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date1904="1" showInkAnnotation="0" autoCompressPictures="0"/>
  <bookViews>
    <workbookView xWindow="480" yWindow="480" windowWidth="25120" windowHeight="14340" tabRatio="592"/>
  </bookViews>
  <sheets>
    <sheet name="Front page" sheetId="9" r:id="rId1"/>
    <sheet name="Regional totals" sheetId="1" r:id="rId2"/>
    <sheet name="Local currency financial years" sheetId="8" r:id="rId3"/>
    <sheet name="Local currency calendar years" sheetId="3" r:id="rId4"/>
    <sheet name="Constant (2014) USD" sheetId="4" r:id="rId5"/>
    <sheet name="Current USD" sheetId="11" r:id="rId6"/>
    <sheet name="Share of GDP" sheetId="5" r:id="rId7"/>
    <sheet name="Per capita" sheetId="12" r:id="rId8"/>
    <sheet name="Share of Govt. spending" sheetId="13" r:id="rId9"/>
    <sheet name="Footnotes" sheetId="6" r:id="rId10"/>
  </sheets>
  <definedNames>
    <definedName name="_xlnm._FilterDatabase" localSheetId="4" hidden="1">'Constant (2014) USD'!$AC$8:$AD$197</definedName>
    <definedName name="_xlnm._FilterDatabase" localSheetId="3" hidden="1">'Local currency calendar years'!$A$7:$Z$196</definedName>
    <definedName name="_xlnm._FilterDatabase" localSheetId="6" hidden="1">'Share of GDP'!$AX$8:$BS$195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7" i="1" l="1"/>
</calcChain>
</file>

<file path=xl/sharedStrings.xml><?xml version="1.0" encoding="utf-8"?>
<sst xmlns="http://schemas.openxmlformats.org/spreadsheetml/2006/main" count="10295" uniqueCount="537">
  <si>
    <t>Estonia merged their Border Guard Service with the National Police in 2010, and are no longer classed as a paramilitary force by SIPRI. This accounts for much of the decrease in Estonian military spending in 2010.</t>
  </si>
  <si>
    <t>South Sudan</t>
  </si>
  <si>
    <t>m. pounds</t>
  </si>
  <si>
    <t>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</si>
  <si>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 xml:space="preserve">b. won                           </t>
  </si>
  <si>
    <t>Figures in red indicate that more than 10% of the total figure consists of estimates for countries for which data is missing.</t>
  </si>
  <si>
    <t>All figures for the USA are for financial year (1 Oct. of the previous year-30 Sep. of the stated year) rather than calendar year.</t>
  </si>
  <si>
    <t>North Yemen merged with South Yemen into the Republic of Yemen in 1990. Figures in the table for constant dollars are based on subsequent price and exchange rate data for the united Republic of Yemen, and should be interpreted with caution.</t>
  </si>
  <si>
    <t>Former Yugoslavia including Croatia, Macedonia and Slovenia, has a separate entry up to and including the year 1991. Constant dollar figures are not available due to the lack of reliable economic data for Yugoslavia and its successor states.</t>
  </si>
  <si>
    <t>World total (consistent series)</t>
  </si>
  <si>
    <t>The figures for Honduras do not include arms imports.</t>
  </si>
  <si>
    <t>The budget figures for Georgia for 2003 are believed to be an underestimation of actual spending because of the political turmoil during the year.</t>
  </si>
  <si>
    <t>NATO has provided figures for Bulgaria including pensions from 2006-2008: 1393, 1712 and 1749 million Leva for 2006, 2007 and 2008 respectively.</t>
  </si>
  <si>
    <t>All world totals and most regional totals include estimates for at least one country.</t>
  </si>
  <si>
    <t>Click on the buttons below to see the data.</t>
  </si>
  <si>
    <t>Figures are in local currency at current prices and are for calendar years, unless otherwise stated. Countries are grouped by region and subregion.</t>
  </si>
  <si>
    <t xml:space="preserve">b. naira                      </t>
  </si>
  <si>
    <t xml:space="preserve">b. forint                     </t>
  </si>
  <si>
    <t>The symbol ". ." indicates that data is unavailable, or that the world or regional estimate is considered too uncertain to be reliable.</t>
  </si>
  <si>
    <t xml:space="preserve">m. euros                         </t>
  </si>
  <si>
    <t>Senegal's expenditure for paramilitary forces in 1998 amounted to 21 100 million CFA francs.</t>
  </si>
  <si>
    <t>Czechoslovakia was divided into the Czech Republic and the Republic of Slovakia on 1 Jan. 1993. Figures in the table for constant dollars are based on subsequent CPI and exchange rate data for the Czech Republic, and should be interpreted with caution.</t>
  </si>
  <si>
    <t>The Republic of Yemen was formed in 1990 from the merger of the Yemen Arab Republic (North Yemen) and the People's Democratic Republic of Yemen (South Yemen).</t>
  </si>
  <si>
    <t>The German Democratic Republic (GDR, East Germany) ceased to exist in Oct. 1990 when it was unified with the Federal Republic of Germany (West Germany). The figures for GDR in constant US dollars are based on subsequent price and exchange rate data for the united Germany, and should be interpreted with caution.</t>
  </si>
  <si>
    <t>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</si>
  <si>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Montenegro declared its independence from the State Union of Serbia and Montenegro on 3 June 2006 and was accepted as a member of the United Nations on 28 June 2006.</t>
  </si>
  <si>
    <t>Sweden changed its accounting system in 2001 giving rise to a series break between 2000 and 2001. This break means that the decrease in military expenditure between 2000 and 2001 is overestimated by 1.4 percentage points.</t>
  </si>
  <si>
    <t>The figures for Colombia in 2002 – 2007 include special allocations totaling 2.5 billion pesos from a war tax decree of 12 August 2002. Most of these allocations were spent between 2002-2004.</t>
  </si>
  <si>
    <t>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t>
  </si>
  <si>
    <t>m. bolivares fuerte</t>
  </si>
  <si>
    <t>". ." = data unavailable. "xxx" = country did not exist or was not independent during all or part of the year in question.</t>
  </si>
  <si>
    <t>The figures for the Czech Republic do not include military aid to Afghanistan or Iraq. Aid to Afghanistan was 18.7 million koruny in 2004 and 612.6 million koruny in 2007. Aid to Iraq was 1.1 million koruny in 2005.</t>
  </si>
  <si>
    <t>Adding all military items in Moldova's budget, including expenditure on military pensions and paramilitary forces, would give total miltiary expenditure for 2005, 2006 and 2007 of 343, 457 and 530  million lei, respectively.</t>
  </si>
  <si>
    <t>The definition of military expenditure for FYROM changed from 2006. Border troops were transfered from the Ministry of Defence to the Ministry of Interior Affairs and part of the military pensions, previously entirely excluded, are now included.</t>
  </si>
  <si>
    <t xml:space="preserve">b. CFA francs                 </t>
  </si>
  <si>
    <t>Costa Rica has no armed forces. Expenditure for paramilitary forces, border guard, and maritime and air serveillance is less than 0.05% of GDP.</t>
  </si>
  <si>
    <t>The figures for Albania prior to 2006 do not fully include pensions.</t>
  </si>
  <si>
    <t>The figures for Bolivia include some expenditure for civil defence.</t>
  </si>
  <si>
    <t>The figures for Sierra Leone in 1998 and 1999 are not available due to the coup d'etat and subsequent civil war. It is not clear whether the data before and after these years are based on the same definition.</t>
  </si>
  <si>
    <t>All data are expressed in the most recent currency for each country.</t>
  </si>
  <si>
    <t xml:space="preserve">m. balboas                    </t>
  </si>
  <si>
    <t xml:space="preserve">m. birr                       </t>
  </si>
  <si>
    <t>The coverage of the series for Turkmenistan varies over time due to classification changes in the Turkmen system of public accounts.</t>
  </si>
  <si>
    <t>The figures for France from 2006 are calculated with a new methodology due to a change in the French budgetary system and financial law.</t>
  </si>
  <si>
    <t>The Haitian defence forces were disbanded in 1994 and replaced by the national police which also has coast guard functions.</t>
  </si>
  <si>
    <t xml:space="preserve">m. pesos                      </t>
  </si>
  <si>
    <t xml:space="preserve">b. pounds                     </t>
  </si>
  <si>
    <t>†</t>
  </si>
  <si>
    <t>Figures for these countries do not include military pensions</t>
  </si>
  <si>
    <t xml:space="preserve">‡ </t>
  </si>
  <si>
    <t>Montenegro seceded from the State Union of Serbia and Montenegro 3 June 2006.  The figures up to 2005 are for the State Union of Serbia and Montenegro (known as the Federal Republic of Yugoslavia until February 2003) and for 2006 onwards for Serbia alone.</t>
  </si>
  <si>
    <t xml:space="preserve">m. córdobas                   </t>
  </si>
  <si>
    <t>Africa</t>
  </si>
  <si>
    <t>North Africa</t>
  </si>
  <si>
    <t>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t>
  </si>
  <si>
    <t>Countries are grouped by region and subregion</t>
  </si>
  <si>
    <t>Geographical regions</t>
  </si>
  <si>
    <t>Asia and Oceania</t>
  </si>
  <si>
    <t>Central Europe</t>
  </si>
  <si>
    <t xml:space="preserve">m. gourdes                    </t>
  </si>
  <si>
    <t xml:space="preserve">m. koruny                     </t>
  </si>
  <si>
    <t>Figures for Mozambique include expenditure for the demobilization of government and RENAMO soldiers and the formation of a new unified army from 1994 onwards.</t>
  </si>
  <si>
    <t xml:space="preserve">b. rials                      </t>
  </si>
  <si>
    <t>Sub-Saharan Africa</t>
  </si>
  <si>
    <t>Americas</t>
  </si>
  <si>
    <t>North America</t>
  </si>
  <si>
    <t>South America</t>
  </si>
  <si>
    <t xml:space="preserve">m. rials                      </t>
  </si>
  <si>
    <t xml:space="preserve">b. guaranies               </t>
  </si>
  <si>
    <t xml:space="preserve">m. nuevos soles           </t>
  </si>
  <si>
    <t xml:space="preserve">b. francs                  </t>
  </si>
  <si>
    <t xml:space="preserve">b. baht                       </t>
  </si>
  <si>
    <t>m. US dollars</t>
  </si>
  <si>
    <t>The figures for Sudan are for spending on defence and security.</t>
  </si>
  <si>
    <t>Central Asia</t>
  </si>
  <si>
    <t>East Asia</t>
  </si>
  <si>
    <t>The figures for Kyrgyzstan include spending on internal security, accounting for a substantial part of total military spending.</t>
  </si>
  <si>
    <t xml:space="preserve">b. yen                        </t>
  </si>
  <si>
    <t>April</t>
  </si>
  <si>
    <t>October</t>
  </si>
  <si>
    <t>July</t>
  </si>
  <si>
    <t>Special, see notes</t>
  </si>
  <si>
    <t xml:space="preserve">b. dong                       </t>
  </si>
  <si>
    <t xml:space="preserve">Country                   </t>
  </si>
  <si>
    <t>Currency</t>
  </si>
  <si>
    <t xml:space="preserve">m. kroner                     </t>
  </si>
  <si>
    <t>Iceland</t>
  </si>
  <si>
    <t xml:space="preserve">b. riyals                     </t>
  </si>
  <si>
    <t>The figures for Namibia for 1999 refer to the budget of the Ministry of Defence only. In addition to this the 1999 budget of the Ministry of Finance includes a contingency provision of N$104 million for the Namibian military presence in the Democratic Republic of the Congo (DRC). The figures for 2002 include a supplementary allocation of N$78.5 million.</t>
  </si>
  <si>
    <t>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</si>
  <si>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 xml:space="preserve">m. shillings                  </t>
  </si>
  <si>
    <t xml:space="preserve">m. US dollar                  </t>
  </si>
  <si>
    <t>The figures for Uzbekistan expressed in constant US dollars should be seen in the light of considerable difference beetwen the official and the unofficial exchange rates.</t>
  </si>
  <si>
    <t>Figures for Eritrea in 1995 include expenditure for demobilization.</t>
  </si>
  <si>
    <t>South Asia</t>
  </si>
  <si>
    <t>Europe</t>
  </si>
  <si>
    <t>Figures for Côte d'Ivore are for the adopted budget up to 2003.</t>
  </si>
  <si>
    <t xml:space="preserve">m. nakfa                      </t>
  </si>
  <si>
    <t xml:space="preserve">b. kip                        </t>
  </si>
  <si>
    <t>The Panamanian defence forces were disbanded in 1990 and replaced by the national guard, consisting of the national police and the air and maritime services.</t>
  </si>
  <si>
    <t xml:space="preserve">m. dirhams                    </t>
  </si>
  <si>
    <t>Figures do not always add up to totals because of the conventions of rounding.</t>
  </si>
  <si>
    <t xml:space="preserve">m. dalasis                    </t>
  </si>
  <si>
    <t xml:space="preserve">m. ringgit                    </t>
  </si>
  <si>
    <t xml:space="preserve">m. tugriks                    </t>
  </si>
  <si>
    <t xml:space="preserve">b. kyats                      </t>
  </si>
  <si>
    <t xml:space="preserve">m. dollars                    </t>
  </si>
  <si>
    <t xml:space="preserve">b. drams                   </t>
  </si>
  <si>
    <t xml:space="preserve">b. CFA francs              </t>
  </si>
  <si>
    <t xml:space="preserve">b. sum                     </t>
  </si>
  <si>
    <t>Figures are in local currency at current prices and are for financial years. Countries are grouped by region and subregion.</t>
  </si>
  <si>
    <t xml:space="preserve">b. tenge                      </t>
  </si>
  <si>
    <t>Figures for these countries do not include spending on paramilitary forces</t>
  </si>
  <si>
    <t>The figures for Italy include spending on civil defence, which typically amounts to about 4.5% of the total.</t>
  </si>
  <si>
    <t xml:space="preserve">b. dollars                    </t>
  </si>
  <si>
    <t>Figures for these countries are for the adopted budget, rather than actual expenditure</t>
  </si>
  <si>
    <t>¶</t>
  </si>
  <si>
    <t>Figures for these countries are for current spending only  (i.e. exclude capital spending)</t>
  </si>
  <si>
    <t>§</t>
  </si>
  <si>
    <t xml:space="preserve">m. lari                       </t>
  </si>
  <si>
    <t xml:space="preserve">m. lempiras                   </t>
  </si>
  <si>
    <t xml:space="preserve">b. dinars                     </t>
  </si>
  <si>
    <t xml:space="preserve">m. new shekels                </t>
  </si>
  <si>
    <t xml:space="preserve">b. ariary                     </t>
  </si>
  <si>
    <t xml:space="preserve">m. kunas                      </t>
  </si>
  <si>
    <t>Investment expenditure for CAR for 2005 amounted to 775 000 CFA. francs.</t>
  </si>
  <si>
    <t xml:space="preserve">m. leva                       </t>
  </si>
  <si>
    <t xml:space="preserve">b. shillings                  </t>
  </si>
  <si>
    <t xml:space="preserve">m. cedis                      </t>
  </si>
  <si>
    <t xml:space="preserve">m. marka                      </t>
  </si>
  <si>
    <t xml:space="preserve">m. pounds                     </t>
  </si>
  <si>
    <t>January</t>
  </si>
  <si>
    <t>Central America &amp; the Caribbean</t>
  </si>
  <si>
    <t xml:space="preserve">m. marks                      </t>
  </si>
  <si>
    <t xml:space="preserve">m. korunas                    </t>
  </si>
  <si>
    <t xml:space="preserve">m. bolivianos                 </t>
  </si>
  <si>
    <t xml:space="preserve">m. quetzales                  </t>
  </si>
  <si>
    <t xml:space="preserve">m. meticais                   </t>
  </si>
  <si>
    <t>Figures for Madagascar include expenditure for the gendarmerie and the National Police.</t>
  </si>
  <si>
    <t xml:space="preserve">b. won                        </t>
  </si>
  <si>
    <t>Sub-Saharan</t>
  </si>
  <si>
    <t xml:space="preserve">m. new dinars                 </t>
  </si>
  <si>
    <t xml:space="preserve">b. rupiah                     </t>
  </si>
  <si>
    <t xml:space="preserve">b. riel                       </t>
  </si>
  <si>
    <t xml:space="preserve">b. yuan                       </t>
  </si>
  <si>
    <t>Oceania</t>
  </si>
  <si>
    <t xml:space="preserve">b. pesos                      </t>
  </si>
  <si>
    <t xml:space="preserve">m. new lei                    </t>
  </si>
  <si>
    <t>The figures for Guinea might be an underestimate as the IMF reports large extra-budgetary spending for the military.</t>
  </si>
  <si>
    <t>Timor Leste</t>
  </si>
  <si>
    <t xml:space="preserve">m. riyals                     </t>
  </si>
  <si>
    <t xml:space="preserve">m. kronor                     </t>
  </si>
  <si>
    <t xml:space="preserve">m. som                        </t>
  </si>
  <si>
    <t>m. krónur</t>
  </si>
  <si>
    <t xml:space="preserve">b. francs                     </t>
  </si>
  <si>
    <t>‖</t>
  </si>
  <si>
    <t xml:space="preserve">m. escudos                    </t>
  </si>
  <si>
    <t xml:space="preserve">m. francs                     </t>
  </si>
  <si>
    <t xml:space="preserve">m. dinars                     </t>
  </si>
  <si>
    <t xml:space="preserve">m. leones                     </t>
  </si>
  <si>
    <t xml:space="preserve">m. rand                       </t>
  </si>
  <si>
    <t xml:space="preserve">m. euros                    </t>
  </si>
  <si>
    <t xml:space="preserve">m. somoni                    </t>
  </si>
  <si>
    <t>xxx</t>
  </si>
  <si>
    <t>Trinidad &amp; Tobago</t>
  </si>
  <si>
    <t>m. Dollars</t>
  </si>
  <si>
    <t xml:space="preserve">m. euros                     </t>
  </si>
  <si>
    <t xml:space="preserve">m. leks                       </t>
  </si>
  <si>
    <t xml:space="preserve">m. euros                      </t>
  </si>
  <si>
    <t xml:space="preserve">m. kwacha                     </t>
  </si>
  <si>
    <t xml:space="preserve">m. emalangeni                 </t>
  </si>
  <si>
    <t xml:space="preserve">m. denars                     </t>
  </si>
  <si>
    <t xml:space="preserve">m. lei                        </t>
  </si>
  <si>
    <t>It should be noted that the rate of the implementation of the Angolan budget could vary considerably. Military expenditure for Angola should be seen in the context of highly uncertain economic statistics due to the impact of war on the Angolan economy.</t>
  </si>
  <si>
    <t>Country</t>
  </si>
  <si>
    <t xml:space="preserve">m. colones                    </t>
  </si>
  <si>
    <t xml:space="preserve">m. CFA francs                 </t>
  </si>
  <si>
    <t xml:space="preserve">m. pula                       </t>
  </si>
  <si>
    <t xml:space="preserve">m. manats                     </t>
  </si>
  <si>
    <t xml:space="preserve">b. roubles                    </t>
  </si>
  <si>
    <t>If the figures for Armenia were to include military pensions they would be 15-20% higher.</t>
  </si>
  <si>
    <t>Central America and the Caribbean</t>
  </si>
  <si>
    <t>The figures for Algeria are budget figures from 2004. In July 2006 the Algerian government issued supplementary budgets increasing the total expenditure by 35 per cent. It is not clear if any of these extra funds were allocated to the military.</t>
  </si>
  <si>
    <t xml:space="preserve">m. liras                      </t>
  </si>
  <si>
    <t xml:space="preserve">m. hryvnias                   </t>
  </si>
  <si>
    <t xml:space="preserve">m. US dollars                 </t>
  </si>
  <si>
    <t xml:space="preserve">m. maloti                     </t>
  </si>
  <si>
    <t>Middle East</t>
  </si>
  <si>
    <t>m. afghanis</t>
  </si>
  <si>
    <t>m. takas</t>
  </si>
  <si>
    <t>b. rupees</t>
  </si>
  <si>
    <t>m. rupees</t>
  </si>
  <si>
    <t xml:space="preserve"> </t>
  </si>
  <si>
    <t>This country changed or redenominated its currency during the period; all current price local currency figures have been converted to the latest currency.</t>
  </si>
  <si>
    <t>Financial year start</t>
  </si>
  <si>
    <t xml:space="preserve">m. zlotys                     </t>
  </si>
  <si>
    <t>Asia &amp; Oceania</t>
  </si>
  <si>
    <t>Eastern Europe</t>
  </si>
  <si>
    <t>. .</t>
  </si>
  <si>
    <t xml:space="preserve">b. ouguiyas                   </t>
  </si>
  <si>
    <t xml:space="preserve">m. rupees                     </t>
  </si>
  <si>
    <t xml:space="preserve">m. kina                       </t>
  </si>
  <si>
    <t>The local currency figure for Brunei Darussalam for 2003 is for a special 15-month FY from Jan. 2003 to Mar. 2004. FYs up to 2002 are Jan.–Dec, those from 2004 onwards are Apr.–Mar.</t>
  </si>
  <si>
    <t>The figures for North Korea are as  reported by North Korean Authorities. They do not include investment in the arms industry and R&amp;D in dual-use technology, or various social welfare services provided through the military sector. Due to lack of a credible exchange rate between the North Korean won and the US dollar no dollar estimates can be provided.</t>
  </si>
  <si>
    <t>The figures for Sri Lanka for 2000 do not fully reflect the special allocation of 28 billion rupees for war-related expenditure.</t>
  </si>
  <si>
    <t xml:space="preserve">m. US dollars                    </t>
  </si>
  <si>
    <r>
      <t xml:space="preserve">Figures in blue are SIPRI estimates. </t>
    </r>
    <r>
      <rPr>
        <sz val="10"/>
        <color rgb="FFFF0000"/>
        <rFont val="Verdana"/>
      </rPr>
      <t>Figures in red indicate highly uncertain data.</t>
    </r>
  </si>
  <si>
    <t>The symbol "xxx" indicates that none of the countries in the relevant sub-region (Central Asia) were independent at this time.</t>
  </si>
  <si>
    <t>Notes</t>
  </si>
  <si>
    <t>‡ ¶ 2</t>
  </si>
  <si>
    <t>‖ 4</t>
  </si>
  <si>
    <t>† ‖</t>
  </si>
  <si>
    <t>† Figures for these countries do not include military pensions</t>
  </si>
  <si>
    <t>‡  Figures for these countries are for current spending only  (i.e. exclude capital spending)</t>
  </si>
  <si>
    <t>§ Figures for these countries are for the adopted budget, rather than actual expenditure</t>
  </si>
  <si>
    <t>¶ Figures for these countries do not include spending on paramilitary forces</t>
  </si>
  <si>
    <t>‖ This country changed or redenominated its currency during the period; all current price local currency figures have been converted to the latest currency.</t>
  </si>
  <si>
    <t>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t>
  </si>
  <si>
    <t>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</si>
  <si>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The figures for the Philippines are slightly overstated as they include spending on Veterans Affairs. Up to 2010 these amounted to around 1b. pesos or less, but in 2011 and 2012 this increased to 13.9b. and 8.3b. pesos respectively.</t>
  </si>
  <si>
    <t xml:space="preserve">Iceland does not have an army/military. The figures for Iceland relate to spending on maintaining the Icelandic Air Defence System, intelligence gathering and military exercises, for which Iceland has been responsible since 2008 NATO membership fees, and spending on the "Vikingasveitin" paramilitary special forces. </t>
  </si>
  <si>
    <t>Figures are for the USSR from 1988-1990, and from Russia from 1992 onwards. No figure is available for 1991.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t>
  </si>
  <si>
    <t>The military expenditure of the United Arab Emirates is uncertain and lacking in transparency. Official documents and IMF reports sometimes give figures for defence spending, but only covering "goods and services" i.e. not salaries or military equipment. However, IMF reports give figures for spending on "Abu Dhabi Federal Services", said to be mostly for military spending. We have estimated total UAE military spending by taking 80% of the Federal Services figure, plus, the MOD goods and services figure, or estimates of this where not available.</t>
  </si>
  <si>
    <t>Numbered footnotes can be found on the Footnotes worksheet.</t>
  </si>
  <si>
    <t>The following special notes are used in each worksheet</t>
  </si>
  <si>
    <t>Numbered footnote references can be found in each of the data sheets</t>
  </si>
  <si>
    <t>‖ 16</t>
  </si>
  <si>
    <t>Central &amp; South Asia</t>
  </si>
  <si>
    <t>World total (from SIPRI data release)*</t>
  </si>
  <si>
    <t>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t>
  </si>
  <si>
    <t>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</si>
  <si>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b. takas</t>
  </si>
  <si>
    <t>Figures are in US $m., in current prices, converted at the exchange rate for the given year.</t>
  </si>
  <si>
    <t>Figures are in current US$</t>
  </si>
  <si>
    <t>Data for general government expenditure are from the IMF World Economic Outlook, and include spending by all levels of govt.: central/federal, state/provincial/regional, municipal and local government, etc.</t>
  </si>
  <si>
    <t/>
  </si>
  <si>
    <t>b. baht</t>
  </si>
  <si>
    <t xml:space="preserve">m. Shillings/m. US$                </t>
  </si>
  <si>
    <t xml:space="preserve">m. Shillings/m. US$                     </t>
  </si>
  <si>
    <t>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t>
  </si>
  <si>
    <t>The figures for Gambia from before 2008 are based on a different source and budgetary classification system, and therefore may not be compatible with the figures from 2008 onwards. The very large apparent increase in Gambia's military spending in 2008 compared with 2007 should therefore be treated with caution.</t>
  </si>
  <si>
    <t>The figures for Ghana in 2001 and from 2006 are for the adopted budget rather than actual spending</t>
  </si>
  <si>
    <t>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</si>
  <si>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The figures for Swaziland for 2008 and 2010 are estimates based on the Defence, Public Order and Safety budget, and are subject to considerable uncertainty.</t>
  </si>
  <si>
    <t>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</si>
  <si>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The figures for Peru before 1997 are based on data from the Peruvian Ministry of Defence and are suspected to come from different stages of the budget process. The figures for Peru from 2005 do not include the transfer of 20% of gas production revenues from state-owned company CAMISEA for the armed forces and national police.</t>
  </si>
  <si>
    <t>The figures for Japan include the budgeted amount for the Special Action Committee on Okinawa (SACO) and exclude military pensions.</t>
  </si>
  <si>
    <t>The figures for South Korea do not include spending on 3 "special funds" for relocation of military installations, relocations of US bases, and Welfare for Troops. These amounted to 449.3 billion, 1048.8, 1285.2, 916.7 and 943.6 billion Won in 2009-2013 respectively.</t>
  </si>
  <si>
    <t>The local currency figure for Timor-Leste for 2007 is for a special 6-month FY July-Dec. 2007. Previous FYs, up to 2006/2007, are July-June; FYs from 2008 are Jan.-Dec</t>
  </si>
  <si>
    <t>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</si>
  <si>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</si>
  <si>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t>
  </si>
  <si>
    <t>† 64</t>
  </si>
  <si>
    <t>‡ 65</t>
  </si>
  <si>
    <t>§ ¶ 66</t>
  </si>
  <si>
    <t>† ¶ 83</t>
  </si>
  <si>
    <t>‖ 74</t>
  </si>
  <si>
    <t xml:space="preserve">m. kwacha                  </t>
  </si>
  <si>
    <t xml:space="preserve">m. manat                      </t>
  </si>
  <si>
    <t>and</t>
  </si>
  <si>
    <t>The symbols</t>
  </si>
  <si>
    <t>between two parts of a series for a country indicate a series break, where data before the red lines may not be consistent with data after.</t>
  </si>
  <si>
    <t xml:space="preserve">m. dollars                   </t>
  </si>
  <si>
    <t>The symbol</t>
  </si>
  <si>
    <t>between two cells indicates a change in units of currency, e.g. From thousands to billions</t>
  </si>
  <si>
    <t xml:space="preserve">m. euro                    </t>
  </si>
  <si>
    <r>
      <t>Europe</t>
    </r>
    <r>
      <rPr>
        <vertAlign val="superscript"/>
        <sz val="12"/>
        <rFont val="Arial"/>
      </rPr>
      <t>a</t>
    </r>
  </si>
  <si>
    <r>
      <t>Western Europe</t>
    </r>
    <r>
      <rPr>
        <i/>
        <vertAlign val="superscript"/>
        <sz val="9"/>
        <rFont val="Geneva"/>
      </rPr>
      <t>a</t>
    </r>
  </si>
  <si>
    <t>South-East Asia</t>
  </si>
  <si>
    <t>Western Europe</t>
  </si>
  <si>
    <t>Kosovo</t>
  </si>
  <si>
    <t>m. euro</t>
  </si>
  <si>
    <t>Cuba</t>
  </si>
  <si>
    <t xml:space="preserve">m. reais                      </t>
  </si>
  <si>
    <t xml:space="preserve">m. kwanzas                   </t>
  </si>
  <si>
    <t>2015 Current</t>
  </si>
  <si>
    <t>2015 (current prices)</t>
  </si>
  <si>
    <t>Omitted countries</t>
  </si>
  <si>
    <t>Region</t>
  </si>
  <si>
    <t>Cuba, Eritrea, Iraq, North Korea, Somalia, Sudan, Syria, Turkmenistan, Uzbekistan, f. Yugoslavia</t>
  </si>
  <si>
    <t>Cuba, Eritrea, North Korea, Somalia, Sudan, Syria, Turkmenistan, Uzbekistan, f. Yugoslavia</t>
  </si>
  <si>
    <t>Eritrea, Somalia, Sudan</t>
  </si>
  <si>
    <t>North Korea, Turkmenistan, Uzbekistan</t>
  </si>
  <si>
    <t>Turkmenistan, Uzbekistan</t>
  </si>
  <si>
    <t>North Korea</t>
  </si>
  <si>
    <t>f. Yugoslavia</t>
  </si>
  <si>
    <t>Iraq, Syria</t>
  </si>
  <si>
    <t>Syria</t>
  </si>
  <si>
    <t>Military expenditure by region in constant US dollars, 1988–2015</t>
  </si>
  <si>
    <t xml:space="preserve">Figures are in US$ b., at constant 2014 prices and exchange rates, except for the last figure which is in US$ b. at 2015 prices and exchange rates. </t>
  </si>
  <si>
    <t>Middle East (consistent series)</t>
  </si>
  <si>
    <r>
      <t>Middle East (from SIPRI data release)*</t>
    </r>
    <r>
      <rPr>
        <vertAlign val="superscript"/>
        <sz val="12"/>
        <rFont val="Arial"/>
      </rPr>
      <t xml:space="preserve"> </t>
    </r>
  </si>
  <si>
    <t>Military expenditure by country, in local currency, 1988-2015</t>
  </si>
  <si>
    <t>Military expenditure by country, in constant (2014) US$ m., 1988-2015</t>
  </si>
  <si>
    <t>Military expenditure by country, in current US$ m., 1988-2015</t>
  </si>
  <si>
    <t>Military expenditure by country as percentage of gross domestic product, 1988-2015</t>
  </si>
  <si>
    <t>Footnotes and special notes</t>
  </si>
  <si>
    <t>Morocco changed their financial year in 2000. Previously it had operated a July-June financial year, which changed to January-December from 2001. The local currency figure shown for 2000 is the sum of the figure for FY 1999-2000 (5,754m Dirhams) and the figure for a special 6-month financial year from July-December 2000 (8,210m Dirhams). The figures for Morocco from 2005 are for the initial budget.</t>
  </si>
  <si>
    <t>The figures for the Democratic Republic of the Congo in constant US dollars have been substantially revised compared to previous editions of the database, due to a reassessment of the available sources for CPI inflation data, which are used to convert the local currency figures into constant prices. The figures for the Democratic Republic of Congo do not include profits from extensive military-run mining operations.</t>
  </si>
  <si>
    <t>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t>
  </si>
  <si>
    <t>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 and the consistency before and after this year is uncertain.</t>
  </si>
  <si>
    <t>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t>
  </si>
  <si>
    <t>Somalia reports its national budget in US dollars, although the national currency, the shilling, is still in operation. The figures for Somalia from 2013 are for the budget only.</t>
  </si>
  <si>
    <t>Figures for Cuba are for Defence &amp; Internal Order. Data for military expenditure in constant US$ and as a share of GDP are not shown due to the lack of reliable CPI and GDP data for Cuba.</t>
  </si>
  <si>
    <t xml:space="preserve">The figures for El Salvador include military pensions from the Armed Forces Pensions Fund for 2002-2012, with estimates in previous years. For 2015, the figures include an estimate of $75.8m. for pensions, the same as the actual figure for 2014. The figures for El Salvador have been revised to include only actual pension payments, excluding financial investments by the Pensions Fund, and other expenditure. </t>
  </si>
  <si>
    <t>The figures for Nicaragua includes military aid from USA and Taiwan for the years 2002 - 2009 of 12.5, 16.9, 13.6, 11.1, 7.3, 28.8, 12.2 and 11.6 million gold cordobas, respectively. The data for Nicaragua up to 1981 may not be directly comparable to the data from 1990 onwards.</t>
  </si>
  <si>
    <t>The figures for Argentina for 2014-15 in constant US$ are highly uncertain due to the falsification of inflation data by the Argentinian government.</t>
  </si>
  <si>
    <t>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</si>
  <si>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The figures for Guyana for 2000-2015  may not be directly comparable to those from 1988-1995.</t>
  </si>
  <si>
    <t>The figures for Paraguay in 2003 are for the modified budget, rather than actual expenditure.</t>
  </si>
  <si>
    <t>The figures for Venezuela exclude an unknown amount of additional funding from the National Development Fund FONDEN, created in 2005 and funded by contributions from the Central Bank and the state oil company PDVSA. Figures for Venezuela for the years 1991-1997 and from 2011-2015, are for the adopted budget rather than for the actual expenditure. The figure for 2015 should be treated with caution due to the very high rate of inflation in Venezuela.</t>
  </si>
  <si>
    <t>The figures for Kazakhstan include expenditure on civil defence, which amounted to 66.3 billion tenge in 2014 and 46.3 billion tenge in 2015s.</t>
  </si>
  <si>
    <t>The figures for China have been revised in this edition of the database based on revised estimates for additional military research &amp; development spending. The figures are for estimated total military expenditure, including estimates for items not included in the official defence budget. On the estimates in local currency and as share of GDP for the period 1989-96, see Shaoguang Wang, The military expenditure of China, 1989 to 98, SIPRI Yearbook 1999: Armaments, Disarmament and International Security (Oxford University Press: Oxford, 1999), pp. 349. The estimates for the years 1997-2015 are based on publicly-available figures for official military expenditure and some other items, and estimates for other items based on Prof. Wang's methodology or other methods based on new information.  For the most recent years, where no official data is available for certain items, estimates are based on either the percentage change in official military expenditure, recent trends in spending in the same category, and in the case of the commercial earnings of the Peoples Liberation Army (PLA), on the assumption of a gradual decrease. See Sources and Methods, http://www.sipri.org/research/armaments/milex/milex_database/copy_of_sources_methods</t>
  </si>
  <si>
    <t>Afghanistan’s FY runs from Mar. to Feb. The figures are for core budget expenditure on the Afghan National Army. Military aid from foreign donors, which in 2015 amounted to $1.6 billion, 8 times Afghanistan’s domestic military expenditure, is not included.</t>
  </si>
  <si>
    <t>The figures for Bangladesh have been revised in this edition of the database to include figures or estimates for paramilitary forces.</t>
  </si>
  <si>
    <t>The figures for Pakistan are for current expenditure. Defence spending in the Public Sector Development Plan amounted to 2.3, 5, 3.9, 1.4, 1.8, 4.2, 2.3 and 2.5 billion rupees in 2008-2015 respectively.</t>
  </si>
  <si>
    <t>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t>
  </si>
  <si>
    <t>The figures for Myanmar (Burma) are not presented in current US dollar terms before 2012 owing to the extreme variation of in stated the exchange rate between the kyat and the US dollar. Stated exchange rates vary from 6.076 to 960 Kyat/US$ (2003). The figures for 2011-2015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</si>
  <si>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The defence budget of Viet Nam has been declared to be a state secret according to media sources. The figures for Viet Nam for 2012-2015 are also from media sources, whose reliability cannot be easily assessed.</t>
  </si>
  <si>
    <t>Figures for Papua New Guinea before 2004 are for the recurrent part of the budget, excluding development expenditure. The latter is highly variable over the period 2004-2015, but is a small share (&lt;3%) of the total in the years 2004-2006.</t>
  </si>
  <si>
    <r>
      <rPr>
        <sz val="10"/>
        <rFont val="Palatino Linotype"/>
      </rPr>
      <t>‖</t>
    </r>
    <r>
      <rPr>
        <sz val="10"/>
        <rFont val="Verdana"/>
      </rPr>
      <t xml:space="preserve"> This country changed or redenominated its currency during the period; all current price local currency figures have been converted to the latest currency.</t>
    </r>
  </si>
  <si>
    <t>The figures for Poland exclude some defence spending in other ministries, and additional domestic defence spending such as the Armed Forces Modernization Fund and some additional Defence R&amp;D. Between 2004 and 2015 these additional sums varied between about 240 million and 640 million Zlotys.</t>
  </si>
  <si>
    <t>The figures for Azerbaijan for 2011 to 2015 include allocations of 1087, 1123, 1172, 1172 and 1271 million manats respectively for "special defence projects" in addition to the main defence budget.</t>
  </si>
  <si>
    <t>Figures for Ukraine are for the adopted budget up to 2007. Given the conflict in the east of the country, and resulting substantial additional budgetary allocations during the year, the figures for 2014 and 2015 should be treated as provisional.</t>
  </si>
  <si>
    <t>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</si>
  <si>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The figures for Bahrain do not include extra budgetary spending on defence procurement.</t>
  </si>
  <si>
    <t>The figures of Iran from 2012 have been revised in this edition of the database, based on more detailed information on the Iranian state budget. The figures from 2012 do include spending on the Iranian Revolutionary Guard Corps (IRGC), and given the comparable level of figures between the two sources, it is most likely that figures for earlier years, from the Iranian Central Bank, also include the IRGC.</t>
  </si>
  <si>
    <t>The figure for Israel for 2015 includes only provisional information on supplementary allocations made to the defence budget during the year, and may therefore be an underestimate.</t>
  </si>
  <si>
    <t>Figures for Oman are for current expenditure on defence and national security. Actual expenditure figures for Oman for 2011-14 have been much higher than the original budget, due to substantial supplementary allocations for arms purchases. It is likely that this pattern will continue in 2015, so the reported budget figure should be treated with caution.</t>
  </si>
  <si>
    <t>The figures for Saudi Arabia are for defence and security, including the Ministry of Interior, and are for the adopted budget rather actual expenditure. The figures for Saudi Arabia for 2015 include 20 billion rials of additional spending on military operations in Yemen. The Saudi Ministry of Finance also reported additional spending in 2015 of 88 billion rials for salary increases for military and civilian employees, social security benficiaries and retirees. The defence and security component of this is unknown. The Ministry of Finance consistently reports significant overspending on the state budget, but again, the defence &amp; security component of such additional spending is unknown. The figures for Saudi Arabia may not include billions of dollars of military aid for Lebanon and Egypt that was announced in 2013 and 2014.</t>
  </si>
  <si>
    <t>‡</t>
  </si>
  <si>
    <t>‡ 5</t>
  </si>
  <si>
    <t>‡ 10</t>
  </si>
  <si>
    <t>§ ¶ 20</t>
  </si>
  <si>
    <t>‡ 25</t>
  </si>
  <si>
    <t>§ 37</t>
  </si>
  <si>
    <t>‡ 40</t>
  </si>
  <si>
    <t>† 44</t>
  </si>
  <si>
    <t>† 49</t>
  </si>
  <si>
    <t>‡ 55</t>
  </si>
  <si>
    <t>† ¶ 67</t>
  </si>
  <si>
    <t>† 68</t>
  </si>
  <si>
    <t>† 80</t>
  </si>
  <si>
    <t>† 82</t>
  </si>
  <si>
    <t>§ 85</t>
  </si>
  <si>
    <t>† 87</t>
  </si>
  <si>
    <t xml:space="preserve">b. new dinars                 </t>
  </si>
  <si>
    <t xml:space="preserve">m. euro                 </t>
  </si>
  <si>
    <t>The figures for Spain have been revised in this edition of the database to include items of military expenditure not included either in the main defence budget or figures supplied by NATO.</t>
  </si>
  <si>
    <t>† ¶ 92</t>
  </si>
  <si>
    <t>‡ 98</t>
  </si>
  <si>
    <t>§ 99</t>
  </si>
  <si>
    <t>‖ 8</t>
  </si>
  <si>
    <t>‖ 11</t>
  </si>
  <si>
    <t>‖ 13</t>
  </si>
  <si>
    <t>‖ 15</t>
  </si>
  <si>
    <t>‡ ‖ 24</t>
  </si>
  <si>
    <t>‖ 26</t>
  </si>
  <si>
    <t>‖ 43</t>
  </si>
  <si>
    <t>‖ 72</t>
  </si>
  <si>
    <t>‖ 81</t>
  </si>
  <si>
    <t>Algeria</t>
  </si>
  <si>
    <t>Libya</t>
  </si>
  <si>
    <t>Morocco</t>
  </si>
  <si>
    <t>Tunisia</t>
  </si>
  <si>
    <t>Angola</t>
  </si>
  <si>
    <t>Benin</t>
  </si>
  <si>
    <t>Botswana</t>
  </si>
  <si>
    <t>Burkina Faso</t>
  </si>
  <si>
    <t>Burundi</t>
  </si>
  <si>
    <t>Cameroon</t>
  </si>
  <si>
    <t>Chad</t>
  </si>
  <si>
    <t>Djibouti</t>
  </si>
  <si>
    <t>Equatorial Guinea</t>
  </si>
  <si>
    <t>Eritrea</t>
  </si>
  <si>
    <t>Ethiopia</t>
  </si>
  <si>
    <t>Gabon</t>
  </si>
  <si>
    <t>Ghana</t>
  </si>
  <si>
    <t>Guinea</t>
  </si>
  <si>
    <t>Guinea-Bissau</t>
  </si>
  <si>
    <t>Kenya</t>
  </si>
  <si>
    <t>Lesotho</t>
  </si>
  <si>
    <t>Liberia</t>
  </si>
  <si>
    <t>Madagascar</t>
  </si>
  <si>
    <t>Malawi</t>
  </si>
  <si>
    <t>Mali</t>
  </si>
  <si>
    <t>Mauritania</t>
  </si>
  <si>
    <t>Mauritius</t>
  </si>
  <si>
    <t>Mozambique</t>
  </si>
  <si>
    <t>Namibia</t>
  </si>
  <si>
    <t>Niger</t>
  </si>
  <si>
    <t>Nigeria</t>
  </si>
  <si>
    <t>Rwanda</t>
  </si>
  <si>
    <t>Senegal</t>
  </si>
  <si>
    <t>Seychelles</t>
  </si>
  <si>
    <t>Sierra Leone</t>
  </si>
  <si>
    <t>Somalia</t>
  </si>
  <si>
    <t>South Africa</t>
  </si>
  <si>
    <t>Sudan</t>
  </si>
  <si>
    <t>Swaziland</t>
  </si>
  <si>
    <t>Tanzania</t>
  </si>
  <si>
    <t>Togo</t>
  </si>
  <si>
    <t>Uganda</t>
  </si>
  <si>
    <t>Zambia</t>
  </si>
  <si>
    <t>Zimbabwe</t>
  </si>
  <si>
    <t>Belize</t>
  </si>
  <si>
    <t>Costa Rica</t>
  </si>
  <si>
    <t>El Salvador</t>
  </si>
  <si>
    <t>Guatemala</t>
  </si>
  <si>
    <t>Haiti</t>
  </si>
  <si>
    <t>Honduras</t>
  </si>
  <si>
    <t>Jamaica</t>
  </si>
  <si>
    <t>Mexico</t>
  </si>
  <si>
    <t>Nicaragua</t>
  </si>
  <si>
    <t>Panama</t>
  </si>
  <si>
    <t>Canada</t>
  </si>
  <si>
    <t>Argentina</t>
  </si>
  <si>
    <t>Bolivia</t>
  </si>
  <si>
    <t>Brazil</t>
  </si>
  <si>
    <t>Chile</t>
  </si>
  <si>
    <t>Colombia</t>
  </si>
  <si>
    <t>Ecuador</t>
  </si>
  <si>
    <t>Guyana</t>
  </si>
  <si>
    <t>Paraguay</t>
  </si>
  <si>
    <t>Peru</t>
  </si>
  <si>
    <t>Uruguay</t>
  </si>
  <si>
    <t>Venezuela</t>
  </si>
  <si>
    <t>Kazakhstan</t>
  </si>
  <si>
    <t>Tajikistan</t>
  </si>
  <si>
    <t>Turkmenistan</t>
  </si>
  <si>
    <t>Uzbekistan</t>
  </si>
  <si>
    <t>Japan</t>
  </si>
  <si>
    <t>Korea, North</t>
  </si>
  <si>
    <t>Korea, South</t>
  </si>
  <si>
    <t>Mongolia</t>
  </si>
  <si>
    <t>Afghanistan</t>
  </si>
  <si>
    <t>Bangladesh</t>
  </si>
  <si>
    <t>India</t>
  </si>
  <si>
    <t>Nepal</t>
  </si>
  <si>
    <t>Pakistan</t>
  </si>
  <si>
    <t>Sri Lanka</t>
  </si>
  <si>
    <t>Cambodia</t>
  </si>
  <si>
    <t>Indonesia</t>
  </si>
  <si>
    <t>Malaysia</t>
  </si>
  <si>
    <t>Myanmar</t>
  </si>
  <si>
    <t>Philippines</t>
  </si>
  <si>
    <t>Singapore</t>
  </si>
  <si>
    <t>Thailand</t>
  </si>
  <si>
    <t>Australia</t>
  </si>
  <si>
    <t>Fiji</t>
  </si>
  <si>
    <t>New Zealand</t>
  </si>
  <si>
    <t>Papua New Guinea</t>
  </si>
  <si>
    <t>Albania</t>
  </si>
  <si>
    <t>Bulgaria</t>
  </si>
  <si>
    <t>Croatia</t>
  </si>
  <si>
    <t>Czechoslovakia</t>
  </si>
  <si>
    <t>Estonia</t>
  </si>
  <si>
    <t>Hungary</t>
  </si>
  <si>
    <t>Latvia</t>
  </si>
  <si>
    <t>Lithuania</t>
  </si>
  <si>
    <t>Montenegro</t>
  </si>
  <si>
    <t>Poland</t>
  </si>
  <si>
    <t>Romania</t>
  </si>
  <si>
    <t>Serbia</t>
  </si>
  <si>
    <t>Slovenia</t>
  </si>
  <si>
    <t>Armenia</t>
  </si>
  <si>
    <t>Azerbaijan</t>
  </si>
  <si>
    <t>Belarus</t>
  </si>
  <si>
    <t>Georgia</t>
  </si>
  <si>
    <t>Moldova</t>
  </si>
  <si>
    <t>Ukraine</t>
  </si>
  <si>
    <t>Austria</t>
  </si>
  <si>
    <t>Belgium</t>
  </si>
  <si>
    <t>Cyprus</t>
  </si>
  <si>
    <t>Denmark</t>
  </si>
  <si>
    <t>Finland</t>
  </si>
  <si>
    <t>France</t>
  </si>
  <si>
    <t>Germany</t>
  </si>
  <si>
    <t>Greece</t>
  </si>
  <si>
    <t>Ireland</t>
  </si>
  <si>
    <t>Italy</t>
  </si>
  <si>
    <t>Luxembourg</t>
  </si>
  <si>
    <t>Malta</t>
  </si>
  <si>
    <t>Netherlands</t>
  </si>
  <si>
    <t>Norway</t>
  </si>
  <si>
    <t>Portugal</t>
  </si>
  <si>
    <t>Spain</t>
  </si>
  <si>
    <t>Sweden</t>
  </si>
  <si>
    <t>Switzerland</t>
  </si>
  <si>
    <t>Bahrain</t>
  </si>
  <si>
    <t>Egypt</t>
  </si>
  <si>
    <t>Iraq</t>
  </si>
  <si>
    <t>Israel</t>
  </si>
  <si>
    <t>Jordan</t>
  </si>
  <si>
    <t>Kuwait</t>
  </si>
  <si>
    <t>Lebanon</t>
  </si>
  <si>
    <t>Oman</t>
  </si>
  <si>
    <t>Qatar</t>
  </si>
  <si>
    <t>Saudi Arabia</t>
  </si>
  <si>
    <t>Turkey</t>
  </si>
  <si>
    <t>Yemen</t>
  </si>
  <si>
    <t>Yemen, North</t>
  </si>
  <si>
    <t>Yemen, South</t>
  </si>
  <si>
    <t>Gambia</t>
  </si>
  <si>
    <t>German DR</t>
  </si>
  <si>
    <t>Iran</t>
  </si>
  <si>
    <t>Military expenditure by country as percentage of Government spending, 1988-2015</t>
  </si>
  <si>
    <t>Figures are for miltary expenditure expressed as a percentage of general government expenditure, and are for calendar years except where otherwise stated.</t>
  </si>
  <si>
    <t>Reporting year</t>
  </si>
  <si>
    <t>April-March</t>
  </si>
  <si>
    <t>July-June</t>
  </si>
  <si>
    <t>October-Sept.</t>
  </si>
  <si>
    <t>Military expenditure per capita  by country, 1988-2015</t>
  </si>
  <si>
    <t>Figures are in US $m., at constant 2014 prices and exchange rates, except for the last figure, which is in US$m. at 2015 prices and exchange rates</t>
  </si>
  <si>
    <t xml:space="preserve">m. euro                  </t>
  </si>
  <si>
    <t>Congo</t>
  </si>
  <si>
    <t>USA</t>
  </si>
  <si>
    <t>Kyrgyzstan</t>
  </si>
  <si>
    <t>Taiwan</t>
  </si>
  <si>
    <t>Brunei</t>
  </si>
  <si>
    <t>Laos</t>
  </si>
  <si>
    <t>Bosnia-Herzegovina</t>
  </si>
  <si>
    <t>USSR/Russia</t>
  </si>
  <si>
    <t>UK</t>
  </si>
  <si>
    <t>UAE</t>
  </si>
  <si>
    <t>Yugoslavia (former)</t>
  </si>
  <si>
    <t>Macedonia, FYR</t>
  </si>
  <si>
    <t>Slovak Rep.</t>
  </si>
  <si>
    <t>Czech Rep.</t>
  </si>
  <si>
    <t>China, P.R.</t>
  </si>
  <si>
    <t>Dominican Rep.</t>
  </si>
  <si>
    <t>Côte d’Ivoire</t>
  </si>
  <si>
    <t>Congo, Dem. Rep.</t>
  </si>
  <si>
    <t>Central African Rep.</t>
  </si>
  <si>
    <t>Cape Verde</t>
  </si>
  <si>
    <t>Viet Nam</t>
  </si>
  <si>
    <t xml:space="preserve">as is/m. francs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</si>
</sst>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
    <numFmt numFmtId="166" formatCode="_(* #,##0.0_);_(* \(#,##0.0\);_(* &quot;-&quot;??_);_(@_)"/>
    <numFmt numFmtId="167" formatCode="0.0000"/>
    <numFmt numFmtId="168" formatCode="0.00000000"/>
    <numFmt numFmtId="169" formatCode="0.0%"/>
    <numFmt numFmtId="170" formatCode="0.00000"/>
    <numFmt numFmtId="171" formatCode="0.000000"/>
  </numFmts>
  <fonts count="39" x14ac:knownFonts="1">
    <font>
      <sz val="10"/>
      <name val="Verdana"/>
    </font>
    <font>
      <sz val="12"/>
      <color theme="1"/>
      <name val="Calibri"/>
      <family val="2"/>
      <scheme val="minor"/>
    </font>
    <font>
      <b/>
      <sz val="10"/>
      <name val="Verdana"/>
    </font>
    <font>
      <i/>
      <sz val="10"/>
      <name val="Verdana"/>
    </font>
    <font>
      <b/>
      <i/>
      <sz val="10"/>
      <name val="Verdana"/>
    </font>
    <font>
      <sz val="8"/>
      <name val="Verdana"/>
    </font>
    <font>
      <u/>
      <sz val="10"/>
      <color indexed="12"/>
      <name val="Verdana"/>
    </font>
    <font>
      <b/>
      <sz val="12"/>
      <name val="Arial"/>
      <family val="2"/>
    </font>
    <font>
      <sz val="12"/>
      <name val="Arial"/>
      <family val="2"/>
    </font>
    <font>
      <sz val="10"/>
      <name val="Arial"/>
    </font>
    <font>
      <b/>
      <sz val="12"/>
      <color indexed="8"/>
      <name val="Arial"/>
      <family val="2"/>
    </font>
    <font>
      <sz val="10"/>
      <name val="Lucida Grande"/>
    </font>
    <font>
      <sz val="10"/>
      <name val="Verdana"/>
    </font>
    <font>
      <b/>
      <sz val="14"/>
      <color indexed="8"/>
      <name val="Arial"/>
      <family val="2"/>
    </font>
    <font>
      <sz val="10"/>
      <name val="Geneva"/>
    </font>
    <font>
      <sz val="9"/>
      <name val="Geneva"/>
    </font>
    <font>
      <i/>
      <sz val="9"/>
      <name val="Geneva"/>
    </font>
    <font>
      <i/>
      <sz val="9"/>
      <color indexed="8"/>
      <name val="Geneva"/>
    </font>
    <font>
      <b/>
      <sz val="14"/>
      <name val="Arial"/>
      <family val="2"/>
    </font>
    <font>
      <sz val="10"/>
      <color indexed="8"/>
      <name val="Verdana"/>
      <family val="2"/>
    </font>
    <font>
      <b/>
      <sz val="10"/>
      <color indexed="10"/>
      <name val="Verdana"/>
    </font>
    <font>
      <sz val="10"/>
      <color indexed="10"/>
      <name val="Verdana"/>
    </font>
    <font>
      <i/>
      <vertAlign val="superscript"/>
      <sz val="9"/>
      <name val="Geneva"/>
    </font>
    <font>
      <i/>
      <sz val="12"/>
      <name val="Arial"/>
    </font>
    <font>
      <sz val="12"/>
      <color rgb="FF000000"/>
      <name val="Calibri"/>
      <family val="2"/>
      <scheme val="minor"/>
    </font>
    <font>
      <sz val="10"/>
      <color rgb="FF0000FF"/>
      <name val="Verdana"/>
    </font>
    <font>
      <sz val="12"/>
      <color rgb="FF0000FF"/>
      <name val="Calibri"/>
      <family val="2"/>
      <scheme val="minor"/>
    </font>
    <font>
      <sz val="10"/>
      <color rgb="FFFF0000"/>
      <name val="Verdana"/>
    </font>
    <font>
      <i/>
      <sz val="10"/>
      <color rgb="FFFF0000"/>
      <name val="Verdana"/>
    </font>
    <font>
      <u/>
      <sz val="10"/>
      <color theme="11"/>
      <name val="Verdana"/>
    </font>
    <font>
      <sz val="12"/>
      <color rgb="FFFF0000"/>
      <name val="Calibri"/>
      <family val="2"/>
      <scheme val="minor"/>
    </font>
    <font>
      <sz val="12"/>
      <name val="Calibri"/>
      <scheme val="minor"/>
    </font>
    <font>
      <sz val="12"/>
      <color theme="3"/>
      <name val="Calibri"/>
      <scheme val="minor"/>
    </font>
    <font>
      <sz val="12"/>
      <color theme="5"/>
      <name val="Calibri"/>
      <scheme val="minor"/>
    </font>
    <font>
      <vertAlign val="superscript"/>
      <sz val="12"/>
      <name val="Arial"/>
    </font>
    <font>
      <b/>
      <sz val="12"/>
      <color theme="1"/>
      <name val="Calibri"/>
      <family val="2"/>
      <scheme val="minor"/>
    </font>
    <font>
      <b/>
      <sz val="12"/>
      <color rgb="FFFF0000"/>
      <name val="Calibri"/>
      <family val="2"/>
      <scheme val="minor"/>
    </font>
    <font>
      <sz val="10"/>
      <name val="Palatino Linotype"/>
    </font>
    <font>
      <u/>
      <sz val="10"/>
      <name val="Verdana"/>
    </font>
  </fonts>
  <fills count="3">
    <fill>
      <patternFill patternType="none"/>
    </fill>
    <fill>
      <patternFill patternType="gray125"/>
    </fill>
    <fill>
      <patternFill patternType="solid">
        <fgColor indexed="22"/>
        <bgColor indexed="64"/>
      </patternFill>
    </fill>
  </fills>
  <borders count="5">
    <border>
      <left/>
      <right/>
      <top/>
      <bottom/>
      <diagonal/>
    </border>
    <border>
      <left/>
      <right style="thick">
        <color auto="1"/>
      </right>
      <top/>
      <bottom/>
      <diagonal/>
    </border>
    <border>
      <left/>
      <right style="double">
        <color rgb="FFFF0000"/>
      </right>
      <top/>
      <bottom/>
      <diagonal/>
    </border>
    <border>
      <left style="double">
        <color rgb="FFFF0000"/>
      </left>
      <right/>
      <top/>
      <bottom/>
      <diagonal/>
    </border>
    <border>
      <left style="double">
        <color auto="1"/>
      </left>
      <right/>
      <top/>
      <bottom/>
      <diagonal/>
    </border>
  </borders>
  <cellStyleXfs count="882">
    <xf numFmtId="0" fontId="0" fillId="0" borderId="0"/>
    <xf numFmtId="43" fontId="12" fillId="0" borderId="0" applyFont="0" applyFill="0" applyBorder="0" applyAlignment="0" applyProtection="0"/>
    <xf numFmtId="0" fontId="6"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9" fontId="12"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189">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applyProtection="1">
      <protection locked="0"/>
    </xf>
    <xf numFmtId="0" fontId="7" fillId="0" borderId="0" xfId="0" applyFont="1" applyProtection="1">
      <protection locked="0"/>
    </xf>
    <xf numFmtId="0" fontId="9" fillId="0" borderId="0" xfId="0" applyFont="1" applyProtection="1">
      <protection locked="0"/>
    </xf>
    <xf numFmtId="0" fontId="0" fillId="0" borderId="0" xfId="0" applyAlignment="1">
      <alignment horizontal="center"/>
    </xf>
    <xf numFmtId="0" fontId="7" fillId="0" borderId="0" xfId="0" applyFont="1"/>
    <xf numFmtId="0" fontId="2" fillId="0" borderId="0" xfId="0" applyFont="1"/>
    <xf numFmtId="0" fontId="0" fillId="0" borderId="0" xfId="0" applyFont="1"/>
    <xf numFmtId="0" fontId="0"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3" fillId="0" borderId="0" xfId="0" applyFont="1"/>
    <xf numFmtId="0" fontId="8" fillId="0" borderId="0" xfId="0" applyFont="1"/>
    <xf numFmtId="0" fontId="15" fillId="0" borderId="0" xfId="0" applyFont="1"/>
    <xf numFmtId="0" fontId="16" fillId="0" borderId="0" xfId="0" applyFont="1"/>
    <xf numFmtId="0" fontId="7" fillId="2" borderId="0" xfId="0" applyFont="1" applyFill="1"/>
    <xf numFmtId="0" fontId="17" fillId="0" borderId="0" xfId="0" applyFont="1"/>
    <xf numFmtId="0" fontId="17" fillId="0" borderId="0" xfId="0" applyFont="1" applyFill="1"/>
    <xf numFmtId="0" fontId="0" fillId="0" borderId="0" xfId="0" applyFill="1"/>
    <xf numFmtId="0" fontId="15" fillId="0" borderId="0" xfId="0" applyFont="1" applyAlignment="1">
      <alignment horizontal="right"/>
    </xf>
    <xf numFmtId="1" fontId="9" fillId="0" borderId="0" xfId="0" applyNumberFormat="1" applyFont="1" applyAlignment="1" applyProtection="1">
      <alignment horizontal="right"/>
      <protection locked="0"/>
    </xf>
    <xf numFmtId="1" fontId="0" fillId="0" borderId="0" xfId="0" applyNumberFormat="1"/>
    <xf numFmtId="1" fontId="0" fillId="0" borderId="0" xfId="0" applyNumberFormat="1" applyProtection="1">
      <protection locked="0"/>
    </xf>
    <xf numFmtId="1" fontId="7" fillId="0" borderId="0" xfId="0" applyNumberFormat="1" applyFont="1" applyAlignment="1" applyProtection="1">
      <alignment horizontal="right"/>
      <protection locked="0"/>
    </xf>
    <xf numFmtId="1" fontId="9" fillId="0" borderId="0" xfId="0" applyNumberFormat="1" applyFont="1" applyProtection="1">
      <protection locked="0"/>
    </xf>
    <xf numFmtId="1" fontId="7" fillId="0" borderId="0" xfId="0" applyNumberFormat="1" applyFont="1" applyAlignment="1" applyProtection="1">
      <alignment horizontal="center"/>
      <protection locked="0"/>
    </xf>
    <xf numFmtId="0" fontId="0" fillId="0" borderId="0" xfId="0" applyAlignment="1">
      <alignment horizontal="right"/>
    </xf>
    <xf numFmtId="164" fontId="0" fillId="0" borderId="0" xfId="0" applyNumberFormat="1" applyAlignment="1" applyProtection="1">
      <alignment horizontal="right"/>
      <protection locked="0"/>
    </xf>
    <xf numFmtId="49" fontId="18" fillId="0" borderId="0" xfId="0" applyNumberFormat="1" applyFont="1"/>
    <xf numFmtId="164" fontId="15" fillId="0" borderId="0" xfId="0" applyNumberFormat="1" applyFont="1"/>
    <xf numFmtId="1" fontId="15" fillId="0" borderId="0" xfId="0" applyNumberFormat="1" applyFont="1"/>
    <xf numFmtId="164" fontId="15" fillId="0" borderId="0" xfId="0" applyNumberFormat="1" applyFont="1" applyAlignment="1">
      <alignment horizontal="right"/>
    </xf>
    <xf numFmtId="1" fontId="15" fillId="0" borderId="0" xfId="0" applyNumberFormat="1" applyFont="1" applyAlignment="1">
      <alignment horizontal="right"/>
    </xf>
    <xf numFmtId="0" fontId="7" fillId="0" borderId="0" xfId="0" applyFont="1" applyFill="1"/>
    <xf numFmtId="1" fontId="15" fillId="0" borderId="0" xfId="0" applyNumberFormat="1" applyFont="1" applyFill="1"/>
    <xf numFmtId="1" fontId="15" fillId="0" borderId="0" xfId="0" applyNumberFormat="1" applyFont="1" applyFill="1" applyAlignment="1">
      <alignment horizontal="right"/>
    </xf>
    <xf numFmtId="1" fontId="0" fillId="0" borderId="0" xfId="0" applyNumberFormat="1" applyAlignment="1" applyProtection="1">
      <alignment horizontal="right"/>
      <protection locked="0"/>
    </xf>
    <xf numFmtId="1" fontId="0" fillId="0" borderId="0" xfId="0" applyNumberFormat="1" applyAlignment="1">
      <alignment horizontal="right"/>
    </xf>
    <xf numFmtId="165" fontId="0" fillId="0" borderId="0" xfId="0" applyNumberFormat="1" applyAlignment="1" applyProtection="1">
      <alignment horizontal="right"/>
      <protection locked="0"/>
    </xf>
    <xf numFmtId="2" fontId="0" fillId="0" borderId="0" xfId="0" applyNumberFormat="1" applyAlignment="1" applyProtection="1">
      <alignment horizontal="right"/>
      <protection locked="0"/>
    </xf>
    <xf numFmtId="166" fontId="0" fillId="0" borderId="0" xfId="1" applyNumberFormat="1" applyFont="1" applyAlignment="1" applyProtection="1">
      <alignment horizontal="right"/>
      <protection locked="0"/>
    </xf>
    <xf numFmtId="164" fontId="12" fillId="0" borderId="0" xfId="0" applyNumberFormat="1" applyFont="1" applyAlignment="1" applyProtection="1">
      <alignment horizontal="right"/>
      <protection locked="0"/>
    </xf>
    <xf numFmtId="0" fontId="14" fillId="0" borderId="0" xfId="0" applyFont="1" applyProtection="1">
      <protection locked="0"/>
    </xf>
    <xf numFmtId="164" fontId="14" fillId="0" borderId="0" xfId="0" applyNumberFormat="1" applyFont="1" applyProtection="1">
      <protection locked="0"/>
    </xf>
    <xf numFmtId="164" fontId="14" fillId="0" borderId="0" xfId="0" applyNumberFormat="1" applyFont="1" applyAlignment="1" applyProtection="1">
      <alignment horizontal="right"/>
      <protection locked="0"/>
    </xf>
    <xf numFmtId="164" fontId="0" fillId="0" borderId="0" xfId="0" applyNumberFormat="1"/>
    <xf numFmtId="1" fontId="12" fillId="0" borderId="0" xfId="0" applyNumberFormat="1" applyFont="1"/>
    <xf numFmtId="164" fontId="16" fillId="0" borderId="0" xfId="0" applyNumberFormat="1" applyFont="1"/>
    <xf numFmtId="1" fontId="16" fillId="0" borderId="0" xfId="0" applyNumberFormat="1" applyFont="1"/>
    <xf numFmtId="1" fontId="2" fillId="0" borderId="0" xfId="0" applyNumberFormat="1" applyFont="1" applyFill="1"/>
    <xf numFmtId="164" fontId="2" fillId="0" borderId="0" xfId="0" applyNumberFormat="1" applyFont="1"/>
    <xf numFmtId="0" fontId="16" fillId="0" borderId="0" xfId="0" applyFont="1" applyAlignment="1">
      <alignment horizontal="left"/>
    </xf>
    <xf numFmtId="164" fontId="0" fillId="0" borderId="0" xfId="0" applyNumberFormat="1" applyProtection="1">
      <protection locked="0"/>
    </xf>
    <xf numFmtId="0" fontId="19" fillId="0" borderId="0" xfId="0" applyFont="1"/>
    <xf numFmtId="49" fontId="12" fillId="0" borderId="0" xfId="0" applyNumberFormat="1" applyFont="1"/>
    <xf numFmtId="167" fontId="0" fillId="0" borderId="0" xfId="0" applyNumberFormat="1"/>
    <xf numFmtId="0" fontId="12" fillId="0" borderId="0" xfId="0" applyFont="1" applyFill="1"/>
    <xf numFmtId="1" fontId="2" fillId="0" borderId="0" xfId="0" applyNumberFormat="1" applyFont="1" applyFill="1" applyAlignment="1">
      <alignment horizontal="right"/>
    </xf>
    <xf numFmtId="164" fontId="12" fillId="0" borderId="0" xfId="0" applyNumberFormat="1" applyFont="1"/>
    <xf numFmtId="164" fontId="12" fillId="0" borderId="0" xfId="0" applyNumberFormat="1" applyFont="1" applyAlignment="1">
      <alignment horizontal="right"/>
    </xf>
    <xf numFmtId="1" fontId="2" fillId="0" borderId="0" xfId="0" applyNumberFormat="1" applyFont="1"/>
    <xf numFmtId="1" fontId="2" fillId="0" borderId="0" xfId="0" applyNumberFormat="1" applyFont="1" applyAlignment="1">
      <alignment horizontal="right"/>
    </xf>
    <xf numFmtId="165" fontId="9" fillId="0" borderId="0" xfId="0" applyNumberFormat="1" applyFont="1" applyAlignment="1" applyProtection="1">
      <alignment horizontal="right"/>
      <protection locked="0"/>
    </xf>
    <xf numFmtId="168" fontId="0" fillId="0" borderId="0" xfId="0" applyNumberFormat="1"/>
    <xf numFmtId="1" fontId="21" fillId="0" borderId="0" xfId="0" applyNumberFormat="1" applyFont="1" applyAlignment="1">
      <alignment horizontal="right"/>
    </xf>
    <xf numFmtId="1" fontId="20" fillId="0" borderId="0" xfId="0" applyNumberFormat="1" applyFont="1" applyAlignment="1">
      <alignment horizontal="right"/>
    </xf>
    <xf numFmtId="164" fontId="8" fillId="0" borderId="0" xfId="0" applyNumberFormat="1" applyFont="1" applyProtection="1">
      <protection locked="0"/>
    </xf>
    <xf numFmtId="164" fontId="9" fillId="0" borderId="0" xfId="0" applyNumberFormat="1" applyFont="1" applyProtection="1">
      <protection locked="0"/>
    </xf>
    <xf numFmtId="164" fontId="0" fillId="0" borderId="0" xfId="0" applyNumberFormat="1" applyAlignment="1">
      <alignment horizontal="right"/>
    </xf>
    <xf numFmtId="0" fontId="23" fillId="0" borderId="0" xfId="0" applyFont="1"/>
    <xf numFmtId="164" fontId="3" fillId="0" borderId="0" xfId="0" applyNumberFormat="1" applyFont="1"/>
    <xf numFmtId="1" fontId="3" fillId="0" borderId="0" xfId="0" applyNumberFormat="1" applyFont="1"/>
    <xf numFmtId="0" fontId="0" fillId="0" borderId="0" xfId="0" applyAlignment="1" applyProtection="1">
      <protection locked="0"/>
    </xf>
    <xf numFmtId="0" fontId="0" fillId="0" borderId="0" xfId="0" applyAlignment="1"/>
    <xf numFmtId="0" fontId="24" fillId="0" borderId="0" xfId="0" applyFont="1"/>
    <xf numFmtId="49" fontId="0" fillId="0" borderId="0" xfId="0" applyNumberFormat="1" applyFont="1"/>
    <xf numFmtId="0" fontId="25" fillId="0" borderId="0" xfId="0" applyFont="1"/>
    <xf numFmtId="164" fontId="25" fillId="0" borderId="0" xfId="0" applyNumberFormat="1" applyFont="1"/>
    <xf numFmtId="0" fontId="25" fillId="0" borderId="0" xfId="0" applyFont="1" applyProtection="1">
      <protection locked="0"/>
    </xf>
    <xf numFmtId="0" fontId="27" fillId="0" borderId="0" xfId="0" applyFont="1"/>
    <xf numFmtId="164" fontId="24" fillId="0" borderId="0" xfId="0" applyNumberFormat="1" applyFont="1"/>
    <xf numFmtId="164" fontId="26" fillId="0" borderId="0" xfId="0" applyNumberFormat="1" applyFont="1"/>
    <xf numFmtId="1" fontId="25" fillId="0" borderId="0" xfId="0" applyNumberFormat="1" applyFont="1"/>
    <xf numFmtId="164" fontId="27" fillId="0" borderId="0" xfId="0" applyNumberFormat="1" applyFont="1"/>
    <xf numFmtId="0" fontId="25" fillId="0" borderId="0" xfId="0" applyFont="1" applyAlignment="1" applyProtection="1">
      <protection locked="0"/>
    </xf>
    <xf numFmtId="1" fontId="28" fillId="0" borderId="0" xfId="0" applyNumberFormat="1" applyFont="1"/>
    <xf numFmtId="164" fontId="0" fillId="0" borderId="0" xfId="0" applyNumberFormat="1" applyFont="1" applyAlignment="1">
      <alignment horizontal="right"/>
    </xf>
    <xf numFmtId="0" fontId="0" fillId="0" borderId="0" xfId="0" applyAlignment="1" applyProtection="1">
      <alignment horizontal="center"/>
      <protection locked="0"/>
    </xf>
    <xf numFmtId="0" fontId="7" fillId="0" borderId="0" xfId="0" applyFont="1" applyAlignment="1" applyProtection="1">
      <alignment horizontal="center"/>
      <protection locked="0"/>
    </xf>
    <xf numFmtId="0" fontId="0" fillId="0" borderId="0" xfId="0" applyAlignment="1">
      <alignment wrapText="1"/>
    </xf>
    <xf numFmtId="0" fontId="0" fillId="0" borderId="0" xfId="0" applyAlignment="1">
      <alignment horizontal="center" vertical="center"/>
    </xf>
    <xf numFmtId="0" fontId="0" fillId="0" borderId="0" xfId="0" applyFont="1" applyAlignment="1">
      <alignment wrapText="1"/>
    </xf>
    <xf numFmtId="0" fontId="4" fillId="0" borderId="0" xfId="0" applyFont="1"/>
    <xf numFmtId="164" fontId="25" fillId="0" borderId="0" xfId="0" applyNumberFormat="1" applyFont="1" applyProtection="1">
      <protection locked="0"/>
    </xf>
    <xf numFmtId="0" fontId="6" fillId="0" borderId="0" xfId="2" applyAlignment="1" applyProtection="1">
      <alignment horizontal="center"/>
      <protection locked="0"/>
    </xf>
    <xf numFmtId="0" fontId="6" fillId="0" borderId="0" xfId="2" applyAlignment="1" applyProtection="1">
      <alignment horizontal="center"/>
    </xf>
    <xf numFmtId="0" fontId="31" fillId="0" borderId="0" xfId="0" applyFont="1"/>
    <xf numFmtId="0" fontId="26" fillId="0" borderId="0" xfId="0" applyFont="1"/>
    <xf numFmtId="0" fontId="30" fillId="0" borderId="0" xfId="0" applyFont="1"/>
    <xf numFmtId="164" fontId="0" fillId="0" borderId="0" xfId="0" applyNumberFormat="1" applyFont="1"/>
    <xf numFmtId="0" fontId="23" fillId="2" borderId="0" xfId="0" applyFont="1" applyFill="1"/>
    <xf numFmtId="1" fontId="27" fillId="0" borderId="0" xfId="0" applyNumberFormat="1" applyFont="1"/>
    <xf numFmtId="1" fontId="0" fillId="0" borderId="0" xfId="0" applyNumberFormat="1" applyFont="1" applyAlignment="1">
      <alignment horizontal="right"/>
    </xf>
    <xf numFmtId="1" fontId="3" fillId="0" borderId="0" xfId="0" applyNumberFormat="1" applyFont="1" applyFill="1"/>
    <xf numFmtId="164" fontId="0" fillId="0" borderId="0" xfId="0" applyNumberFormat="1" applyFont="1" applyAlignment="1">
      <alignment horizontal="center"/>
    </xf>
    <xf numFmtId="164" fontId="31" fillId="0" borderId="0" xfId="0" applyNumberFormat="1" applyFont="1"/>
    <xf numFmtId="1" fontId="31" fillId="0" borderId="0" xfId="0" applyNumberFormat="1" applyFont="1"/>
    <xf numFmtId="1" fontId="0" fillId="0" borderId="0" xfId="0" applyNumberFormat="1" applyFont="1"/>
    <xf numFmtId="2" fontId="0" fillId="0" borderId="0" xfId="0" applyNumberFormat="1"/>
    <xf numFmtId="1" fontId="26" fillId="0" borderId="0" xfId="0" applyNumberFormat="1" applyFont="1"/>
    <xf numFmtId="165" fontId="0" fillId="0" borderId="0" xfId="0" applyNumberFormat="1"/>
    <xf numFmtId="164" fontId="33" fillId="0" borderId="0" xfId="0" applyNumberFormat="1" applyFont="1"/>
    <xf numFmtId="164" fontId="30" fillId="0" borderId="0" xfId="0" applyNumberFormat="1" applyFont="1"/>
    <xf numFmtId="1" fontId="32" fillId="0" borderId="0" xfId="0" applyNumberFormat="1" applyFont="1"/>
    <xf numFmtId="1" fontId="30" fillId="0" borderId="0" xfId="0" applyNumberFormat="1" applyFont="1"/>
    <xf numFmtId="2" fontId="25" fillId="0" borderId="0" xfId="0" applyNumberFormat="1" applyFont="1"/>
    <xf numFmtId="1" fontId="24" fillId="0" borderId="0" xfId="0" applyNumberFormat="1" applyFont="1"/>
    <xf numFmtId="0" fontId="0" fillId="0" borderId="1" xfId="0" applyBorder="1"/>
    <xf numFmtId="2" fontId="27" fillId="0" borderId="0" xfId="0" applyNumberFormat="1" applyFont="1"/>
    <xf numFmtId="1" fontId="25" fillId="0" borderId="0" xfId="0" applyNumberFormat="1" applyFont="1" applyProtection="1">
      <protection locked="0"/>
    </xf>
    <xf numFmtId="165" fontId="25" fillId="0" borderId="0" xfId="0" applyNumberFormat="1" applyFont="1"/>
    <xf numFmtId="1" fontId="0" fillId="0" borderId="0" xfId="0" applyNumberFormat="1" applyBorder="1"/>
    <xf numFmtId="169" fontId="0" fillId="0" borderId="0" xfId="0" applyNumberFormat="1"/>
    <xf numFmtId="169" fontId="0" fillId="0" borderId="0" xfId="0" applyNumberFormat="1" applyFont="1"/>
    <xf numFmtId="169" fontId="0" fillId="0" borderId="0" xfId="0" applyNumberFormat="1" applyProtection="1">
      <protection locked="0"/>
    </xf>
    <xf numFmtId="169" fontId="32" fillId="0" borderId="0" xfId="0" applyNumberFormat="1" applyFont="1"/>
    <xf numFmtId="169" fontId="31" fillId="0" borderId="0" xfId="0" applyNumberFormat="1" applyFont="1"/>
    <xf numFmtId="169" fontId="0" fillId="0" borderId="0" xfId="0" applyNumberFormat="1" applyBorder="1"/>
    <xf numFmtId="169" fontId="25" fillId="0" borderId="0" xfId="0" applyNumberFormat="1" applyFont="1" applyProtection="1">
      <protection locked="0"/>
    </xf>
    <xf numFmtId="169" fontId="27" fillId="0" borderId="0" xfId="0" applyNumberFormat="1" applyFont="1"/>
    <xf numFmtId="169" fontId="25" fillId="0" borderId="0" xfId="0" applyNumberFormat="1" applyFont="1"/>
    <xf numFmtId="169" fontId="26" fillId="0" borderId="0" xfId="0" applyNumberFormat="1" applyFont="1"/>
    <xf numFmtId="169" fontId="33" fillId="0" borderId="0" xfId="0" applyNumberFormat="1" applyFont="1"/>
    <xf numFmtId="169" fontId="30" fillId="0" borderId="0" xfId="0" applyNumberFormat="1" applyFont="1"/>
    <xf numFmtId="169" fontId="24" fillId="0" borderId="0" xfId="0" applyNumberFormat="1" applyFont="1"/>
    <xf numFmtId="164" fontId="32" fillId="0" borderId="0" xfId="0" applyNumberFormat="1" applyFont="1"/>
    <xf numFmtId="164" fontId="0" fillId="0" borderId="0" xfId="0" applyNumberFormat="1" applyBorder="1"/>
    <xf numFmtId="1" fontId="6" fillId="0" borderId="0" xfId="2" applyNumberFormat="1" applyAlignment="1" applyProtection="1">
      <alignment horizontal="center"/>
      <protection locked="0"/>
    </xf>
    <xf numFmtId="10" fontId="25" fillId="0" borderId="0" xfId="0" applyNumberFormat="1" applyFont="1"/>
    <xf numFmtId="10" fontId="26" fillId="0" borderId="0" xfId="0" applyNumberFormat="1" applyFont="1"/>
    <xf numFmtId="164" fontId="0" fillId="0" borderId="0" xfId="0" applyNumberFormat="1" applyFill="1"/>
    <xf numFmtId="0" fontId="0" fillId="0" borderId="0" xfId="0" applyBorder="1"/>
    <xf numFmtId="0" fontId="0" fillId="0" borderId="2" xfId="0" applyBorder="1"/>
    <xf numFmtId="0" fontId="0" fillId="0" borderId="3" xfId="0" applyBorder="1"/>
    <xf numFmtId="0" fontId="0" fillId="0" borderId="3" xfId="0" applyFont="1" applyBorder="1"/>
    <xf numFmtId="1" fontId="0" fillId="0" borderId="2" xfId="0" applyNumberFormat="1" applyBorder="1"/>
    <xf numFmtId="1" fontId="0" fillId="0" borderId="3" xfId="0" applyNumberFormat="1" applyBorder="1"/>
    <xf numFmtId="164" fontId="0" fillId="0" borderId="2" xfId="0" applyNumberFormat="1" applyBorder="1"/>
    <xf numFmtId="164" fontId="0" fillId="0" borderId="3" xfId="0" applyNumberFormat="1" applyBorder="1"/>
    <xf numFmtId="169" fontId="0" fillId="0" borderId="2" xfId="0" applyNumberFormat="1" applyBorder="1"/>
    <xf numFmtId="169" fontId="0" fillId="0" borderId="3" xfId="0" applyNumberFormat="1" applyBorder="1"/>
    <xf numFmtId="169" fontId="0" fillId="0" borderId="3" xfId="0" applyNumberFormat="1" applyFont="1" applyBorder="1"/>
    <xf numFmtId="0" fontId="23" fillId="0" borderId="0" xfId="0" applyFont="1" applyProtection="1">
      <protection locked="0"/>
    </xf>
    <xf numFmtId="170" fontId="0" fillId="0" borderId="0" xfId="0" applyNumberFormat="1"/>
    <xf numFmtId="171" fontId="0" fillId="0" borderId="0" xfId="0" applyNumberFormat="1"/>
    <xf numFmtId="170" fontId="25" fillId="0" borderId="0" xfId="0" applyNumberFormat="1" applyFont="1"/>
    <xf numFmtId="2" fontId="25" fillId="0" borderId="0" xfId="0" applyNumberFormat="1" applyFont="1" applyBorder="1"/>
    <xf numFmtId="164" fontId="25" fillId="0" borderId="0" xfId="0" applyNumberFormat="1" applyFont="1" applyBorder="1"/>
    <xf numFmtId="169" fontId="0" fillId="0" borderId="0" xfId="847" applyNumberFormat="1" applyFont="1"/>
    <xf numFmtId="169" fontId="0" fillId="0" borderId="0" xfId="847" applyNumberFormat="1" applyFont="1" applyProtection="1">
      <protection locked="0"/>
    </xf>
    <xf numFmtId="1" fontId="2" fillId="0" borderId="0" xfId="847" applyNumberFormat="1" applyFont="1"/>
    <xf numFmtId="164" fontId="36" fillId="0" borderId="0" xfId="0" applyNumberFormat="1" applyFont="1"/>
    <xf numFmtId="164" fontId="35" fillId="0" borderId="0" xfId="0" applyNumberFormat="1" applyFont="1"/>
    <xf numFmtId="1" fontId="35" fillId="0" borderId="0" xfId="0" applyNumberFormat="1" applyFont="1"/>
    <xf numFmtId="1" fontId="35" fillId="0" borderId="0" xfId="0" applyNumberFormat="1" applyFont="1" applyAlignment="1">
      <alignment horizontal="center"/>
    </xf>
    <xf numFmtId="0" fontId="1" fillId="0" borderId="0" xfId="0" applyFont="1"/>
    <xf numFmtId="1" fontId="31" fillId="0" borderId="3" xfId="0" applyNumberFormat="1" applyFont="1" applyBorder="1"/>
    <xf numFmtId="1" fontId="33" fillId="0" borderId="0" xfId="0" applyNumberFormat="1" applyFont="1"/>
    <xf numFmtId="0" fontId="27" fillId="0" borderId="3" xfId="0" applyFont="1" applyBorder="1"/>
    <xf numFmtId="1" fontId="0" fillId="0" borderId="0" xfId="0" applyNumberFormat="1" applyFont="1" applyProtection="1">
      <protection locked="0"/>
    </xf>
    <xf numFmtId="164" fontId="0" fillId="0" borderId="0" xfId="0" applyNumberFormat="1" applyFont="1" applyProtection="1">
      <protection locked="0"/>
    </xf>
    <xf numFmtId="169" fontId="0" fillId="0" borderId="0" xfId="0" applyNumberFormat="1" applyFont="1" applyProtection="1">
      <protection locked="0"/>
    </xf>
    <xf numFmtId="169" fontId="25" fillId="0" borderId="0" xfId="847" applyNumberFormat="1" applyFont="1"/>
    <xf numFmtId="169" fontId="27" fillId="0" borderId="0" xfId="847" applyNumberFormat="1" applyFont="1"/>
    <xf numFmtId="0" fontId="0" fillId="0" borderId="0" xfId="0" applyFont="1" applyProtection="1">
      <protection locked="0"/>
    </xf>
    <xf numFmtId="0" fontId="0" fillId="0" borderId="0" xfId="0" applyFont="1" applyAlignment="1" applyProtection="1">
      <alignment horizontal="center"/>
      <protection locked="0"/>
    </xf>
    <xf numFmtId="0" fontId="38" fillId="0" borderId="0" xfId="2" applyFont="1" applyAlignment="1" applyProtection="1">
      <alignment horizontal="center"/>
      <protection locked="0"/>
    </xf>
    <xf numFmtId="0" fontId="2" fillId="0" borderId="0" xfId="0" applyFont="1" applyAlignment="1">
      <alignment horizontal="center"/>
    </xf>
    <xf numFmtId="1" fontId="2" fillId="0" borderId="0" xfId="0" applyNumberFormat="1" applyFont="1" applyAlignment="1">
      <alignment horizontal="center"/>
    </xf>
    <xf numFmtId="0" fontId="0" fillId="0" borderId="4" xfId="0" applyBorder="1"/>
    <xf numFmtId="164" fontId="21" fillId="0" borderId="0" xfId="0" applyNumberFormat="1" applyFont="1" applyAlignment="1">
      <alignment horizontal="right"/>
    </xf>
    <xf numFmtId="0" fontId="18" fillId="0" borderId="0" xfId="0" applyFont="1" applyAlignment="1" applyProtection="1">
      <alignment horizontal="left"/>
      <protection locked="0"/>
    </xf>
    <xf numFmtId="49" fontId="12" fillId="0" borderId="0" xfId="0" applyNumberFormat="1" applyFont="1" applyAlignment="1">
      <alignment horizontal="left"/>
    </xf>
    <xf numFmtId="0" fontId="0" fillId="0" borderId="0" xfId="0" applyAlignment="1" applyProtection="1">
      <protection locked="0"/>
    </xf>
    <xf numFmtId="0" fontId="0" fillId="0" borderId="0" xfId="0" applyAlignment="1"/>
    <xf numFmtId="0" fontId="18" fillId="0" borderId="0" xfId="0" applyFont="1" applyProtection="1">
      <protection locked="0"/>
    </xf>
    <xf numFmtId="0" fontId="10" fillId="0" borderId="0" xfId="0" applyFont="1" applyAlignment="1">
      <alignment horizontal="justify" vertical="center"/>
    </xf>
  </cellXfs>
  <cellStyles count="882">
    <cellStyle name="Comma" xfId="1" builtinId="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Hyperlink" xfId="2" builtinId="8"/>
    <cellStyle name="Normal" xfId="0" builtinId="0"/>
    <cellStyle name="Percent" xfId="847"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Local currency calendar years'!A1"/><Relationship Id="rId4" Type="http://schemas.openxmlformats.org/officeDocument/2006/relationships/hyperlink" Target="#'Constant (2014) USD'!A1"/><Relationship Id="rId5" Type="http://schemas.openxmlformats.org/officeDocument/2006/relationships/hyperlink" Target="#'Share of GDP'!A1"/><Relationship Id="rId6" Type="http://schemas.openxmlformats.org/officeDocument/2006/relationships/hyperlink" Target="#Footnotes!A1"/><Relationship Id="rId7" Type="http://schemas.openxmlformats.org/officeDocument/2006/relationships/hyperlink" Target="#'Current USD'!A1"/><Relationship Id="rId8" Type="http://schemas.openxmlformats.org/officeDocument/2006/relationships/hyperlink" Target="#'Per capita'!A1"/><Relationship Id="rId9" Type="http://schemas.openxmlformats.org/officeDocument/2006/relationships/hyperlink" Target="#'Share of Govt. spending'!A1"/><Relationship Id="rId1" Type="http://schemas.openxmlformats.org/officeDocument/2006/relationships/hyperlink" Target="#'Regional totals'!A1"/><Relationship Id="rId2" Type="http://schemas.openxmlformats.org/officeDocument/2006/relationships/hyperlink" Target="#'Local currency financial years'!A1"/></Relationships>
</file>

<file path=xl/drawings/_rels/drawing10.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2.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3.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4.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5.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6.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7.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8.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9.xml.rels><?xml version="1.0" encoding="UTF-8" standalone="yes"?>
<Relationships xmlns="http://schemas.openxmlformats.org/package/2006/relationships"><Relationship Id="rId1" Type="http://schemas.openxmlformats.org/officeDocument/2006/relationships/hyperlink" Target="#'Front page'!A1"/></Relationships>
</file>

<file path=xl/drawings/drawing1.xml><?xml version="1.0" encoding="utf-8"?>
<xdr:wsDr xmlns:xdr="http://schemas.openxmlformats.org/drawingml/2006/spreadsheetDrawing" xmlns:a="http://schemas.openxmlformats.org/drawingml/2006/main">
  <xdr:twoCellAnchor>
    <xdr:from>
      <xdr:col>2</xdr:col>
      <xdr:colOff>555625</xdr:colOff>
      <xdr:row>1</xdr:row>
      <xdr:rowOff>19050</xdr:rowOff>
    </xdr:from>
    <xdr:to>
      <xdr:col>9</xdr:col>
      <xdr:colOff>152375</xdr:colOff>
      <xdr:row>4</xdr:row>
      <xdr:rowOff>98425</xdr:rowOff>
    </xdr:to>
    <xdr:sp macro="" textlink="">
      <xdr:nvSpPr>
        <xdr:cNvPr id="2049" name="Text Box 1"/>
        <xdr:cNvSpPr txBox="1">
          <a:spLocks noChangeArrowheads="1"/>
        </xdr:cNvSpPr>
      </xdr:nvSpPr>
      <xdr:spPr bwMode="auto">
        <a:xfrm>
          <a:off x="2511425" y="184150"/>
          <a:ext cx="6442050" cy="574675"/>
        </a:xfrm>
        <a:prstGeom prst="rect">
          <a:avLst/>
        </a:prstGeom>
        <a:solidFill>
          <a:srgbClr val="1FB714"/>
        </a:solidFill>
        <a:ln w="38100" cmpd="dbl">
          <a:solidFill>
            <a:srgbClr val="000000"/>
          </a:solidFill>
          <a:miter lim="800000"/>
          <a:headEnd/>
          <a:tailEnd/>
        </a:ln>
      </xdr:spPr>
      <xdr:txBody>
        <a:bodyPr vertOverflow="clip" wrap="square" lIns="45720" tIns="27432" rIns="45720" bIns="0" anchor="t" upright="1"/>
        <a:lstStyle/>
        <a:p>
          <a:pPr algn="ctr" rtl="0">
            <a:defRPr sz="1000"/>
          </a:pPr>
          <a:r>
            <a:rPr lang="en-US" sz="1600" b="1" i="0" u="none" strike="noStrike" baseline="0">
              <a:solidFill>
                <a:srgbClr val="000000"/>
              </a:solidFill>
              <a:latin typeface="Verdana"/>
              <a:ea typeface="Verdana"/>
              <a:cs typeface="Verdana"/>
            </a:rPr>
            <a:t>SIPRI Military Expenditure Database</a:t>
          </a:r>
        </a:p>
        <a:p>
          <a:pPr algn="ctr" rtl="0">
            <a:defRPr sz="1000"/>
          </a:pPr>
          <a:r>
            <a:rPr lang="en-US" sz="1200" b="0" i="0" u="none" strike="noStrike" baseline="0">
              <a:solidFill>
                <a:srgbClr val="000000"/>
              </a:solidFill>
              <a:latin typeface="Verdana"/>
              <a:ea typeface="Verdana"/>
              <a:cs typeface="Verdana"/>
            </a:rPr>
            <a:t>© SIPRI 2015</a:t>
          </a:r>
        </a:p>
        <a:p>
          <a:pPr algn="ctr"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12700</xdr:colOff>
      <xdr:row>6</xdr:row>
      <xdr:rowOff>12701</xdr:rowOff>
    </xdr:from>
    <xdr:to>
      <xdr:col>11</xdr:col>
      <xdr:colOff>342900</xdr:colOff>
      <xdr:row>29</xdr:row>
      <xdr:rowOff>101600</xdr:rowOff>
    </xdr:to>
    <xdr:sp macro="" textlink="">
      <xdr:nvSpPr>
        <xdr:cNvPr id="2050" name="Text Box 2"/>
        <xdr:cNvSpPr txBox="1">
          <a:spLocks noChangeArrowheads="1"/>
        </xdr:cNvSpPr>
      </xdr:nvSpPr>
      <xdr:spPr bwMode="auto">
        <a:xfrm>
          <a:off x="990600" y="1003301"/>
          <a:ext cx="10109200" cy="3886199"/>
        </a:xfrm>
        <a:prstGeom prst="rect">
          <a:avLst/>
        </a:prstGeom>
        <a:solidFill>
          <a:srgbClr val="1FB714"/>
        </a:solidFill>
        <a:ln w="9525">
          <a:solidFill>
            <a:srgbClr val="000000"/>
          </a:solidFill>
          <a:miter lim="800000"/>
          <a:headEnd/>
          <a:tailEnd/>
        </a:ln>
      </xdr:spPr>
      <xdr:txBody>
        <a:bodyPr vertOverflow="clip" wrap="square" lIns="91440" tIns="91440" rIns="91440" bIns="91440" anchor="t" upright="1"/>
        <a:lstStyle/>
        <a:p>
          <a:pPr algn="l" rtl="0">
            <a:defRPr sz="1000"/>
          </a:pPr>
          <a:r>
            <a:rPr lang="en-US" sz="1200" b="0" i="0" u="none" strike="noStrike" baseline="0">
              <a:solidFill>
                <a:srgbClr val="000000"/>
              </a:solidFill>
              <a:latin typeface="Verdana"/>
              <a:ea typeface="Verdana"/>
              <a:cs typeface="Verdana"/>
            </a:rPr>
            <a:t>The SIPRI Military Expenditure Database includes data for 172 countries for the period 1988-2015.*</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For information on the sources and methods for SIPRI data, including methods for calculating calendar year data from financial year data, for calculating constant price US$ figures, and for estimating missing data for countries as part of the world and regional totals, see http://www.sipri.org/research/armaments/milex/resultoutput/sources_methods. </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This workbook includes the following worksheets: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1) Estimates of world, regional and subregional totals in constant (2014) US$ (billions), and in current (2015) US$b. for 2015.</a:t>
          </a:r>
        </a:p>
        <a:p>
          <a:pPr algn="l" rtl="0">
            <a:defRPr sz="1000"/>
          </a:pPr>
          <a:r>
            <a:rPr lang="en-US" sz="1200" b="0" i="0" u="none" strike="noStrike" baseline="0">
              <a:solidFill>
                <a:srgbClr val="000000"/>
              </a:solidFill>
              <a:latin typeface="Verdana"/>
              <a:ea typeface="Verdana"/>
              <a:cs typeface="Verdana"/>
            </a:rPr>
            <a:t>2) Data for military expenditure by country in current price local currency, presented according to each country's financial year.</a:t>
          </a:r>
        </a:p>
        <a:p>
          <a:pPr algn="l" rtl="0">
            <a:defRPr sz="1000"/>
          </a:pPr>
          <a:r>
            <a:rPr lang="en-US" sz="1200" b="0" i="0" u="none" strike="noStrike" baseline="0">
              <a:solidFill>
                <a:srgbClr val="000000"/>
              </a:solidFill>
              <a:latin typeface="Verdana"/>
              <a:ea typeface="Verdana"/>
              <a:cs typeface="Verdana"/>
            </a:rPr>
            <a:t>3) Data for military expenditure by country in current price local currency, presented according to calendar year.</a:t>
          </a:r>
        </a:p>
        <a:p>
          <a:pPr algn="l" rtl="0">
            <a:defRPr sz="1000"/>
          </a:pPr>
          <a:r>
            <a:rPr lang="en-US" sz="1200" b="0" i="0" u="none" strike="noStrike" baseline="0">
              <a:solidFill>
                <a:srgbClr val="000000"/>
              </a:solidFill>
              <a:latin typeface="Verdana"/>
              <a:ea typeface="Verdana"/>
              <a:cs typeface="Verdana"/>
            </a:rPr>
            <a:t>4) Data for military expenditure by country in constant price (2014) US$ (millions), presented according to calendar year, and in current (2015) US$m. for 2015.</a:t>
          </a:r>
        </a:p>
        <a:p>
          <a:pPr algn="l" rtl="0">
            <a:defRPr sz="1000"/>
          </a:pPr>
          <a:r>
            <a:rPr lang="en-US" sz="1200" b="0" i="0" u="none" strike="noStrike" baseline="0">
              <a:solidFill>
                <a:srgbClr val="000000"/>
              </a:solidFill>
              <a:latin typeface="Verdana"/>
              <a:ea typeface="Verdana"/>
              <a:cs typeface="Verdana"/>
            </a:rPr>
            <a:t>5) Data for military expenditure by country in current US$ (millions), presented according to calendar year.</a:t>
          </a:r>
        </a:p>
        <a:p>
          <a:pPr algn="l" rtl="0">
            <a:defRPr sz="1000"/>
          </a:pPr>
          <a:r>
            <a:rPr lang="en-US" sz="1200" b="0" i="0" u="none" strike="noStrike" baseline="0">
              <a:solidFill>
                <a:srgbClr val="000000"/>
              </a:solidFill>
              <a:latin typeface="Verdana"/>
              <a:ea typeface="Verdana"/>
              <a:cs typeface="Verdana"/>
            </a:rPr>
            <a:t>6) Data for military expenditure by country as a share of GDP, presented according to calendar year.</a:t>
          </a:r>
        </a:p>
        <a:p>
          <a:pPr algn="l" rtl="0">
            <a:defRPr sz="1000"/>
          </a:pPr>
          <a:r>
            <a:rPr lang="en-US" sz="1200" b="0" i="0" u="none" strike="noStrike" baseline="0">
              <a:solidFill>
                <a:srgbClr val="000000"/>
              </a:solidFill>
              <a:latin typeface="Verdana"/>
              <a:ea typeface="Verdana"/>
              <a:cs typeface="Verdana"/>
            </a:rPr>
            <a:t>7) Data for military expenditure per capita, in current US$, presented according to calender year.</a:t>
          </a:r>
        </a:p>
        <a:p>
          <a:pPr algn="l" rtl="0">
            <a:defRPr sz="1000"/>
          </a:pPr>
          <a:r>
            <a:rPr lang="en-US" sz="1200" b="0" i="0" u="none" strike="noStrike" baseline="0">
              <a:solidFill>
                <a:srgbClr val="000000"/>
              </a:solidFill>
              <a:latin typeface="Verdana"/>
              <a:ea typeface="Verdana"/>
              <a:cs typeface="Verdana"/>
            </a:rPr>
            <a:t>8) Data for military expenditure as a percentage of general government expenditure.</a:t>
          </a:r>
        </a:p>
        <a:p>
          <a:pPr algn="l" rtl="0">
            <a:defRPr sz="1000"/>
          </a:pPr>
          <a:r>
            <a:rPr lang="en-US" sz="1200" b="0" i="0" u="none" strike="noStrike" baseline="0">
              <a:solidFill>
                <a:srgbClr val="000000"/>
              </a:solidFill>
              <a:latin typeface="Verdana"/>
              <a:ea typeface="Verdana"/>
              <a:cs typeface="Verdana"/>
            </a:rPr>
            <a:t>9) List of footnotes by country.</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*In addition, the former People's Democratic Republic of Yemen is listed, although no data is currently available for this country.</a:t>
          </a:r>
        </a:p>
        <a:p>
          <a:pPr algn="l"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41275</xdr:colOff>
      <xdr:row>32</xdr:row>
      <xdr:rowOff>161925</xdr:rowOff>
    </xdr:from>
    <xdr:to>
      <xdr:col>2</xdr:col>
      <xdr:colOff>949367</xdr:colOff>
      <xdr:row>36</xdr:row>
      <xdr:rowOff>53975</xdr:rowOff>
    </xdr:to>
    <xdr:sp macro="" textlink="">
      <xdr:nvSpPr>
        <xdr:cNvPr id="2051" name="Text Box 3">
          <a:hlinkClick xmlns:r="http://schemas.openxmlformats.org/officeDocument/2006/relationships" r:id="rId1"/>
        </xdr:cNvPr>
        <xdr:cNvSpPr txBox="1">
          <a:spLocks noChangeArrowheads="1"/>
        </xdr:cNvSpPr>
      </xdr:nvSpPr>
      <xdr:spPr bwMode="auto">
        <a:xfrm>
          <a:off x="1019175" y="5610225"/>
          <a:ext cx="1885992" cy="5524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World and regional totals</a:t>
          </a:r>
        </a:p>
      </xdr:txBody>
    </xdr:sp>
    <xdr:clientData/>
  </xdr:twoCellAnchor>
  <xdr:twoCellAnchor>
    <xdr:from>
      <xdr:col>3</xdr:col>
      <xdr:colOff>314325</xdr:colOff>
      <xdr:row>33</xdr:row>
      <xdr:rowOff>28575</xdr:rowOff>
    </xdr:from>
    <xdr:to>
      <xdr:col>5</xdr:col>
      <xdr:colOff>253979</xdr:colOff>
      <xdr:row>36</xdr:row>
      <xdr:rowOff>76200</xdr:rowOff>
    </xdr:to>
    <xdr:sp macro="" textlink="">
      <xdr:nvSpPr>
        <xdr:cNvPr id="2052" name="Text Box 4">
          <a:hlinkClick xmlns:r="http://schemas.openxmlformats.org/officeDocument/2006/relationships" r:id="rId2"/>
        </xdr:cNvPr>
        <xdr:cNvSpPr txBox="1">
          <a:spLocks noChangeArrowheads="1"/>
        </xdr:cNvSpPr>
      </xdr:nvSpPr>
      <xdr:spPr bwMode="auto">
        <a:xfrm>
          <a:off x="3248025" y="5641975"/>
          <a:ext cx="1895454"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financial years</a:t>
          </a:r>
        </a:p>
      </xdr:txBody>
    </xdr:sp>
    <xdr:clientData/>
  </xdr:twoCellAnchor>
  <xdr:twoCellAnchor>
    <xdr:from>
      <xdr:col>5</xdr:col>
      <xdr:colOff>660400</xdr:colOff>
      <xdr:row>33</xdr:row>
      <xdr:rowOff>25400</xdr:rowOff>
    </xdr:from>
    <xdr:to>
      <xdr:col>7</xdr:col>
      <xdr:colOff>577439</xdr:colOff>
      <xdr:row>36</xdr:row>
      <xdr:rowOff>73025</xdr:rowOff>
    </xdr:to>
    <xdr:sp macro="" textlink="">
      <xdr:nvSpPr>
        <xdr:cNvPr id="2053" name="Text Box 5">
          <a:hlinkClick xmlns:r="http://schemas.openxmlformats.org/officeDocument/2006/relationships" r:id="rId3"/>
        </xdr:cNvPr>
        <xdr:cNvSpPr txBox="1">
          <a:spLocks noChangeArrowheads="1"/>
        </xdr:cNvSpPr>
      </xdr:nvSpPr>
      <xdr:spPr bwMode="auto">
        <a:xfrm>
          <a:off x="5549900" y="5638800"/>
          <a:ext cx="1872839"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calendar years</a:t>
          </a:r>
        </a:p>
      </xdr:txBody>
    </xdr:sp>
    <xdr:clientData/>
  </xdr:twoCellAnchor>
  <xdr:twoCellAnchor>
    <xdr:from>
      <xdr:col>8</xdr:col>
      <xdr:colOff>3175</xdr:colOff>
      <xdr:row>33</xdr:row>
      <xdr:rowOff>0</xdr:rowOff>
    </xdr:from>
    <xdr:to>
      <xdr:col>9</xdr:col>
      <xdr:colOff>911267</xdr:colOff>
      <xdr:row>36</xdr:row>
      <xdr:rowOff>47625</xdr:rowOff>
    </xdr:to>
    <xdr:sp macro="" textlink="">
      <xdr:nvSpPr>
        <xdr:cNvPr id="2054" name="Text Box 6">
          <a:hlinkClick xmlns:r="http://schemas.openxmlformats.org/officeDocument/2006/relationships" r:id="rId4"/>
        </xdr:cNvPr>
        <xdr:cNvSpPr txBox="1">
          <a:spLocks noChangeArrowheads="1"/>
        </xdr:cNvSpPr>
      </xdr:nvSpPr>
      <xdr:spPr bwMode="auto">
        <a:xfrm>
          <a:off x="7826375" y="56134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Constant (2014) US$</a:t>
          </a:r>
        </a:p>
      </xdr:txBody>
    </xdr:sp>
    <xdr:clientData/>
  </xdr:twoCellAnchor>
  <xdr:twoCellAnchor>
    <xdr:from>
      <xdr:col>3</xdr:col>
      <xdr:colOff>295275</xdr:colOff>
      <xdr:row>37</xdr:row>
      <xdr:rowOff>152400</xdr:rowOff>
    </xdr:from>
    <xdr:to>
      <xdr:col>5</xdr:col>
      <xdr:colOff>225467</xdr:colOff>
      <xdr:row>41</xdr:row>
      <xdr:rowOff>34925</xdr:rowOff>
    </xdr:to>
    <xdr:sp macro="" textlink="">
      <xdr:nvSpPr>
        <xdr:cNvPr id="2055" name="Text Box 7">
          <a:hlinkClick xmlns:r="http://schemas.openxmlformats.org/officeDocument/2006/relationships" r:id="rId5"/>
        </xdr:cNvPr>
        <xdr:cNvSpPr txBox="1">
          <a:spLocks noChangeArrowheads="1"/>
        </xdr:cNvSpPr>
      </xdr:nvSpPr>
      <xdr:spPr bwMode="auto">
        <a:xfrm>
          <a:off x="3228975"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GDP</a:t>
          </a:r>
        </a:p>
      </xdr:txBody>
    </xdr:sp>
    <xdr:clientData/>
  </xdr:twoCellAnchor>
  <xdr:twoCellAnchor>
    <xdr:from>
      <xdr:col>10</xdr:col>
      <xdr:colOff>552450</xdr:colOff>
      <xdr:row>34</xdr:row>
      <xdr:rowOff>73025</xdr:rowOff>
    </xdr:from>
    <xdr:to>
      <xdr:col>12</xdr:col>
      <xdr:colOff>495300</xdr:colOff>
      <xdr:row>37</xdr:row>
      <xdr:rowOff>123825</xdr:rowOff>
    </xdr:to>
    <xdr:sp macro="" textlink="">
      <xdr:nvSpPr>
        <xdr:cNvPr id="2057" name="Text Box 9">
          <a:hlinkClick xmlns:r="http://schemas.openxmlformats.org/officeDocument/2006/relationships" r:id="rId6"/>
        </xdr:cNvPr>
        <xdr:cNvSpPr txBox="1">
          <a:spLocks noChangeArrowheads="1"/>
        </xdr:cNvSpPr>
      </xdr:nvSpPr>
      <xdr:spPr bwMode="auto">
        <a:xfrm>
          <a:off x="10331450" y="5521325"/>
          <a:ext cx="1898650" cy="5461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Footnotes</a:t>
          </a:r>
        </a:p>
      </xdr:txBody>
    </xdr:sp>
    <xdr:clientData/>
  </xdr:twoCellAnchor>
  <xdr:twoCellAnchor>
    <xdr:from>
      <xdr:col>1</xdr:col>
      <xdr:colOff>79375</xdr:colOff>
      <xdr:row>46</xdr:row>
      <xdr:rowOff>120650</xdr:rowOff>
    </xdr:from>
    <xdr:to>
      <xdr:col>12</xdr:col>
      <xdr:colOff>276210</xdr:colOff>
      <xdr:row>60</xdr:row>
      <xdr:rowOff>53975</xdr:rowOff>
    </xdr:to>
    <xdr:sp macro="" textlink="">
      <xdr:nvSpPr>
        <xdr:cNvPr id="2058" name="Text Box 10"/>
        <xdr:cNvSpPr txBox="1">
          <a:spLocks noChangeArrowheads="1"/>
        </xdr:cNvSpPr>
      </xdr:nvSpPr>
      <xdr:spPr bwMode="auto">
        <a:xfrm>
          <a:off x="1057275" y="8210550"/>
          <a:ext cx="10953735" cy="22447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GB" sz="1000" b="1" i="0" u="none" strike="noStrike" baseline="0">
              <a:solidFill>
                <a:srgbClr val="000000"/>
              </a:solidFill>
              <a:latin typeface="Verdana"/>
              <a:ea typeface="Verdana"/>
              <a:cs typeface="Verdana"/>
            </a:rPr>
            <a:t>The information in this document is the intellectual property of SIPRI. Under SIPRI's "fair use" policy, the data may be freely used for non-commercial purposes , including research, news reporting, comment, the production of educational materials that are not sold commercially, etc., provided that a) SIPRI is cited as the source of the data, with the citation: "SIPRI Military Expenditure Database 2015, http://milexdata.sipri.org" and b) no more than 10% of the entire dataset is reproduced.</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1000" b="1" i="0" u="none" strike="noStrike" baseline="0">
              <a:solidFill>
                <a:srgbClr val="000000"/>
              </a:solidFill>
              <a:latin typeface="Verdana"/>
              <a:ea typeface="Verdana"/>
              <a:cs typeface="Verdana"/>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900" b="0" i="0" u="none" strike="noStrike" baseline="0">
              <a:solidFill>
                <a:srgbClr val="000000"/>
              </a:solidFill>
              <a:latin typeface="Verdana"/>
              <a:ea typeface="Verdana"/>
              <a:cs typeface="Verdana"/>
            </a:rPr>
            <a:t>For the purpose of the above, 10% of the SIPRI Military Expenditure Database is defined to consist of 1,000 individual units of data, where a unit of data consists of a figure for military expenditure for one country in one year either in local currency at current prices (financial or calendar year), constant (2011) US$, current US$, or as a share of GDP, in each case together with relevant information contained in the bracketing, special note indicators and footnotes for that country and year; or an estimate of a world or regional total in constant (2011) US$ or current US$, together with the information contained in any bracketing for that figure.</a:t>
          </a:r>
        </a:p>
      </xdr:txBody>
    </xdr:sp>
    <xdr:clientData/>
  </xdr:twoCellAnchor>
  <xdr:twoCellAnchor>
    <xdr:from>
      <xdr:col>1</xdr:col>
      <xdr:colOff>12700</xdr:colOff>
      <xdr:row>37</xdr:row>
      <xdr:rowOff>152400</xdr:rowOff>
    </xdr:from>
    <xdr:to>
      <xdr:col>2</xdr:col>
      <xdr:colOff>920792</xdr:colOff>
      <xdr:row>41</xdr:row>
      <xdr:rowOff>34925</xdr:rowOff>
    </xdr:to>
    <xdr:sp macro="" textlink="">
      <xdr:nvSpPr>
        <xdr:cNvPr id="11" name="Text Box 6">
          <a:hlinkClick xmlns:r="http://schemas.openxmlformats.org/officeDocument/2006/relationships" r:id="rId7"/>
        </xdr:cNvPr>
        <xdr:cNvSpPr txBox="1">
          <a:spLocks noChangeArrowheads="1"/>
        </xdr:cNvSpPr>
      </xdr:nvSpPr>
      <xdr:spPr bwMode="auto">
        <a:xfrm>
          <a:off x="990600"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Current US$</a:t>
          </a:r>
        </a:p>
      </xdr:txBody>
    </xdr:sp>
    <xdr:clientData/>
  </xdr:twoCellAnchor>
  <xdr:twoCellAnchor>
    <xdr:from>
      <xdr:col>5</xdr:col>
      <xdr:colOff>660400</xdr:colOff>
      <xdr:row>38</xdr:row>
      <xdr:rowOff>0</xdr:rowOff>
    </xdr:from>
    <xdr:to>
      <xdr:col>7</xdr:col>
      <xdr:colOff>590592</xdr:colOff>
      <xdr:row>41</xdr:row>
      <xdr:rowOff>47625</xdr:rowOff>
    </xdr:to>
    <xdr:sp macro="" textlink="">
      <xdr:nvSpPr>
        <xdr:cNvPr id="12" name="Text Box 7">
          <a:hlinkClick xmlns:r="http://schemas.openxmlformats.org/officeDocument/2006/relationships" r:id="rId8"/>
        </xdr:cNvPr>
        <xdr:cNvSpPr txBox="1">
          <a:spLocks noChangeArrowheads="1"/>
        </xdr:cNvSpPr>
      </xdr:nvSpPr>
      <xdr:spPr bwMode="auto">
        <a:xfrm>
          <a:off x="55499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Per capita</a:t>
          </a:r>
        </a:p>
      </xdr:txBody>
    </xdr:sp>
    <xdr:clientData/>
  </xdr:twoCellAnchor>
  <xdr:twoCellAnchor>
    <xdr:from>
      <xdr:col>8</xdr:col>
      <xdr:colOff>0</xdr:colOff>
      <xdr:row>38</xdr:row>
      <xdr:rowOff>0</xdr:rowOff>
    </xdr:from>
    <xdr:to>
      <xdr:col>9</xdr:col>
      <xdr:colOff>908092</xdr:colOff>
      <xdr:row>41</xdr:row>
      <xdr:rowOff>47625</xdr:rowOff>
    </xdr:to>
    <xdr:sp macro="" textlink="">
      <xdr:nvSpPr>
        <xdr:cNvPr id="13" name="Text Box 7">
          <a:hlinkClick xmlns:r="http://schemas.openxmlformats.org/officeDocument/2006/relationships" r:id="rId9"/>
        </xdr:cNvPr>
        <xdr:cNvSpPr txBox="1">
          <a:spLocks noChangeArrowheads="1"/>
        </xdr:cNvSpPr>
      </xdr:nvSpPr>
      <xdr:spPr bwMode="auto">
        <a:xfrm>
          <a:off x="78232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government</a:t>
          </a:r>
        </a:p>
        <a:p>
          <a:pPr algn="ctr" rtl="0">
            <a:defRPr sz="1000"/>
          </a:pPr>
          <a:r>
            <a:rPr lang="en-GB" sz="1400" b="1" i="0" u="none" strike="noStrike" baseline="0">
              <a:solidFill>
                <a:srgbClr val="DD0806"/>
              </a:solidFill>
              <a:latin typeface="Arial"/>
              <a:cs typeface="Arial"/>
            </a:rPr>
            <a:t>spending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168275</xdr:colOff>
      <xdr:row>1</xdr:row>
      <xdr:rowOff>76200</xdr:rowOff>
    </xdr:from>
    <xdr:to>
      <xdr:col>11</xdr:col>
      <xdr:colOff>219075</xdr:colOff>
      <xdr:row>5</xdr:row>
      <xdr:rowOff>76200</xdr:rowOff>
    </xdr:to>
    <xdr:sp macro="" textlink="">
      <xdr:nvSpPr>
        <xdr:cNvPr id="8193" name="Text Box 1">
          <a:hlinkClick xmlns:r="http://schemas.openxmlformats.org/officeDocument/2006/relationships" r:id="rId1"/>
        </xdr:cNvPr>
        <xdr:cNvSpPr txBox="1">
          <a:spLocks noChangeArrowheads="1"/>
        </xdr:cNvSpPr>
      </xdr:nvSpPr>
      <xdr:spPr bwMode="auto">
        <a:xfrm>
          <a:off x="7686675" y="276225"/>
          <a:ext cx="1714500" cy="5238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xdr:col>
      <xdr:colOff>136525</xdr:colOff>
      <xdr:row>114</xdr:row>
      <xdr:rowOff>28575</xdr:rowOff>
    </xdr:from>
    <xdr:to>
      <xdr:col>4</xdr:col>
      <xdr:colOff>177820</xdr:colOff>
      <xdr:row>117</xdr:row>
      <xdr:rowOff>47625</xdr:rowOff>
    </xdr:to>
    <xdr:sp macro="" textlink="">
      <xdr:nvSpPr>
        <xdr:cNvPr id="8194" name="Text Box 2">
          <a:hlinkClick xmlns:r="http://schemas.openxmlformats.org/officeDocument/2006/relationships" r:id="rId1"/>
        </xdr:cNvPr>
        <xdr:cNvSpPr txBox="1">
          <a:spLocks noChangeArrowheads="1"/>
        </xdr:cNvSpPr>
      </xdr:nvSpPr>
      <xdr:spPr bwMode="auto">
        <a:xfrm>
          <a:off x="1800225" y="16459200"/>
          <a:ext cx="1704975" cy="5048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317500</xdr:colOff>
      <xdr:row>34</xdr:row>
      <xdr:rowOff>0</xdr:rowOff>
    </xdr:from>
    <xdr:to>
      <xdr:col>12</xdr:col>
      <xdr:colOff>114300</xdr:colOff>
      <xdr:row>47</xdr:row>
      <xdr:rowOff>101600</xdr:rowOff>
    </xdr:to>
    <xdr:sp macro="" textlink="">
      <xdr:nvSpPr>
        <xdr:cNvPr id="1037" name="Text Box 1"/>
        <xdr:cNvSpPr txBox="1">
          <a:spLocks noChangeArrowheads="1"/>
        </xdr:cNvSpPr>
      </xdr:nvSpPr>
      <xdr:spPr bwMode="auto">
        <a:xfrm>
          <a:off x="6565900" y="6273800"/>
          <a:ext cx="7315200" cy="2374900"/>
        </a:xfrm>
        <a:prstGeom prst="rect">
          <a:avLst/>
        </a:prstGeom>
        <a:solidFill>
          <a:srgbClr val="FFFFFF"/>
        </a:solidFill>
        <a:ln w="9525">
          <a:solidFill>
            <a:srgbClr val="000000"/>
          </a:solidFill>
          <a:miter lim="800000"/>
          <a:headEnd/>
          <a:tailEnd/>
        </a:ln>
      </xdr:spPr>
      <xdr:txBody>
        <a:bodyPr vertOverflow="clip" wrap="square" lIns="36576" tIns="22860" rIns="0" bIns="0" anchor="t"/>
        <a:lstStyle/>
        <a:p>
          <a:pPr algn="l" rtl="0">
            <a:defRPr sz="1000"/>
          </a:pPr>
          <a:r>
            <a:rPr lang="en-US" sz="1000" b="1" i="0" u="none" strike="noStrike" baseline="0">
              <a:solidFill>
                <a:srgbClr val="000000"/>
              </a:solidFill>
              <a:latin typeface="Verdana"/>
              <a:ea typeface="Verdana"/>
              <a:cs typeface="Verdana"/>
            </a:rPr>
            <a:t>* NB: Two series of world and Middle East totals are presented above. The first, in each case, provides a time-consistent series from 1988-2015, while the second provides a higher set of figures from 2004-2015, which are those provided in the SIPRI data release in April 2015, and which will be published in the SIPRI Yearbook 2015. The longer world and Middle East series have lower figures for 2004-2014 than in the SIPRI data release and Yearbook, because they exclude data for Iraq, as there is insufficient military spending and/or economic data  to make meaningful estimates for Iraq for the whole period 1988-2015. In particular, SIPRI's normal approach to estimating missing data for regional totals would not be viable given the extreme changes in Iraq resulting from the Iran-Iraq war, ending in 1998, the Gulf War in 1990-91, and the sanctions regime in the 1990s. However, from 2004-2015, data for Iraq is available, so the shorter series in the SIPRI data release includes this data.</a:t>
          </a:r>
        </a:p>
        <a:p>
          <a:pPr algn="l" rtl="0">
            <a:defRPr sz="1000"/>
          </a:pPr>
          <a:endParaRPr lang="en-US" sz="1000" b="1" i="0" u="none" strike="noStrike" baseline="0">
            <a:solidFill>
              <a:srgbClr val="000000"/>
            </a:solidFill>
            <a:latin typeface="Verdana"/>
            <a:ea typeface="Verdana"/>
            <a:cs typeface="Verdana"/>
          </a:endParaRPr>
        </a:p>
        <a:p>
          <a:pPr algn="l" rtl="0">
            <a:defRPr sz="1000"/>
          </a:pPr>
          <a:r>
            <a:rPr lang="en-US" sz="1000" b="1" i="0" u="none" strike="noStrike" baseline="0">
              <a:solidFill>
                <a:srgbClr val="000000"/>
              </a:solidFill>
              <a:latin typeface="Verdana"/>
              <a:ea typeface="Verdana"/>
              <a:cs typeface="Verdana"/>
            </a:rPr>
            <a:t>Both sets of estimates  also exclude cerain countries due either to data being missing for too many years to make meaningful estimates, or to an absence of economic data to enable conversion to constant (2014) US$. These are shown in the column</a:t>
          </a:r>
        </a:p>
        <a:p>
          <a:pPr algn="l" rtl="0">
            <a:defRPr sz="1000"/>
          </a:pPr>
          <a:r>
            <a:rPr lang="en-US" sz="1000" b="1" i="0" u="none" strike="noStrike" baseline="0">
              <a:solidFill>
                <a:srgbClr val="000000"/>
              </a:solidFill>
              <a:latin typeface="Verdana"/>
              <a:ea typeface="Verdana"/>
              <a:cs typeface="Verdana"/>
            </a:rPr>
            <a:t> to the right of the data for each region.</a:t>
          </a:r>
        </a:p>
      </xdr:txBody>
    </xdr:sp>
    <xdr:clientData/>
  </xdr:twoCellAnchor>
  <xdr:twoCellAnchor>
    <xdr:from>
      <xdr:col>0</xdr:col>
      <xdr:colOff>136525</xdr:colOff>
      <xdr:row>31</xdr:row>
      <xdr:rowOff>9525</xdr:rowOff>
    </xdr:from>
    <xdr:to>
      <xdr:col>0</xdr:col>
      <xdr:colOff>2087098</xdr:colOff>
      <xdr:row>35</xdr:row>
      <xdr:rowOff>37952</xdr:rowOff>
    </xdr:to>
    <xdr:sp macro="" textlink="">
      <xdr:nvSpPr>
        <xdr:cNvPr id="1026" name="Text Box 2">
          <a:hlinkClick xmlns:r="http://schemas.openxmlformats.org/officeDocument/2006/relationships" r:id="rId1"/>
        </xdr:cNvPr>
        <xdr:cNvSpPr txBox="1">
          <a:spLocks noChangeArrowheads="1"/>
        </xdr:cNvSpPr>
      </xdr:nvSpPr>
      <xdr:spPr bwMode="auto">
        <a:xfrm>
          <a:off x="123825" y="5038725"/>
          <a:ext cx="1657350"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257175</xdr:colOff>
      <xdr:row>0</xdr:row>
      <xdr:rowOff>149225</xdr:rowOff>
    </xdr:from>
    <xdr:to>
      <xdr:col>12</xdr:col>
      <xdr:colOff>307975</xdr:colOff>
      <xdr:row>4</xdr:row>
      <xdr:rowOff>123825</xdr:rowOff>
    </xdr:to>
    <xdr:sp macro="" textlink="">
      <xdr:nvSpPr>
        <xdr:cNvPr id="3073" name="Text Box 1">
          <a:hlinkClick xmlns:r="http://schemas.openxmlformats.org/officeDocument/2006/relationships" r:id="rId1"/>
        </xdr:cNvPr>
        <xdr:cNvSpPr txBox="1">
          <a:spLocks noChangeArrowheads="1"/>
        </xdr:cNvSpPr>
      </xdr:nvSpPr>
      <xdr:spPr bwMode="auto">
        <a:xfrm>
          <a:off x="8829675" y="161925"/>
          <a:ext cx="1714500"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27</xdr:col>
      <xdr:colOff>130175</xdr:colOff>
      <xdr:row>1</xdr:row>
      <xdr:rowOff>66675</xdr:rowOff>
    </xdr:from>
    <xdr:to>
      <xdr:col>29</xdr:col>
      <xdr:colOff>0</xdr:colOff>
      <xdr:row>5</xdr:row>
      <xdr:rowOff>85725</xdr:rowOff>
    </xdr:to>
    <xdr:sp macro="" textlink="">
      <xdr:nvSpPr>
        <xdr:cNvPr id="3074" name="Text Box 2">
          <a:hlinkClick xmlns:r="http://schemas.openxmlformats.org/officeDocument/2006/relationships" r:id="rId1"/>
        </xdr:cNvPr>
        <xdr:cNvSpPr txBox="1">
          <a:spLocks noChangeArrowheads="1"/>
        </xdr:cNvSpPr>
      </xdr:nvSpPr>
      <xdr:spPr bwMode="auto">
        <a:xfrm>
          <a:off x="22964775" y="295275"/>
          <a:ext cx="1704975" cy="5048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542925</xdr:colOff>
      <xdr:row>0</xdr:row>
      <xdr:rowOff>212725</xdr:rowOff>
    </xdr:from>
    <xdr:to>
      <xdr:col>19</xdr:col>
      <xdr:colOff>82745</xdr:colOff>
      <xdr:row>5</xdr:row>
      <xdr:rowOff>22225</xdr:rowOff>
    </xdr:to>
    <xdr:sp macro="" textlink="">
      <xdr:nvSpPr>
        <xdr:cNvPr id="4097" name="Text Box 1">
          <a:hlinkClick xmlns:r="http://schemas.openxmlformats.org/officeDocument/2006/relationships" r:id="rId1"/>
        </xdr:cNvPr>
        <xdr:cNvSpPr txBox="1">
          <a:spLocks noChangeArrowheads="1"/>
        </xdr:cNvSpPr>
      </xdr:nvSpPr>
      <xdr:spPr bwMode="auto">
        <a:xfrm>
          <a:off x="11452225" y="212725"/>
          <a:ext cx="1292420" cy="6858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24</xdr:col>
      <xdr:colOff>146050</xdr:colOff>
      <xdr:row>0</xdr:row>
      <xdr:rowOff>187325</xdr:rowOff>
    </xdr:from>
    <xdr:to>
      <xdr:col>26</xdr:col>
      <xdr:colOff>187346</xdr:colOff>
      <xdr:row>5</xdr:row>
      <xdr:rowOff>79</xdr:rowOff>
    </xdr:to>
    <xdr:sp macro="" textlink="">
      <xdr:nvSpPr>
        <xdr:cNvPr id="4098" name="Text Box 2">
          <a:hlinkClick xmlns:r="http://schemas.openxmlformats.org/officeDocument/2006/relationships" r:id="rId1"/>
        </xdr:cNvPr>
        <xdr:cNvSpPr txBox="1">
          <a:spLocks noChangeArrowheads="1"/>
        </xdr:cNvSpPr>
      </xdr:nvSpPr>
      <xdr:spPr bwMode="auto">
        <a:xfrm>
          <a:off x="20802600" y="200025"/>
          <a:ext cx="16668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720725</xdr:colOff>
      <xdr:row>0</xdr:row>
      <xdr:rowOff>139700</xdr:rowOff>
    </xdr:from>
    <xdr:to>
      <xdr:col>13</xdr:col>
      <xdr:colOff>749300</xdr:colOff>
      <xdr:row>3</xdr:row>
      <xdr:rowOff>114300</xdr:rowOff>
    </xdr:to>
    <xdr:sp macro="" textlink="">
      <xdr:nvSpPr>
        <xdr:cNvPr id="5121" name="Text Box 1">
          <a:hlinkClick xmlns:r="http://schemas.openxmlformats.org/officeDocument/2006/relationships" r:id="rId1"/>
        </xdr:cNvPr>
        <xdr:cNvSpPr txBox="1">
          <a:spLocks noChangeArrowheads="1"/>
        </xdr:cNvSpPr>
      </xdr:nvSpPr>
      <xdr:spPr bwMode="auto">
        <a:xfrm>
          <a:off x="9582150" y="15240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27</xdr:col>
      <xdr:colOff>136525</xdr:colOff>
      <xdr:row>0</xdr:row>
      <xdr:rowOff>158750</xdr:rowOff>
    </xdr:from>
    <xdr:to>
      <xdr:col>29</xdr:col>
      <xdr:colOff>177820</xdr:colOff>
      <xdr:row>3</xdr:row>
      <xdr:rowOff>133350</xdr:rowOff>
    </xdr:to>
    <xdr:sp macro="" textlink="">
      <xdr:nvSpPr>
        <xdr:cNvPr id="5122" name="Text Box 2">
          <a:hlinkClick xmlns:r="http://schemas.openxmlformats.org/officeDocument/2006/relationships" r:id="rId1"/>
        </xdr:cNvPr>
        <xdr:cNvSpPr txBox="1">
          <a:spLocks noChangeArrowheads="1"/>
        </xdr:cNvSpPr>
      </xdr:nvSpPr>
      <xdr:spPr bwMode="auto">
        <a:xfrm>
          <a:off x="21659850" y="17145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342900</xdr:colOff>
      <xdr:row>0</xdr:row>
      <xdr:rowOff>190500</xdr:rowOff>
    </xdr:from>
    <xdr:to>
      <xdr:col>10</xdr:col>
      <xdr:colOff>388473</xdr:colOff>
      <xdr:row>4</xdr:row>
      <xdr:rowOff>53827</xdr:rowOff>
    </xdr:to>
    <xdr:sp macro="" textlink="">
      <xdr:nvSpPr>
        <xdr:cNvPr id="2" name="Text Box 2">
          <a:hlinkClick xmlns:r="http://schemas.openxmlformats.org/officeDocument/2006/relationships" r:id="rId1"/>
        </xdr:cNvPr>
        <xdr:cNvSpPr txBox="1">
          <a:spLocks noChangeArrowheads="1"/>
        </xdr:cNvSpPr>
      </xdr:nvSpPr>
      <xdr:spPr bwMode="auto">
        <a:xfrm>
          <a:off x="7962900" y="190500"/>
          <a:ext cx="1950573" cy="5745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79375</xdr:colOff>
      <xdr:row>0</xdr:row>
      <xdr:rowOff>177800</xdr:rowOff>
    </xdr:from>
    <xdr:to>
      <xdr:col>16</xdr:col>
      <xdr:colOff>107950</xdr:colOff>
      <xdr:row>3</xdr:row>
      <xdr:rowOff>95091</xdr:rowOff>
    </xdr:to>
    <xdr:sp macro="" textlink="">
      <xdr:nvSpPr>
        <xdr:cNvPr id="6145" name="Text Box 1">
          <a:hlinkClick xmlns:r="http://schemas.openxmlformats.org/officeDocument/2006/relationships" r:id="rId1"/>
        </xdr:cNvPr>
        <xdr:cNvSpPr txBox="1">
          <a:spLocks noChangeArrowheads="1"/>
        </xdr:cNvSpPr>
      </xdr:nvSpPr>
      <xdr:spPr bwMode="auto">
        <a:xfrm>
          <a:off x="7867650" y="190500"/>
          <a:ext cx="111442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22</xdr:col>
      <xdr:colOff>523875</xdr:colOff>
      <xdr:row>0</xdr:row>
      <xdr:rowOff>177800</xdr:rowOff>
    </xdr:from>
    <xdr:to>
      <xdr:col>24</xdr:col>
      <xdr:colOff>571500</xdr:colOff>
      <xdr:row>3</xdr:row>
      <xdr:rowOff>95091</xdr:rowOff>
    </xdr:to>
    <xdr:sp macro="" textlink="">
      <xdr:nvSpPr>
        <xdr:cNvPr id="6146" name="Text Box 2">
          <a:hlinkClick xmlns:r="http://schemas.openxmlformats.org/officeDocument/2006/relationships" r:id="rId1"/>
        </xdr:cNvPr>
        <xdr:cNvSpPr txBox="1">
          <a:spLocks noChangeArrowheads="1"/>
        </xdr:cNvSpPr>
      </xdr:nvSpPr>
      <xdr:spPr bwMode="auto">
        <a:xfrm>
          <a:off x="12592050" y="190500"/>
          <a:ext cx="11334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0</xdr:colOff>
      <xdr:row>0</xdr:row>
      <xdr:rowOff>190500</xdr:rowOff>
    </xdr:from>
    <xdr:to>
      <xdr:col>17</xdr:col>
      <xdr:colOff>368300</xdr:colOff>
      <xdr:row>4</xdr:row>
      <xdr:rowOff>158591</xdr:rowOff>
    </xdr:to>
    <xdr:sp macro="" textlink="">
      <xdr:nvSpPr>
        <xdr:cNvPr id="2" name="Text Box 1">
          <a:hlinkClick xmlns:r="http://schemas.openxmlformats.org/officeDocument/2006/relationships" r:id="rId1"/>
        </xdr:cNvPr>
        <xdr:cNvSpPr txBox="1">
          <a:spLocks noChangeArrowheads="1"/>
        </xdr:cNvSpPr>
      </xdr:nvSpPr>
      <xdr:spPr bwMode="auto">
        <a:xfrm>
          <a:off x="8788400" y="1905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0</xdr:colOff>
      <xdr:row>1</xdr:row>
      <xdr:rowOff>0</xdr:rowOff>
    </xdr:from>
    <xdr:to>
      <xdr:col>26</xdr:col>
      <xdr:colOff>266700</xdr:colOff>
      <xdr:row>5</xdr:row>
      <xdr:rowOff>18891</xdr:rowOff>
    </xdr:to>
    <xdr:sp macro="" textlink="">
      <xdr:nvSpPr>
        <xdr:cNvPr id="2" name="Text Box 1">
          <a:hlinkClick xmlns:r="http://schemas.openxmlformats.org/officeDocument/2006/relationships" r:id="rId1"/>
        </xdr:cNvPr>
        <xdr:cNvSpPr txBox="1">
          <a:spLocks noChangeArrowheads="1"/>
        </xdr:cNvSpPr>
      </xdr:nvSpPr>
      <xdr:spPr bwMode="auto">
        <a:xfrm>
          <a:off x="13881100" y="2159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2:E38"/>
  <sheetViews>
    <sheetView tabSelected="1" workbookViewId="0"/>
  </sheetViews>
  <sheetFormatPr baseColWidth="10" defaultColWidth="11" defaultRowHeight="13" x14ac:dyDescent="0"/>
  <sheetData>
    <row r="32" spans="5:5">
      <c r="E32" s="8" t="s">
        <v>14</v>
      </c>
    </row>
    <row r="38" spans="2:2">
      <c r="B38" s="8"/>
    </row>
  </sheetData>
  <pageMargins left="0.75" right="0.75" top="1" bottom="1" header="0.5" footer="0.5"/>
  <pageSetup paperSize="0" scale="4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3"/>
  <sheetViews>
    <sheetView workbookViewId="0">
      <selection sqref="A1:J1"/>
    </sheetView>
  </sheetViews>
  <sheetFormatPr baseColWidth="10" defaultColWidth="11" defaultRowHeight="13" x14ac:dyDescent="0"/>
  <cols>
    <col min="2" max="2" width="61.42578125" customWidth="1"/>
  </cols>
  <sheetData>
    <row r="1" spans="1:10" ht="15">
      <c r="A1" s="188" t="s">
        <v>296</v>
      </c>
      <c r="B1" s="188"/>
      <c r="C1" s="188"/>
      <c r="D1" s="188"/>
      <c r="E1" s="188"/>
      <c r="F1" s="188"/>
      <c r="G1" s="188"/>
      <c r="H1" s="188"/>
      <c r="I1" s="188"/>
      <c r="J1" s="188"/>
    </row>
    <row r="2" spans="1:10" ht="15">
      <c r="A2" s="7"/>
      <c r="B2" s="7"/>
      <c r="C2" s="7"/>
      <c r="D2" s="7"/>
      <c r="E2" s="7"/>
      <c r="F2" s="7"/>
      <c r="G2" s="7"/>
    </row>
    <row r="3" spans="1:10">
      <c r="A3" s="8"/>
      <c r="B3" s="8"/>
      <c r="C3" s="8"/>
      <c r="D3" s="8"/>
      <c r="E3" s="8"/>
      <c r="F3" s="8"/>
      <c r="G3" s="8"/>
      <c r="H3" s="9"/>
      <c r="I3" s="9"/>
      <c r="J3" s="9"/>
    </row>
    <row r="4" spans="1:10">
      <c r="A4" s="94" t="s">
        <v>224</v>
      </c>
      <c r="B4" s="8"/>
      <c r="C4" s="8"/>
      <c r="D4" s="8"/>
      <c r="E4" s="8"/>
      <c r="F4" s="8"/>
      <c r="G4" s="8"/>
      <c r="H4" s="9"/>
      <c r="I4" s="9"/>
      <c r="J4" s="9"/>
    </row>
    <row r="5" spans="1:10">
      <c r="A5" s="10" t="s">
        <v>47</v>
      </c>
      <c r="B5" s="9" t="s">
        <v>48</v>
      </c>
      <c r="C5" s="8"/>
      <c r="D5" s="8"/>
      <c r="E5" s="8"/>
      <c r="F5" s="8"/>
      <c r="G5" s="8"/>
      <c r="H5" s="9"/>
      <c r="I5" s="9"/>
      <c r="J5" s="9"/>
    </row>
    <row r="6" spans="1:10">
      <c r="A6" s="10" t="s">
        <v>49</v>
      </c>
      <c r="B6" s="9" t="s">
        <v>117</v>
      </c>
      <c r="C6" s="9"/>
      <c r="D6" s="9"/>
      <c r="E6" s="9"/>
      <c r="F6" s="9"/>
      <c r="G6" s="9"/>
      <c r="H6" s="9"/>
      <c r="I6" s="9"/>
      <c r="J6" s="9"/>
    </row>
    <row r="7" spans="1:10">
      <c r="A7" s="10" t="s">
        <v>118</v>
      </c>
      <c r="B7" s="9" t="s">
        <v>115</v>
      </c>
      <c r="C7" s="9"/>
      <c r="D7" s="9"/>
      <c r="E7" s="9"/>
      <c r="F7" s="9"/>
      <c r="G7" s="9"/>
      <c r="H7" s="9"/>
      <c r="I7" s="9"/>
      <c r="J7" s="9"/>
    </row>
    <row r="8" spans="1:10">
      <c r="A8" s="10" t="s">
        <v>116</v>
      </c>
      <c r="B8" s="9" t="s">
        <v>112</v>
      </c>
      <c r="C8" s="9"/>
      <c r="D8" s="9"/>
      <c r="E8" s="9"/>
      <c r="F8" s="9"/>
      <c r="G8" s="9"/>
      <c r="H8" s="9"/>
      <c r="I8" s="9"/>
      <c r="J8" s="9"/>
    </row>
    <row r="9" spans="1:10">
      <c r="A9" s="12" t="s">
        <v>155</v>
      </c>
      <c r="B9" s="9" t="s">
        <v>193</v>
      </c>
      <c r="C9" s="9"/>
      <c r="D9" s="9"/>
      <c r="E9" s="9"/>
      <c r="F9" s="9"/>
      <c r="G9" s="9"/>
      <c r="H9" s="9"/>
      <c r="I9" s="9"/>
      <c r="J9" s="9"/>
    </row>
    <row r="10" spans="1:10">
      <c r="B10" s="9"/>
      <c r="C10" s="9"/>
      <c r="D10" s="9"/>
      <c r="E10" s="9"/>
      <c r="F10" s="9"/>
      <c r="G10" s="9"/>
      <c r="H10" s="9"/>
      <c r="I10" s="9"/>
      <c r="J10" s="9"/>
    </row>
    <row r="11" spans="1:10">
      <c r="A11" s="11" t="s">
        <v>225</v>
      </c>
    </row>
    <row r="12" spans="1:10" ht="39">
      <c r="A12" s="92">
        <v>1</v>
      </c>
      <c r="B12" s="91" t="s">
        <v>182</v>
      </c>
    </row>
    <row r="13" spans="1:10" ht="65">
      <c r="A13" s="92">
        <v>2</v>
      </c>
      <c r="B13" s="91" t="s">
        <v>239</v>
      </c>
    </row>
    <row r="14" spans="1:10" ht="78">
      <c r="A14" s="92">
        <v>3</v>
      </c>
      <c r="B14" s="93" t="s">
        <v>297</v>
      </c>
    </row>
    <row r="15" spans="1:10" ht="52">
      <c r="A15" s="92">
        <v>4</v>
      </c>
      <c r="B15" s="91" t="s">
        <v>173</v>
      </c>
    </row>
    <row r="16" spans="1:10">
      <c r="A16" s="92">
        <v>5</v>
      </c>
      <c r="B16" s="91" t="s">
        <v>125</v>
      </c>
    </row>
    <row r="17" spans="1:2" ht="78">
      <c r="A17" s="92">
        <v>6</v>
      </c>
      <c r="B17" s="91" t="s">
        <v>298</v>
      </c>
    </row>
    <row r="18" spans="1:2">
      <c r="A18" s="92">
        <v>7</v>
      </c>
      <c r="B18" s="91" t="s">
        <v>96</v>
      </c>
    </row>
    <row r="19" spans="1:2">
      <c r="A19" s="92">
        <v>8</v>
      </c>
      <c r="B19" s="91" t="s">
        <v>93</v>
      </c>
    </row>
    <row r="20" spans="1:2" ht="104">
      <c r="A20" s="92">
        <v>9</v>
      </c>
      <c r="B20" s="91" t="s">
        <v>299</v>
      </c>
    </row>
    <row r="21" spans="1:2" ht="52">
      <c r="A21" s="92">
        <v>10</v>
      </c>
      <c r="B21" s="91" t="s">
        <v>240</v>
      </c>
    </row>
    <row r="22" spans="1:2" ht="26">
      <c r="A22" s="92">
        <v>11</v>
      </c>
      <c r="B22" s="91" t="s">
        <v>241</v>
      </c>
    </row>
    <row r="23" spans="1:2" ht="26">
      <c r="A23" s="92">
        <v>12</v>
      </c>
      <c r="B23" s="91" t="s">
        <v>148</v>
      </c>
    </row>
    <row r="24" spans="1:2" ht="78">
      <c r="A24" s="92">
        <v>13</v>
      </c>
      <c r="B24" s="91" t="s">
        <v>300</v>
      </c>
    </row>
    <row r="25" spans="1:2" ht="52">
      <c r="A25" s="92">
        <v>14</v>
      </c>
      <c r="B25" s="91" t="s">
        <v>242</v>
      </c>
    </row>
    <row r="26" spans="1:2" ht="26">
      <c r="A26" s="92">
        <v>15</v>
      </c>
      <c r="B26" s="91" t="s">
        <v>138</v>
      </c>
    </row>
    <row r="27" spans="1:2" ht="26" customHeight="1">
      <c r="A27" s="92">
        <v>16</v>
      </c>
      <c r="B27" s="91" t="s">
        <v>61</v>
      </c>
    </row>
    <row r="28" spans="1:2" ht="65">
      <c r="A28" s="92">
        <v>17</v>
      </c>
      <c r="B28" s="91" t="s">
        <v>88</v>
      </c>
    </row>
    <row r="29" spans="1:2" ht="91">
      <c r="A29" s="92">
        <v>18</v>
      </c>
      <c r="B29" s="91" t="s">
        <v>301</v>
      </c>
    </row>
    <row r="30" spans="1:2" ht="91">
      <c r="A30" s="92">
        <v>19</v>
      </c>
      <c r="B30" s="91" t="s">
        <v>54</v>
      </c>
    </row>
    <row r="31" spans="1:2" ht="26">
      <c r="A31" s="92">
        <v>20</v>
      </c>
      <c r="B31" s="91" t="s">
        <v>20</v>
      </c>
    </row>
    <row r="32" spans="1:2" ht="39">
      <c r="A32" s="92">
        <v>21</v>
      </c>
      <c r="B32" s="91" t="s">
        <v>38</v>
      </c>
    </row>
    <row r="33" spans="1:2" ht="39">
      <c r="A33" s="92">
        <v>22</v>
      </c>
      <c r="B33" s="91" t="s">
        <v>302</v>
      </c>
    </row>
    <row r="34" spans="1:2" ht="117">
      <c r="A34" s="92">
        <v>23</v>
      </c>
      <c r="B34" s="91" t="s">
        <v>217</v>
      </c>
    </row>
    <row r="35" spans="1:2">
      <c r="A35" s="92">
        <v>24</v>
      </c>
      <c r="B35" s="91" t="s">
        <v>73</v>
      </c>
    </row>
    <row r="36" spans="1:2" ht="26">
      <c r="A36" s="92">
        <v>25</v>
      </c>
      <c r="B36" s="91" t="s">
        <v>243</v>
      </c>
    </row>
    <row r="37" spans="1:2" ht="78">
      <c r="A37" s="92">
        <v>26</v>
      </c>
      <c r="B37" s="91" t="s">
        <v>229</v>
      </c>
    </row>
    <row r="38" spans="1:2" ht="26">
      <c r="A38" s="92">
        <v>27</v>
      </c>
      <c r="B38" s="91" t="s">
        <v>35</v>
      </c>
    </row>
    <row r="39" spans="1:2" ht="39">
      <c r="A39" s="92">
        <v>28</v>
      </c>
      <c r="B39" s="91" t="s">
        <v>303</v>
      </c>
    </row>
    <row r="40" spans="1:2" ht="65" customHeight="1">
      <c r="A40" s="92">
        <v>29</v>
      </c>
      <c r="B40" s="91" t="s">
        <v>304</v>
      </c>
    </row>
    <row r="41" spans="1:2" ht="26">
      <c r="A41" s="92">
        <v>30</v>
      </c>
      <c r="B41" s="91" t="s">
        <v>44</v>
      </c>
    </row>
    <row r="42" spans="1:2">
      <c r="A42" s="92">
        <v>31</v>
      </c>
      <c r="B42" s="91" t="s">
        <v>10</v>
      </c>
    </row>
    <row r="43" spans="1:2" ht="52">
      <c r="A43" s="92">
        <v>32</v>
      </c>
      <c r="B43" s="91" t="s">
        <v>305</v>
      </c>
    </row>
    <row r="44" spans="1:2" ht="26">
      <c r="A44" s="92">
        <v>33</v>
      </c>
      <c r="B44" s="91" t="s">
        <v>99</v>
      </c>
    </row>
    <row r="45" spans="1:2" ht="26">
      <c r="A45" s="92">
        <v>34</v>
      </c>
      <c r="B45" s="91" t="s">
        <v>6</v>
      </c>
    </row>
    <row r="46" spans="1:2" ht="26">
      <c r="A46" s="92">
        <v>35</v>
      </c>
      <c r="B46" s="91" t="s">
        <v>306</v>
      </c>
    </row>
    <row r="47" spans="1:2">
      <c r="A47" s="92">
        <v>36</v>
      </c>
      <c r="B47" s="91" t="s">
        <v>37</v>
      </c>
    </row>
    <row r="48" spans="1:2" ht="78">
      <c r="A48" s="92">
        <v>37</v>
      </c>
      <c r="B48" s="91" t="s">
        <v>244</v>
      </c>
    </row>
    <row r="49" spans="1:2" ht="39">
      <c r="A49" s="92">
        <v>38</v>
      </c>
      <c r="B49" s="91" t="s">
        <v>27</v>
      </c>
    </row>
    <row r="50" spans="1:2" ht="91">
      <c r="A50" s="92">
        <v>39</v>
      </c>
      <c r="B50" s="91" t="s">
        <v>307</v>
      </c>
    </row>
    <row r="51" spans="1:2" ht="26">
      <c r="A51" s="92">
        <v>40</v>
      </c>
      <c r="B51" s="91" t="s">
        <v>308</v>
      </c>
    </row>
    <row r="52" spans="1:2" ht="26">
      <c r="A52" s="92">
        <v>41</v>
      </c>
      <c r="B52" s="91" t="s">
        <v>309</v>
      </c>
    </row>
    <row r="53" spans="1:2" ht="65">
      <c r="A53" s="92">
        <v>42</v>
      </c>
      <c r="B53" s="91" t="s">
        <v>245</v>
      </c>
    </row>
    <row r="54" spans="1:2" ht="78">
      <c r="A54" s="92">
        <v>43</v>
      </c>
      <c r="B54" s="91" t="s">
        <v>310</v>
      </c>
    </row>
    <row r="55" spans="1:2" ht="26">
      <c r="A55" s="92">
        <v>44</v>
      </c>
      <c r="B55" s="91" t="s">
        <v>311</v>
      </c>
    </row>
    <row r="56" spans="1:2" ht="26">
      <c r="A56" s="92">
        <v>45</v>
      </c>
      <c r="B56" s="91" t="s">
        <v>76</v>
      </c>
    </row>
    <row r="57" spans="1:2" ht="26">
      <c r="A57" s="92">
        <v>46</v>
      </c>
      <c r="B57" s="91" t="s">
        <v>42</v>
      </c>
    </row>
    <row r="58" spans="1:2" ht="39">
      <c r="A58" s="92">
        <v>47</v>
      </c>
      <c r="B58" s="91" t="s">
        <v>92</v>
      </c>
    </row>
    <row r="59" spans="1:2" ht="221">
      <c r="A59" s="92">
        <v>48</v>
      </c>
      <c r="B59" s="91" t="s">
        <v>312</v>
      </c>
    </row>
    <row r="60" spans="1:2" ht="26">
      <c r="A60" s="92">
        <v>49</v>
      </c>
      <c r="B60" s="91" t="s">
        <v>246</v>
      </c>
    </row>
    <row r="61" spans="1:2" ht="65">
      <c r="A61" s="92">
        <v>50</v>
      </c>
      <c r="B61" s="91" t="s">
        <v>203</v>
      </c>
    </row>
    <row r="62" spans="1:2" ht="52">
      <c r="A62" s="92">
        <v>51</v>
      </c>
      <c r="B62" s="91" t="s">
        <v>247</v>
      </c>
    </row>
    <row r="63" spans="1:2" ht="52">
      <c r="A63" s="92">
        <v>52</v>
      </c>
      <c r="B63" s="91" t="s">
        <v>313</v>
      </c>
    </row>
    <row r="64" spans="1:2" ht="26">
      <c r="A64" s="92">
        <v>53</v>
      </c>
      <c r="B64" s="91" t="s">
        <v>314</v>
      </c>
    </row>
    <row r="65" spans="1:2" ht="52">
      <c r="A65" s="92">
        <v>54</v>
      </c>
      <c r="B65" s="91" t="s">
        <v>89</v>
      </c>
    </row>
    <row r="66" spans="1:2" ht="39">
      <c r="A66" s="92">
        <v>55</v>
      </c>
      <c r="B66" s="91" t="s">
        <v>315</v>
      </c>
    </row>
    <row r="67" spans="1:2" ht="26">
      <c r="A67" s="92">
        <v>56</v>
      </c>
      <c r="B67" s="91" t="s">
        <v>204</v>
      </c>
    </row>
    <row r="68" spans="1:2" ht="39">
      <c r="A68" s="92">
        <v>57</v>
      </c>
      <c r="B68" s="91" t="s">
        <v>202</v>
      </c>
    </row>
    <row r="69" spans="1:2" ht="65">
      <c r="A69" s="92">
        <v>58</v>
      </c>
      <c r="B69" s="91" t="s">
        <v>218</v>
      </c>
    </row>
    <row r="70" spans="1:2" ht="52">
      <c r="A70" s="92">
        <v>59</v>
      </c>
      <c r="B70" s="91" t="s">
        <v>316</v>
      </c>
    </row>
    <row r="71" spans="1:2" ht="104">
      <c r="A71" s="92">
        <v>60</v>
      </c>
      <c r="B71" s="91" t="s">
        <v>317</v>
      </c>
    </row>
    <row r="72" spans="1:2" ht="39">
      <c r="A72" s="92">
        <v>61</v>
      </c>
      <c r="B72" s="91" t="s">
        <v>219</v>
      </c>
    </row>
    <row r="73" spans="1:2" ht="39">
      <c r="A73" s="92">
        <v>62</v>
      </c>
      <c r="B73" s="93" t="s">
        <v>248</v>
      </c>
    </row>
    <row r="74" spans="1:2" ht="39">
      <c r="A74" s="92">
        <v>63</v>
      </c>
      <c r="B74" s="93" t="s">
        <v>318</v>
      </c>
    </row>
    <row r="75" spans="1:2" ht="65">
      <c r="A75" s="92">
        <v>64</v>
      </c>
      <c r="B75" s="91" t="s">
        <v>249</v>
      </c>
    </row>
    <row r="76" spans="1:2" ht="39">
      <c r="A76" s="92">
        <v>65</v>
      </c>
      <c r="B76" s="91" t="s">
        <v>319</v>
      </c>
    </row>
    <row r="77" spans="1:2">
      <c r="A77" s="92">
        <v>66</v>
      </c>
      <c r="B77" s="91" t="s">
        <v>36</v>
      </c>
    </row>
    <row r="78" spans="1:2" ht="91">
      <c r="A78" s="92">
        <v>67</v>
      </c>
      <c r="B78" s="91" t="s">
        <v>24</v>
      </c>
    </row>
    <row r="79" spans="1:2" ht="26">
      <c r="A79" s="92">
        <v>68</v>
      </c>
      <c r="B79" s="91" t="s">
        <v>12</v>
      </c>
    </row>
    <row r="80" spans="1:2" ht="91">
      <c r="A80" s="92">
        <v>69</v>
      </c>
      <c r="B80" s="91" t="s">
        <v>230</v>
      </c>
    </row>
    <row r="81" spans="1:2" ht="39">
      <c r="A81" s="92">
        <v>70</v>
      </c>
      <c r="B81" s="91" t="s">
        <v>31</v>
      </c>
    </row>
    <row r="82" spans="1:2" ht="52">
      <c r="A82" s="92">
        <v>71</v>
      </c>
      <c r="B82" s="91" t="s">
        <v>21</v>
      </c>
    </row>
    <row r="83" spans="1:2" ht="39">
      <c r="A83" s="92">
        <v>72</v>
      </c>
      <c r="B83" s="91" t="s">
        <v>0</v>
      </c>
    </row>
    <row r="84" spans="1:2" ht="65">
      <c r="A84" s="92">
        <v>73</v>
      </c>
      <c r="B84" s="91" t="s">
        <v>23</v>
      </c>
    </row>
    <row r="85" spans="1:2" ht="52">
      <c r="A85" s="92">
        <v>74</v>
      </c>
      <c r="B85" s="91" t="s">
        <v>250</v>
      </c>
    </row>
    <row r="86" spans="1:2" ht="42" customHeight="1">
      <c r="A86" s="92">
        <v>75</v>
      </c>
      <c r="B86" s="91" t="s">
        <v>33</v>
      </c>
    </row>
    <row r="87" spans="1:2" ht="39">
      <c r="A87" s="92">
        <v>76</v>
      </c>
      <c r="B87" s="91" t="s">
        <v>25</v>
      </c>
    </row>
    <row r="88" spans="1:2" ht="52">
      <c r="A88" s="92">
        <v>77</v>
      </c>
      <c r="B88" s="91" t="s">
        <v>321</v>
      </c>
    </row>
    <row r="89" spans="1:2" ht="52">
      <c r="A89" s="92">
        <v>78</v>
      </c>
      <c r="B89" s="91" t="s">
        <v>50</v>
      </c>
    </row>
    <row r="90" spans="1:2" ht="39">
      <c r="A90" s="92">
        <v>79</v>
      </c>
      <c r="B90" s="91" t="s">
        <v>8</v>
      </c>
    </row>
    <row r="91" spans="1:2" ht="26">
      <c r="A91" s="92">
        <v>80</v>
      </c>
      <c r="B91" s="91" t="s">
        <v>180</v>
      </c>
    </row>
    <row r="92" spans="1:2" ht="39">
      <c r="A92" s="92">
        <v>81</v>
      </c>
      <c r="B92" s="91" t="s">
        <v>322</v>
      </c>
    </row>
    <row r="93" spans="1:2" ht="26">
      <c r="A93" s="92">
        <v>82</v>
      </c>
      <c r="B93" s="91" t="s">
        <v>11</v>
      </c>
    </row>
    <row r="94" spans="1:2" ht="39">
      <c r="A94" s="92">
        <v>83</v>
      </c>
      <c r="B94" s="91" t="s">
        <v>32</v>
      </c>
    </row>
    <row r="95" spans="1:2" ht="78">
      <c r="A95" s="92">
        <v>84</v>
      </c>
      <c r="B95" s="91" t="s">
        <v>221</v>
      </c>
    </row>
    <row r="96" spans="1:2" ht="39">
      <c r="A96" s="92">
        <v>85</v>
      </c>
      <c r="B96" s="91" t="s">
        <v>323</v>
      </c>
    </row>
    <row r="97" spans="1:2" ht="26">
      <c r="A97" s="92">
        <v>86</v>
      </c>
      <c r="B97" s="91" t="s">
        <v>43</v>
      </c>
    </row>
    <row r="98" spans="1:2" ht="52">
      <c r="A98" s="92">
        <v>87</v>
      </c>
      <c r="B98" s="93" t="s">
        <v>220</v>
      </c>
    </row>
    <row r="99" spans="1:2" ht="26">
      <c r="A99" s="92">
        <v>88</v>
      </c>
      <c r="B99" s="91" t="s">
        <v>113</v>
      </c>
    </row>
    <row r="100" spans="1:2" ht="52">
      <c r="A100" s="92">
        <v>89</v>
      </c>
      <c r="B100" s="91" t="s">
        <v>324</v>
      </c>
    </row>
    <row r="101" spans="1:2" ht="39">
      <c r="A101" s="92">
        <v>90</v>
      </c>
      <c r="B101" s="91" t="s">
        <v>348</v>
      </c>
    </row>
    <row r="102" spans="1:2" ht="39">
      <c r="A102" s="92">
        <v>91</v>
      </c>
      <c r="B102" s="91" t="s">
        <v>26</v>
      </c>
    </row>
    <row r="103" spans="1:2" ht="52">
      <c r="A103" s="92">
        <v>92</v>
      </c>
      <c r="B103" s="91" t="s">
        <v>3</v>
      </c>
    </row>
    <row r="104" spans="1:2" ht="78">
      <c r="A104" s="92">
        <v>93</v>
      </c>
      <c r="B104" s="91" t="s">
        <v>28</v>
      </c>
    </row>
    <row r="105" spans="1:2" ht="26">
      <c r="A105" s="92">
        <v>94</v>
      </c>
      <c r="B105" s="91" t="s">
        <v>325</v>
      </c>
    </row>
    <row r="106" spans="1:2" ht="65">
      <c r="A106" s="92">
        <v>95</v>
      </c>
      <c r="B106" s="91" t="s">
        <v>326</v>
      </c>
    </row>
    <row r="107" spans="1:2" ht="78">
      <c r="A107" s="92">
        <v>96</v>
      </c>
      <c r="B107" s="91" t="s">
        <v>251</v>
      </c>
    </row>
    <row r="108" spans="1:2" ht="39">
      <c r="A108" s="92">
        <v>97</v>
      </c>
      <c r="B108" s="91" t="s">
        <v>327</v>
      </c>
    </row>
    <row r="109" spans="1:2" ht="65">
      <c r="A109" s="92">
        <v>98</v>
      </c>
      <c r="B109" s="91" t="s">
        <v>328</v>
      </c>
    </row>
    <row r="110" spans="1:2" ht="143">
      <c r="A110" s="92">
        <v>99</v>
      </c>
      <c r="B110" s="91" t="s">
        <v>329</v>
      </c>
    </row>
    <row r="111" spans="1:2" ht="91">
      <c r="A111" s="92">
        <v>100</v>
      </c>
      <c r="B111" s="91" t="s">
        <v>222</v>
      </c>
    </row>
    <row r="112" spans="1:2" ht="39">
      <c r="A112" s="92">
        <v>101</v>
      </c>
      <c r="B112" s="91" t="s">
        <v>22</v>
      </c>
    </row>
    <row r="113" spans="1:2" ht="52">
      <c r="A113" s="92">
        <v>102</v>
      </c>
      <c r="B113" s="91" t="s">
        <v>7</v>
      </c>
    </row>
    <row r="114" spans="1:2">
      <c r="A114" s="1"/>
    </row>
    <row r="115" spans="1:2">
      <c r="A115" s="1"/>
    </row>
    <row r="116" spans="1:2">
      <c r="A116" s="1"/>
    </row>
    <row r="117" spans="1:2">
      <c r="A117" s="1"/>
    </row>
    <row r="118" spans="1:2">
      <c r="A118" s="1"/>
    </row>
    <row r="119" spans="1:2">
      <c r="A119" s="3"/>
    </row>
    <row r="120" spans="1:2">
      <c r="A120" s="1"/>
    </row>
    <row r="121" spans="1:2">
      <c r="A121" s="1"/>
    </row>
    <row r="122" spans="1:2">
      <c r="A122" s="1"/>
    </row>
    <row r="123" spans="1:2">
      <c r="A123" s="1"/>
    </row>
    <row r="124" spans="1:2">
      <c r="A124" s="1"/>
    </row>
    <row r="125" spans="1:2">
      <c r="A125" s="1"/>
    </row>
    <row r="126" spans="1:2">
      <c r="A126" s="1"/>
    </row>
    <row r="127" spans="1:2">
      <c r="A127" s="1"/>
    </row>
    <row r="128" spans="1:2">
      <c r="A128" s="1"/>
    </row>
    <row r="129" spans="1:1">
      <c r="A129" s="1"/>
    </row>
    <row r="130" spans="1:1">
      <c r="A130" s="1"/>
    </row>
    <row r="131" spans="1:1">
      <c r="A131" s="1"/>
    </row>
    <row r="132" spans="1:1">
      <c r="A132" s="1"/>
    </row>
    <row r="133" spans="1:1">
      <c r="A133" s="1"/>
    </row>
    <row r="134" spans="1:1">
      <c r="A134" s="1"/>
    </row>
    <row r="135" spans="1:1">
      <c r="A135" s="1"/>
    </row>
    <row r="136" spans="1:1">
      <c r="A136" s="3"/>
    </row>
    <row r="137" spans="1:1">
      <c r="A137" s="1"/>
    </row>
    <row r="138" spans="1:1">
      <c r="A138" s="1"/>
    </row>
    <row r="139" spans="1:1">
      <c r="A139" s="1"/>
    </row>
    <row r="140" spans="1:1">
      <c r="A140" s="1"/>
    </row>
    <row r="141" spans="1:1">
      <c r="A141" s="1"/>
    </row>
    <row r="142" spans="1:1">
      <c r="A142" s="1"/>
    </row>
    <row r="143" spans="1:1">
      <c r="A143" s="3"/>
    </row>
    <row r="144" spans="1:1">
      <c r="A144" s="1"/>
    </row>
    <row r="145" spans="1:1">
      <c r="A145" s="1"/>
    </row>
    <row r="146" spans="1:1">
      <c r="A146" s="1"/>
    </row>
    <row r="147" spans="1:1">
      <c r="A147" s="1"/>
    </row>
    <row r="148" spans="1:1">
      <c r="A148" s="1"/>
    </row>
    <row r="149" spans="1:1">
      <c r="A149" s="2"/>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2"/>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sheetData>
  <mergeCells count="1">
    <mergeCell ref="A1:J1"/>
  </mergeCells>
  <phoneticPr fontId="5"/>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workbookViewId="0">
      <pane xSplit="1" ySplit="9" topLeftCell="B10" activePane="bottomRight" state="frozen"/>
      <selection pane="topRight" activeCell="B1" sqref="B1"/>
      <selection pane="bottomLeft" activeCell="A6" sqref="A6"/>
      <selection pane="bottomRight"/>
    </sheetView>
  </sheetViews>
  <sheetFormatPr baseColWidth="10" defaultColWidth="8.7109375" defaultRowHeight="13" x14ac:dyDescent="0"/>
  <cols>
    <col min="1" max="1" width="32.140625" customWidth="1"/>
    <col min="2" max="4" width="8" bestFit="1" customWidth="1"/>
    <col min="5" max="12" width="7.5703125" bestFit="1" customWidth="1"/>
    <col min="13" max="28" width="8.7109375" customWidth="1"/>
    <col min="29" max="29" width="13.5703125" bestFit="1" customWidth="1"/>
    <col min="31" max="31" width="8.85546875" customWidth="1"/>
    <col min="32" max="32" width="39.7109375" customWidth="1"/>
  </cols>
  <sheetData>
    <row r="1" spans="1:32" ht="17">
      <c r="A1" s="13" t="s">
        <v>288</v>
      </c>
    </row>
    <row r="2" spans="1:32">
      <c r="A2" s="55" t="s">
        <v>289</v>
      </c>
    </row>
    <row r="3" spans="1:32">
      <c r="A3" s="55" t="s">
        <v>13</v>
      </c>
    </row>
    <row r="4" spans="1:32">
      <c r="A4" t="s">
        <v>101</v>
      </c>
    </row>
    <row r="5" spans="1:32">
      <c r="A5" s="81" t="s">
        <v>5</v>
      </c>
    </row>
    <row r="6" spans="1:32">
      <c r="A6" t="s">
        <v>18</v>
      </c>
    </row>
    <row r="7" spans="1:32">
      <c r="A7" t="s">
        <v>207</v>
      </c>
    </row>
    <row r="9" spans="1:32" s="7" customFormat="1" ht="15">
      <c r="A9" s="7" t="s">
        <v>278</v>
      </c>
      <c r="B9" s="7">
        <v>1988</v>
      </c>
      <c r="C9" s="7">
        <v>1989</v>
      </c>
      <c r="D9" s="7">
        <v>1990</v>
      </c>
      <c r="E9" s="7">
        <v>1991</v>
      </c>
      <c r="F9" s="7">
        <v>1992</v>
      </c>
      <c r="G9" s="7">
        <v>1993</v>
      </c>
      <c r="H9" s="7">
        <v>1994</v>
      </c>
      <c r="I9" s="7">
        <v>1995</v>
      </c>
      <c r="J9" s="7">
        <v>1996</v>
      </c>
      <c r="K9" s="7">
        <v>1997</v>
      </c>
      <c r="L9" s="7">
        <v>1998</v>
      </c>
      <c r="M9" s="7">
        <v>1999</v>
      </c>
      <c r="N9" s="7">
        <v>2000</v>
      </c>
      <c r="O9" s="7">
        <v>2001</v>
      </c>
      <c r="P9" s="7">
        <v>2002</v>
      </c>
      <c r="Q9" s="7">
        <v>2003</v>
      </c>
      <c r="R9" s="7">
        <v>2004</v>
      </c>
      <c r="S9" s="7">
        <v>2005</v>
      </c>
      <c r="T9" s="7">
        <v>2006</v>
      </c>
      <c r="U9" s="7">
        <v>2007</v>
      </c>
      <c r="V9" s="7">
        <v>2008</v>
      </c>
      <c r="W9" s="7">
        <v>2009</v>
      </c>
      <c r="X9" s="7">
        <v>2010</v>
      </c>
      <c r="Y9" s="7">
        <v>2011</v>
      </c>
      <c r="Z9" s="7">
        <v>2012</v>
      </c>
      <c r="AA9" s="7">
        <v>2013</v>
      </c>
      <c r="AB9" s="7">
        <v>2014</v>
      </c>
      <c r="AC9" s="7">
        <v>2015</v>
      </c>
      <c r="AD9" s="7" t="s">
        <v>276</v>
      </c>
      <c r="AF9" s="14" t="s">
        <v>277</v>
      </c>
    </row>
    <row r="10" spans="1:32" ht="27">
      <c r="A10" s="17" t="s">
        <v>9</v>
      </c>
      <c r="B10" s="63">
        <v>1595.3136073153191</v>
      </c>
      <c r="C10" s="63">
        <v>1571.5008750887791</v>
      </c>
      <c r="D10" s="63">
        <v>1503.0327034047505</v>
      </c>
      <c r="E10" s="59" t="s">
        <v>198</v>
      </c>
      <c r="F10" s="59">
        <v>1221.9301039620382</v>
      </c>
      <c r="G10" s="59">
        <v>1179.8949744199167</v>
      </c>
      <c r="H10" s="59">
        <v>1144.2600867062774</v>
      </c>
      <c r="I10" s="59">
        <v>1091.7327916162219</v>
      </c>
      <c r="J10" s="59">
        <v>1069.7781840944799</v>
      </c>
      <c r="K10" s="59">
        <v>1082.9380901609088</v>
      </c>
      <c r="L10" s="59">
        <v>1068.5372206491827</v>
      </c>
      <c r="M10" s="59">
        <v>1093.2218645168464</v>
      </c>
      <c r="N10" s="59">
        <v>1131.6340726172052</v>
      </c>
      <c r="O10" s="59">
        <v>1158.1278297592464</v>
      </c>
      <c r="P10" s="59">
        <v>1230.320936706722</v>
      </c>
      <c r="Q10" s="59">
        <v>1307.9757615504086</v>
      </c>
      <c r="R10" s="59">
        <v>1384.2221211337417</v>
      </c>
      <c r="S10" s="59">
        <v>1443.0613418703515</v>
      </c>
      <c r="T10" s="59">
        <v>1491.4755896544882</v>
      </c>
      <c r="U10" s="59">
        <v>1547.7921515372348</v>
      </c>
      <c r="V10" s="59">
        <v>1633.7247227062005</v>
      </c>
      <c r="W10" s="59">
        <v>1744.5150346844914</v>
      </c>
      <c r="X10" s="59">
        <v>1774.002167884207</v>
      </c>
      <c r="Y10" s="59">
        <v>1778.9119800520366</v>
      </c>
      <c r="Z10" s="59">
        <v>1774.1702015656329</v>
      </c>
      <c r="AA10" s="59">
        <v>1745.6562326139524</v>
      </c>
      <c r="AB10" s="59">
        <v>1745.7564847871836</v>
      </c>
      <c r="AC10" s="62">
        <v>1759.6161196135065</v>
      </c>
      <c r="AD10" s="62">
        <v>1662.9200079824748</v>
      </c>
      <c r="AE10" s="62"/>
      <c r="AF10" s="93" t="s">
        <v>279</v>
      </c>
    </row>
    <row r="11" spans="1:32" ht="27">
      <c r="A11" s="102" t="s">
        <v>228</v>
      </c>
      <c r="B11" s="59"/>
      <c r="C11" s="59"/>
      <c r="D11" s="59"/>
      <c r="E11" s="59"/>
      <c r="F11" s="59"/>
      <c r="G11" s="59"/>
      <c r="H11" s="59"/>
      <c r="I11" s="59"/>
      <c r="J11" s="59"/>
      <c r="K11" s="59"/>
      <c r="L11" s="59"/>
      <c r="M11" s="59"/>
      <c r="N11" s="59"/>
      <c r="O11" s="59"/>
      <c r="P11" s="59"/>
      <c r="Q11" s="59"/>
      <c r="R11" s="105">
        <v>1386.3123707208122</v>
      </c>
      <c r="S11" s="105">
        <v>1445.8828093030504</v>
      </c>
      <c r="T11" s="105">
        <v>1493.5009203803893</v>
      </c>
      <c r="U11" s="105">
        <v>1550.817331094546</v>
      </c>
      <c r="V11" s="105">
        <v>1637.5025250598392</v>
      </c>
      <c r="W11" s="105">
        <v>1748.0962592710396</v>
      </c>
      <c r="X11" s="105">
        <v>1778.2018766575088</v>
      </c>
      <c r="Y11" s="105">
        <v>1785.456609196877</v>
      </c>
      <c r="Z11" s="105">
        <v>1780.4752903397764</v>
      </c>
      <c r="AA11" s="105">
        <v>1753.7262616617347</v>
      </c>
      <c r="AB11" s="105">
        <v>1755.2729456925333</v>
      </c>
      <c r="AC11" s="73">
        <v>1772.5161196135066</v>
      </c>
      <c r="AD11" s="73">
        <v>1676.0200079824747</v>
      </c>
      <c r="AE11" s="73"/>
      <c r="AF11" s="93" t="s">
        <v>280</v>
      </c>
    </row>
    <row r="12" spans="1:32" s="20" customFormat="1">
      <c r="A12" s="19" t="s">
        <v>56</v>
      </c>
      <c r="B12" s="58"/>
      <c r="C12" s="58"/>
      <c r="D12" s="58"/>
      <c r="E12" s="58"/>
      <c r="F12" s="58"/>
      <c r="G12" s="58"/>
      <c r="H12" s="58"/>
      <c r="I12" s="58"/>
      <c r="J12" s="58"/>
      <c r="K12" s="58"/>
      <c r="L12" s="58"/>
      <c r="M12" s="58"/>
      <c r="N12" s="58"/>
      <c r="O12" s="58"/>
      <c r="P12" s="58"/>
      <c r="Q12" s="58"/>
      <c r="R12" s="58"/>
      <c r="S12" s="58"/>
      <c r="T12" s="58"/>
      <c r="U12" s="58"/>
      <c r="V12" s="58"/>
      <c r="W12" s="58"/>
      <c r="X12" s="58"/>
      <c r="Y12" s="58"/>
      <c r="Z12" s="58"/>
      <c r="AC12" s="142"/>
    </row>
    <row r="13" spans="1:32" s="8" customFormat="1" ht="15">
      <c r="A13" s="7" t="s">
        <v>52</v>
      </c>
      <c r="B13" s="52">
        <v>15.57634640178644</v>
      </c>
      <c r="C13" s="52">
        <v>15.68214970721257</v>
      </c>
      <c r="D13" s="52">
        <v>15.531498456245384</v>
      </c>
      <c r="E13" s="52">
        <v>13.885238354848378</v>
      </c>
      <c r="F13" s="52">
        <v>12.992780812473198</v>
      </c>
      <c r="G13" s="52">
        <v>15.632188131921511</v>
      </c>
      <c r="H13" s="163">
        <v>14.789355650234508</v>
      </c>
      <c r="I13" s="52">
        <v>13.381802495360963</v>
      </c>
      <c r="J13" s="52">
        <v>12.793258898066769</v>
      </c>
      <c r="K13" s="52">
        <v>13.926661573771749</v>
      </c>
      <c r="L13" s="52">
        <v>13.641042673443119</v>
      </c>
      <c r="M13" s="52">
        <v>20.610798787828745</v>
      </c>
      <c r="N13" s="52">
        <v>17.163521002859628</v>
      </c>
      <c r="O13" s="52">
        <v>18.116138049912582</v>
      </c>
      <c r="P13" s="52">
        <v>20.150835953998939</v>
      </c>
      <c r="Q13" s="52">
        <v>19.359976371820288</v>
      </c>
      <c r="R13" s="52">
        <v>19.980177086113358</v>
      </c>
      <c r="S13" s="52">
        <v>21.341792465418926</v>
      </c>
      <c r="T13" s="52">
        <v>23.297303614337238</v>
      </c>
      <c r="U13" s="52">
        <v>24.016346800917727</v>
      </c>
      <c r="V13" s="52">
        <v>27.868385096267485</v>
      </c>
      <c r="W13" s="52">
        <v>29.107995946229252</v>
      </c>
      <c r="X13" s="163">
        <v>31.320600401393015</v>
      </c>
      <c r="Y13" s="163">
        <v>34.730274999378906</v>
      </c>
      <c r="Z13" s="52">
        <v>35.582247616912298</v>
      </c>
      <c r="AA13" s="52">
        <v>38.953239172468976</v>
      </c>
      <c r="AB13" s="52">
        <v>41.265720542084679</v>
      </c>
      <c r="AC13" s="163">
        <v>39.080672322221808</v>
      </c>
      <c r="AD13" s="163">
        <v>37.041783866901177</v>
      </c>
      <c r="AE13" s="163"/>
      <c r="AF13" t="s">
        <v>281</v>
      </c>
    </row>
    <row r="14" spans="1:32" s="28" customFormat="1" ht="15">
      <c r="A14" s="53" t="s">
        <v>53</v>
      </c>
      <c r="B14" s="114">
        <v>3.4070976330613107</v>
      </c>
      <c r="C14" s="114">
        <v>3.5512118333175207</v>
      </c>
      <c r="D14" s="114">
        <v>3.526535920986499</v>
      </c>
      <c r="E14" s="114">
        <v>3.6449623313519708</v>
      </c>
      <c r="F14" s="114">
        <v>4.0723166198357665</v>
      </c>
      <c r="G14" s="114">
        <v>4.2785731859040554</v>
      </c>
      <c r="H14" s="114">
        <v>4.602597447520262</v>
      </c>
      <c r="I14" s="114">
        <v>4.3907054798403475</v>
      </c>
      <c r="J14" s="114">
        <v>4.6341815483738227</v>
      </c>
      <c r="K14" s="47">
        <v>5.0442047931419189</v>
      </c>
      <c r="L14" s="47">
        <v>5.2662018958270354</v>
      </c>
      <c r="M14" s="47">
        <v>4.8925647929959988</v>
      </c>
      <c r="N14" s="47">
        <v>4.854780755488588</v>
      </c>
      <c r="O14" s="47">
        <v>6.1928776027423487</v>
      </c>
      <c r="P14" s="47">
        <v>6.2875679454227935</v>
      </c>
      <c r="Q14" s="47">
        <v>6.5611627241781569</v>
      </c>
      <c r="R14" s="47">
        <v>7.1459485556354654</v>
      </c>
      <c r="S14" s="47">
        <v>7.4010778894252542</v>
      </c>
      <c r="T14" s="47">
        <v>7.3896360939329497</v>
      </c>
      <c r="U14" s="47">
        <v>7.9329126201522921</v>
      </c>
      <c r="V14" s="47">
        <v>9.4010964394763015</v>
      </c>
      <c r="W14" s="114">
        <v>10.425622417367444</v>
      </c>
      <c r="X14" s="114">
        <v>11.365161147694739</v>
      </c>
      <c r="Y14" s="114">
        <v>14.158337345493669</v>
      </c>
      <c r="Z14" s="47">
        <v>15.211276141611757</v>
      </c>
      <c r="AA14" s="114">
        <v>16.698328505657287</v>
      </c>
      <c r="AB14" s="47">
        <v>17.983602550816052</v>
      </c>
      <c r="AC14" s="114">
        <v>18.358587043628848</v>
      </c>
      <c r="AD14" s="114">
        <v>17.926777212109446</v>
      </c>
      <c r="AE14" s="114"/>
      <c r="AF14"/>
    </row>
    <row r="15" spans="1:32" s="28" customFormat="1" ht="15">
      <c r="A15" s="53" t="s">
        <v>63</v>
      </c>
      <c r="B15" s="47">
        <v>12.169248768725129</v>
      </c>
      <c r="C15" s="47">
        <v>12.13093787389505</v>
      </c>
      <c r="D15" s="47">
        <v>12.004962535258885</v>
      </c>
      <c r="E15" s="47">
        <v>10.240276023496406</v>
      </c>
      <c r="F15" s="47">
        <v>8.9204641926374322</v>
      </c>
      <c r="G15" s="47">
        <v>11.353614946017455</v>
      </c>
      <c r="H15" s="114">
        <v>10.186758202714246</v>
      </c>
      <c r="I15" s="47">
        <v>8.9910970155206158</v>
      </c>
      <c r="J15" s="47">
        <v>8.1590773496929465</v>
      </c>
      <c r="K15" s="47">
        <v>8.8824567806298305</v>
      </c>
      <c r="L15" s="114">
        <v>8.3748407776160825</v>
      </c>
      <c r="M15" s="47">
        <v>15.718233994832747</v>
      </c>
      <c r="N15" s="47">
        <v>12.308740247371041</v>
      </c>
      <c r="O15" s="47">
        <v>11.923260447170232</v>
      </c>
      <c r="P15" s="47">
        <v>13.863268008576146</v>
      </c>
      <c r="Q15" s="47">
        <v>12.798813647642131</v>
      </c>
      <c r="R15" s="47">
        <v>12.834228530477892</v>
      </c>
      <c r="S15" s="47">
        <v>13.940714575993672</v>
      </c>
      <c r="T15" s="47">
        <v>15.907667520404289</v>
      </c>
      <c r="U15" s="47">
        <v>16.083434180765437</v>
      </c>
      <c r="V15" s="47">
        <v>18.467288656791183</v>
      </c>
      <c r="W15" s="47">
        <v>18.68237352886181</v>
      </c>
      <c r="X15" s="47">
        <v>19.955439253698277</v>
      </c>
      <c r="Y15" s="47">
        <v>20.571937653885236</v>
      </c>
      <c r="Z15" s="47">
        <v>20.370971475300543</v>
      </c>
      <c r="AA15" s="47">
        <v>22.254910666811689</v>
      </c>
      <c r="AB15" s="47">
        <v>23.282117991268628</v>
      </c>
      <c r="AC15" s="47">
        <v>20.72208527859296</v>
      </c>
      <c r="AD15" s="47">
        <v>19.115006654791731</v>
      </c>
      <c r="AE15" s="47"/>
      <c r="AF15" t="s">
        <v>281</v>
      </c>
    </row>
    <row r="16" spans="1:32" s="8" customFormat="1" ht="15">
      <c r="A16" s="7" t="s">
        <v>64</v>
      </c>
      <c r="B16" s="62">
        <v>648.88826862431995</v>
      </c>
      <c r="C16" s="62">
        <v>644.74593039084061</v>
      </c>
      <c r="D16" s="62">
        <v>610.71168532387719</v>
      </c>
      <c r="E16" s="62">
        <v>538.62022817758213</v>
      </c>
      <c r="F16" s="62">
        <v>563.80707098210303</v>
      </c>
      <c r="G16" s="62">
        <v>543.25636770917231</v>
      </c>
      <c r="H16" s="62">
        <v>517.5005899063575</v>
      </c>
      <c r="I16" s="62">
        <v>492.29562717853753</v>
      </c>
      <c r="J16" s="62">
        <v>467.07948501961658</v>
      </c>
      <c r="K16" s="62">
        <v>463.44687272138833</v>
      </c>
      <c r="L16" s="62">
        <v>455.98497626644166</v>
      </c>
      <c r="M16" s="62">
        <v>457.8250673616659</v>
      </c>
      <c r="N16" s="62">
        <v>475.69266703706398</v>
      </c>
      <c r="O16" s="62">
        <v>483.66427610343311</v>
      </c>
      <c r="P16" s="62">
        <v>533.85622538327823</v>
      </c>
      <c r="Q16" s="62">
        <v>594.43893793667155</v>
      </c>
      <c r="R16" s="62">
        <v>646.07541491822315</v>
      </c>
      <c r="S16" s="62">
        <v>679.43199984686885</v>
      </c>
      <c r="T16" s="62">
        <v>694.23147176534223</v>
      </c>
      <c r="U16" s="62">
        <v>714.21305364829186</v>
      </c>
      <c r="V16" s="62">
        <v>767.96361566807082</v>
      </c>
      <c r="W16" s="62">
        <v>825.63976620789413</v>
      </c>
      <c r="X16" s="62">
        <v>847.16355571608199</v>
      </c>
      <c r="Y16" s="62">
        <v>837.59407712979919</v>
      </c>
      <c r="Z16" s="62">
        <v>800.05558173213853</v>
      </c>
      <c r="AA16" s="62">
        <v>746.65857407858266</v>
      </c>
      <c r="AB16" s="62">
        <v>706.08101977702677</v>
      </c>
      <c r="AC16" s="62">
        <v>688.73666180767759</v>
      </c>
      <c r="AD16" s="62">
        <v>678.03201158568368</v>
      </c>
      <c r="AE16" s="62"/>
      <c r="AF16" t="s">
        <v>272</v>
      </c>
    </row>
    <row r="17" spans="1:32">
      <c r="A17" s="16" t="s">
        <v>132</v>
      </c>
      <c r="B17" s="47">
        <v>4.0053982545880009</v>
      </c>
      <c r="C17" s="47">
        <v>4.1396114999718652</v>
      </c>
      <c r="D17" s="47">
        <v>4.0907721661677181</v>
      </c>
      <c r="E17" s="47">
        <v>4.004970592108787</v>
      </c>
      <c r="F17" s="47">
        <v>4.4337090774654984</v>
      </c>
      <c r="G17" s="47">
        <v>4.5613156941036008</v>
      </c>
      <c r="H17" s="47">
        <v>5.4130765136894539</v>
      </c>
      <c r="I17" s="47">
        <v>4.6066889500679542</v>
      </c>
      <c r="J17" s="47">
        <v>4.7735375375118743</v>
      </c>
      <c r="K17" s="47">
        <v>4.819810204410417</v>
      </c>
      <c r="L17" s="47">
        <v>4.9359075697039119</v>
      </c>
      <c r="M17" s="47">
        <v>5.1451759260162069</v>
      </c>
      <c r="N17" s="47">
        <v>5.4442433582593033</v>
      </c>
      <c r="O17" s="47">
        <v>5.5881906540422195</v>
      </c>
      <c r="P17" s="47">
        <v>5.343542510137036</v>
      </c>
      <c r="Q17" s="47">
        <v>5.2683998175441218</v>
      </c>
      <c r="R17" s="47">
        <v>4.9781906176654136</v>
      </c>
      <c r="S17" s="47">
        <v>5.3229538496337048</v>
      </c>
      <c r="T17" s="47">
        <v>5.7705885707710429</v>
      </c>
      <c r="U17" s="47">
        <v>6.4238459854222354</v>
      </c>
      <c r="V17" s="47">
        <v>6.5588876731494485</v>
      </c>
      <c r="W17" s="47">
        <v>7.2620237529808733</v>
      </c>
      <c r="X17" s="47">
        <v>7.8331439657318134</v>
      </c>
      <c r="Y17" s="47">
        <v>8.1351986094431279</v>
      </c>
      <c r="Z17" s="47">
        <v>8.8861378264938047</v>
      </c>
      <c r="AA17" s="47">
        <v>9.3852568127847</v>
      </c>
      <c r="AB17" s="47">
        <v>10.242552443640376</v>
      </c>
      <c r="AC17" s="47">
        <v>10.62082176363147</v>
      </c>
      <c r="AD17" s="47">
        <f>9.4242505197536+0.044</f>
        <v>9.4682505197536013</v>
      </c>
      <c r="AE17" s="47"/>
    </row>
    <row r="18" spans="1:32">
      <c r="A18" s="16" t="s">
        <v>65</v>
      </c>
      <c r="B18" s="23">
        <v>606.08346600950642</v>
      </c>
      <c r="C18" s="23">
        <v>599.95892719884989</v>
      </c>
      <c r="D18" s="23">
        <v>573.97804393781405</v>
      </c>
      <c r="E18" s="23">
        <v>504.98609174669861</v>
      </c>
      <c r="F18" s="23">
        <v>532.39087004463397</v>
      </c>
      <c r="G18" s="23">
        <v>505.28927779796629</v>
      </c>
      <c r="H18" s="23">
        <v>477.34245818014375</v>
      </c>
      <c r="I18" s="23">
        <v>449.49744249196812</v>
      </c>
      <c r="J18" s="23">
        <v>424.60365338432598</v>
      </c>
      <c r="K18" s="23">
        <v>421.31216041958385</v>
      </c>
      <c r="L18" s="23">
        <v>412.58293141562103</v>
      </c>
      <c r="M18" s="23">
        <v>414.18049970980377</v>
      </c>
      <c r="N18" s="23">
        <v>429.39089431676933</v>
      </c>
      <c r="O18" s="23">
        <v>433.1460143201345</v>
      </c>
      <c r="P18" s="23">
        <v>484.57274243875048</v>
      </c>
      <c r="Q18" s="23">
        <v>549.71546937215464</v>
      </c>
      <c r="R18" s="23">
        <v>598.34593414476399</v>
      </c>
      <c r="S18" s="23">
        <v>626.82323231957059</v>
      </c>
      <c r="T18" s="23">
        <v>637.07419046041105</v>
      </c>
      <c r="U18" s="23">
        <v>654.9145812002107</v>
      </c>
      <c r="V18" s="23">
        <v>703.43606062062031</v>
      </c>
      <c r="W18" s="23">
        <v>759.15061182161446</v>
      </c>
      <c r="X18" s="23">
        <v>777.32453961209194</v>
      </c>
      <c r="Y18" s="23">
        <v>768.63133154691843</v>
      </c>
      <c r="Z18" s="23">
        <v>725.08623463872505</v>
      </c>
      <c r="AA18" s="23">
        <v>667.6486076731012</v>
      </c>
      <c r="AB18" s="23">
        <v>627.76772027845584</v>
      </c>
      <c r="AC18" s="23">
        <v>612.68193806026193</v>
      </c>
      <c r="AD18" s="23">
        <v>611.0550016770577</v>
      </c>
      <c r="AE18" s="23"/>
    </row>
    <row r="19" spans="1:32">
      <c r="A19" s="16" t="s">
        <v>66</v>
      </c>
      <c r="B19" s="47">
        <v>38.799404360225523</v>
      </c>
      <c r="C19" s="47">
        <v>40.647391692018857</v>
      </c>
      <c r="D19" s="47">
        <v>32.642869219895424</v>
      </c>
      <c r="E19" s="47">
        <v>29.629165838774743</v>
      </c>
      <c r="F19" s="47">
        <v>26.982491860003559</v>
      </c>
      <c r="G19" s="47">
        <v>33.405774217102419</v>
      </c>
      <c r="H19" s="47">
        <v>34.745055212524299</v>
      </c>
      <c r="I19" s="47">
        <v>38.191495736501459</v>
      </c>
      <c r="J19" s="47">
        <v>37.702294097778733</v>
      </c>
      <c r="K19" s="47">
        <v>37.314902097394068</v>
      </c>
      <c r="L19" s="47">
        <v>38.466137281116715</v>
      </c>
      <c r="M19" s="47">
        <v>38.499391725845925</v>
      </c>
      <c r="N19" s="47">
        <v>40.857529362035351</v>
      </c>
      <c r="O19" s="47">
        <v>44.93007112925639</v>
      </c>
      <c r="P19" s="47">
        <v>43.939940434390714</v>
      </c>
      <c r="Q19" s="47">
        <v>39.455068746972785</v>
      </c>
      <c r="R19" s="47">
        <v>42.751290155793747</v>
      </c>
      <c r="S19" s="47">
        <v>47.285813677664549</v>
      </c>
      <c r="T19" s="47">
        <v>51.38669273416015</v>
      </c>
      <c r="U19" s="47">
        <v>52.874626462658924</v>
      </c>
      <c r="V19" s="47">
        <v>57.968667374301056</v>
      </c>
      <c r="W19" s="47">
        <v>59.227130633298792</v>
      </c>
      <c r="X19" s="47">
        <v>62.005872138258233</v>
      </c>
      <c r="Y19" s="47">
        <v>60.827546973437627</v>
      </c>
      <c r="Z19" s="47">
        <v>66.083209266919667</v>
      </c>
      <c r="AA19" s="47">
        <v>69.62470959269676</v>
      </c>
      <c r="AB19" s="47">
        <v>68.099999999999994</v>
      </c>
      <c r="AC19" s="47">
        <v>65.400000000000006</v>
      </c>
      <c r="AD19" s="47">
        <v>57.6</v>
      </c>
      <c r="AE19" s="47"/>
    </row>
    <row r="20" spans="1:32" s="8" customFormat="1" ht="15">
      <c r="A20" s="7" t="s">
        <v>57</v>
      </c>
      <c r="B20" s="67">
        <v>138.37444526690234</v>
      </c>
      <c r="C20" s="62">
        <v>145.40766198803885</v>
      </c>
      <c r="D20" s="62">
        <v>152.32315632554722</v>
      </c>
      <c r="E20" s="62">
        <v>155.33574234844451</v>
      </c>
      <c r="F20" s="62">
        <v>163.28045610479586</v>
      </c>
      <c r="G20" s="62">
        <v>166.58868344961994</v>
      </c>
      <c r="H20" s="62">
        <v>167.6212256206835</v>
      </c>
      <c r="I20" s="62">
        <v>172.60200543605333</v>
      </c>
      <c r="J20" s="62">
        <v>176.8501235951596</v>
      </c>
      <c r="K20" s="62">
        <v>182.97629160797499</v>
      </c>
      <c r="L20" s="62">
        <v>183.48842449029502</v>
      </c>
      <c r="M20" s="62">
        <v>193.77456919894391</v>
      </c>
      <c r="N20" s="62">
        <v>198.34985841799124</v>
      </c>
      <c r="O20" s="62">
        <v>210.76942395352035</v>
      </c>
      <c r="P20" s="62">
        <v>222.13024609074026</v>
      </c>
      <c r="Q20" s="62">
        <v>231.43099429534294</v>
      </c>
      <c r="R20" s="62">
        <v>245.21400922890092</v>
      </c>
      <c r="S20" s="62">
        <v>258.00336805544237</v>
      </c>
      <c r="T20" s="62">
        <v>273.95783074717491</v>
      </c>
      <c r="U20" s="62">
        <v>292.8777333299829</v>
      </c>
      <c r="V20" s="62">
        <v>310.51766890613197</v>
      </c>
      <c r="W20" s="62">
        <v>349.00593337975459</v>
      </c>
      <c r="X20" s="62">
        <v>357.32024642343038</v>
      </c>
      <c r="Y20" s="62">
        <v>371.92388439540883</v>
      </c>
      <c r="Z20" s="62">
        <v>386.66561087869763</v>
      </c>
      <c r="AA20" s="62">
        <v>404.18513930988803</v>
      </c>
      <c r="AB20" s="62">
        <v>427.31490499862122</v>
      </c>
      <c r="AC20" s="62">
        <v>450.28067111829171</v>
      </c>
      <c r="AD20" s="62">
        <v>435.55721252989002</v>
      </c>
      <c r="AF20" t="s">
        <v>282</v>
      </c>
    </row>
    <row r="21" spans="1:32">
      <c r="A21" s="16" t="s">
        <v>227</v>
      </c>
      <c r="B21" s="61">
        <v>23.707687023576209</v>
      </c>
      <c r="C21" s="61">
        <v>24.64664160095716</v>
      </c>
      <c r="D21" s="61">
        <v>24.754167692556884</v>
      </c>
      <c r="E21" s="61">
        <v>24.061826848431544</v>
      </c>
      <c r="F21" s="61">
        <v>24.488679876265227</v>
      </c>
      <c r="G21" s="88">
        <v>26.867438991042835</v>
      </c>
      <c r="H21" s="60">
        <v>26.730420118225855</v>
      </c>
      <c r="I21" s="60">
        <v>28.062007825807708</v>
      </c>
      <c r="J21" s="60">
        <v>28.381712484160371</v>
      </c>
      <c r="K21" s="60">
        <v>30.160357616525037</v>
      </c>
      <c r="L21" s="101">
        <v>31.168480644665376</v>
      </c>
      <c r="M21" s="101">
        <v>34.755553898862026</v>
      </c>
      <c r="N21" s="88">
        <v>36.129134170008626</v>
      </c>
      <c r="O21" s="88">
        <v>37.337049407160983</v>
      </c>
      <c r="P21" s="88">
        <v>37.517034540543236</v>
      </c>
      <c r="Q21" s="88">
        <v>38.594062656979581</v>
      </c>
      <c r="R21" s="88">
        <v>43.803559051194625</v>
      </c>
      <c r="S21" s="88">
        <v>46.350350686605459</v>
      </c>
      <c r="T21" s="88">
        <v>47.051157881590818</v>
      </c>
      <c r="U21" s="88">
        <v>48.52654228352506</v>
      </c>
      <c r="V21" s="88">
        <v>53.058941996822597</v>
      </c>
      <c r="W21" s="101">
        <v>60.822579592257775</v>
      </c>
      <c r="X21" s="101">
        <v>61.71226016967681</v>
      </c>
      <c r="Y21" s="101">
        <v>62.963510248447541</v>
      </c>
      <c r="Z21" s="101">
        <v>63.369567061419389</v>
      </c>
      <c r="AA21" s="101">
        <v>63.704607626506004</v>
      </c>
      <c r="AB21" s="47">
        <v>67.209623276300917</v>
      </c>
      <c r="AC21" s="47">
        <v>67.842860019104279</v>
      </c>
      <c r="AD21" s="47">
        <v>67.998999999999995</v>
      </c>
      <c r="AF21" t="s">
        <v>283</v>
      </c>
    </row>
    <row r="22" spans="1:32">
      <c r="A22" s="16" t="s">
        <v>75</v>
      </c>
      <c r="B22" s="66">
        <v>83.242333967468284</v>
      </c>
      <c r="C22" s="104">
        <v>88.09835043638752</v>
      </c>
      <c r="D22" s="88">
        <v>93.103009517185157</v>
      </c>
      <c r="E22" s="88">
        <v>96.299065039267163</v>
      </c>
      <c r="F22" s="104">
        <v>103.11312959023134</v>
      </c>
      <c r="G22" s="104">
        <v>103.16295289765773</v>
      </c>
      <c r="H22" s="104">
        <v>102.56224803911921</v>
      </c>
      <c r="I22" s="104">
        <v>105.10459240835324</v>
      </c>
      <c r="J22" s="104">
        <v>108.23632738002888</v>
      </c>
      <c r="K22" s="104">
        <v>111.11292864123476</v>
      </c>
      <c r="L22" s="104">
        <v>112.42585175159415</v>
      </c>
      <c r="M22" s="104">
        <v>118.67002521834254</v>
      </c>
      <c r="N22" s="104">
        <v>122.18026587783775</v>
      </c>
      <c r="O22" s="104">
        <v>132.40879032678586</v>
      </c>
      <c r="P22" s="104">
        <v>141.58527836430477</v>
      </c>
      <c r="Q22" s="104">
        <v>146.99473976971782</v>
      </c>
      <c r="R22" s="48">
        <v>154.80694938929</v>
      </c>
      <c r="S22" s="48">
        <v>163.7917950236922</v>
      </c>
      <c r="T22" s="48">
        <v>176.58119867202885</v>
      </c>
      <c r="U22" s="48">
        <v>188.93633285569817</v>
      </c>
      <c r="V22" s="48">
        <v>200.41168010379477</v>
      </c>
      <c r="W22" s="48">
        <v>227.8434364821486</v>
      </c>
      <c r="X22" s="48">
        <v>234.69251220615681</v>
      </c>
      <c r="Y22" s="48">
        <v>247.42998687387251</v>
      </c>
      <c r="Z22" s="48">
        <v>261.52332317240746</v>
      </c>
      <c r="AA22" s="23">
        <v>275.44637013238679</v>
      </c>
      <c r="AB22" s="23">
        <v>293.14992206382897</v>
      </c>
      <c r="AC22" s="23">
        <v>309.88391876178639</v>
      </c>
      <c r="AD22" s="23">
        <v>302.01257674387165</v>
      </c>
      <c r="AF22" t="s">
        <v>284</v>
      </c>
    </row>
    <row r="23" spans="1:32">
      <c r="A23" s="16" t="s">
        <v>268</v>
      </c>
      <c r="B23" s="182">
        <v>14.652693474312976</v>
      </c>
      <c r="C23" s="88">
        <v>15.918505356822553</v>
      </c>
      <c r="D23" s="88">
        <v>17.517522658132879</v>
      </c>
      <c r="E23" s="88">
        <v>17.966509047938306</v>
      </c>
      <c r="F23" s="88">
        <v>18.390655332901709</v>
      </c>
      <c r="G23" s="88">
        <v>18.735907471013721</v>
      </c>
      <c r="H23" s="88">
        <v>20.276940560048089</v>
      </c>
      <c r="I23" s="88">
        <v>21.879697576328024</v>
      </c>
      <c r="J23" s="88">
        <v>22.814771149184487</v>
      </c>
      <c r="K23" s="88">
        <v>24.058333814644225</v>
      </c>
      <c r="L23" s="88">
        <v>21.531536029520161</v>
      </c>
      <c r="M23" s="88">
        <v>21.205698396363495</v>
      </c>
      <c r="N23" s="88">
        <v>20.938509933679335</v>
      </c>
      <c r="O23" s="88">
        <v>21.31116499148278</v>
      </c>
      <c r="P23" s="88">
        <v>22.677946716926183</v>
      </c>
      <c r="Q23" s="88">
        <v>25.102237528656246</v>
      </c>
      <c r="R23" s="60">
        <v>25.147739631922725</v>
      </c>
      <c r="S23" s="60">
        <v>25.750322125254279</v>
      </c>
      <c r="T23" s="60">
        <v>26.915075289008008</v>
      </c>
      <c r="U23" s="60">
        <v>30.663604601056527</v>
      </c>
      <c r="V23" s="60">
        <v>31.581434262816444</v>
      </c>
      <c r="W23" s="60">
        <v>32.950694814328791</v>
      </c>
      <c r="X23" s="60">
        <v>33.21696415906154</v>
      </c>
      <c r="Y23" s="60">
        <v>34.309572754182589</v>
      </c>
      <c r="Z23" s="60">
        <v>35.453664676015073</v>
      </c>
      <c r="AA23" s="47">
        <v>38.941251040678083</v>
      </c>
      <c r="AB23" s="47">
        <v>38.740158855320907</v>
      </c>
      <c r="AC23" s="47">
        <v>42.153249575084637</v>
      </c>
      <c r="AD23" s="47">
        <v>39.746079446766672</v>
      </c>
    </row>
    <row r="24" spans="1:32">
      <c r="A24" s="16" t="s">
        <v>145</v>
      </c>
      <c r="B24" s="60">
        <v>16.771730801544845</v>
      </c>
      <c r="C24" s="60">
        <v>16.744164593871631</v>
      </c>
      <c r="D24" s="60">
        <v>16.948456457672318</v>
      </c>
      <c r="E24" s="60">
        <v>17.008341412807464</v>
      </c>
      <c r="F24" s="60">
        <v>17.287991305397593</v>
      </c>
      <c r="G24" s="60">
        <v>17.822384089905693</v>
      </c>
      <c r="H24" s="60">
        <v>18.051616903290387</v>
      </c>
      <c r="I24" s="60">
        <v>17.555707625564349</v>
      </c>
      <c r="J24" s="60">
        <v>17.417312581785875</v>
      </c>
      <c r="K24" s="60">
        <v>17.644671535571018</v>
      </c>
      <c r="L24" s="60">
        <v>18.362556064515335</v>
      </c>
      <c r="M24" s="60">
        <v>19.143291685375925</v>
      </c>
      <c r="N24" s="60">
        <v>19.101948436465491</v>
      </c>
      <c r="O24" s="60">
        <v>19.712419228090724</v>
      </c>
      <c r="P24" s="60">
        <v>20.349986468966051</v>
      </c>
      <c r="Q24" s="60">
        <v>20.739954339989279</v>
      </c>
      <c r="R24" s="60">
        <v>21.455761156493629</v>
      </c>
      <c r="S24" s="60">
        <v>22.110900219890386</v>
      </c>
      <c r="T24" s="60">
        <v>23.410398904547232</v>
      </c>
      <c r="U24" s="60">
        <v>24.75125358970319</v>
      </c>
      <c r="V24" s="60">
        <v>25.465612542698153</v>
      </c>
      <c r="W24" s="60">
        <v>27.389222491019467</v>
      </c>
      <c r="X24" s="60">
        <v>27.698509888535241</v>
      </c>
      <c r="Y24" s="60">
        <v>27.220814518906238</v>
      </c>
      <c r="Z24" s="60">
        <v>26.319055968855746</v>
      </c>
      <c r="AA24" s="47">
        <v>26.092910510317129</v>
      </c>
      <c r="AB24" s="47">
        <v>28.215056017813492</v>
      </c>
      <c r="AC24" s="47">
        <v>30.398811349978185</v>
      </c>
      <c r="AD24" s="47">
        <v>25.79750445522323</v>
      </c>
    </row>
    <row r="25" spans="1:32" s="8" customFormat="1" ht="15">
      <c r="A25" s="7" t="s">
        <v>266</v>
      </c>
      <c r="B25" s="62">
        <v>716.68829579349995</v>
      </c>
      <c r="C25" s="62">
        <v>694.95215502404358</v>
      </c>
      <c r="D25" s="62">
        <v>628.77007684567138</v>
      </c>
      <c r="E25" s="63" t="s">
        <v>198</v>
      </c>
      <c r="F25" s="62">
        <v>395.07405039922764</v>
      </c>
      <c r="G25" s="62">
        <v>370.34316915476228</v>
      </c>
      <c r="H25" s="62">
        <v>363.19621196894224</v>
      </c>
      <c r="I25" s="62">
        <v>335.78823375763596</v>
      </c>
      <c r="J25" s="62">
        <v>333.95474770947271</v>
      </c>
      <c r="K25" s="62">
        <v>336.3600115832038</v>
      </c>
      <c r="L25" s="62">
        <v>323.94860600348863</v>
      </c>
      <c r="M25" s="62">
        <v>330.68015899743818</v>
      </c>
      <c r="N25" s="62">
        <v>341.99921659962854</v>
      </c>
      <c r="O25" s="62">
        <v>344.74814120369729</v>
      </c>
      <c r="P25" s="62">
        <v>353.65308299086769</v>
      </c>
      <c r="Q25" s="62">
        <v>360.88086552663509</v>
      </c>
      <c r="R25" s="62">
        <v>365.82015990020869</v>
      </c>
      <c r="S25" s="62">
        <v>370.25896484044461</v>
      </c>
      <c r="T25" s="62">
        <v>376.46686665114589</v>
      </c>
      <c r="U25" s="62">
        <v>386.58346393846261</v>
      </c>
      <c r="V25" s="62">
        <v>397.11837283509175</v>
      </c>
      <c r="W25" s="62">
        <v>404.35277655561276</v>
      </c>
      <c r="X25" s="62">
        <v>396.57298479681964</v>
      </c>
      <c r="Y25" s="62">
        <v>390.01442666248676</v>
      </c>
      <c r="Z25" s="62">
        <v>393.57755354363292</v>
      </c>
      <c r="AA25" s="62">
        <v>386.88012355684327</v>
      </c>
      <c r="AB25" s="62">
        <v>390.3850980143298</v>
      </c>
      <c r="AC25" s="62">
        <v>396.91811436531538</v>
      </c>
      <c r="AD25" s="62">
        <v>327.589</v>
      </c>
      <c r="AF25" t="s">
        <v>285</v>
      </c>
    </row>
    <row r="26" spans="1:32" s="47" customFormat="1">
      <c r="A26" s="49" t="s">
        <v>58</v>
      </c>
      <c r="B26" s="85">
        <v>46.405368743543811</v>
      </c>
      <c r="C26" s="61">
        <v>48.325037367767187</v>
      </c>
      <c r="D26" s="60">
        <v>28.112507237393121</v>
      </c>
      <c r="E26" s="60">
        <v>20.37452590047517</v>
      </c>
      <c r="F26" s="60">
        <v>22.847409505955696</v>
      </c>
      <c r="G26" s="60">
        <v>19.475165469199318</v>
      </c>
      <c r="H26" s="60">
        <v>20.298336986177198</v>
      </c>
      <c r="I26" s="60">
        <v>20.954626159557744</v>
      </c>
      <c r="J26" s="60">
        <v>20.573968691392174</v>
      </c>
      <c r="K26" s="60">
        <v>21.283550110862482</v>
      </c>
      <c r="L26" s="60">
        <v>20.318756651050805</v>
      </c>
      <c r="M26" s="60">
        <v>19.719623296284702</v>
      </c>
      <c r="N26" s="60">
        <v>19.838190311299289</v>
      </c>
      <c r="O26" s="60">
        <v>20.56060318653164</v>
      </c>
      <c r="P26" s="60">
        <v>21.296929003094014</v>
      </c>
      <c r="Q26" s="60">
        <v>21.683182090518606</v>
      </c>
      <c r="R26" s="60">
        <v>21.681375568498353</v>
      </c>
      <c r="S26" s="60">
        <v>22.724192136467256</v>
      </c>
      <c r="T26" s="60">
        <v>23.265553132149751</v>
      </c>
      <c r="U26" s="60">
        <v>24.714883539973798</v>
      </c>
      <c r="V26" s="60">
        <v>23.596057847805266</v>
      </c>
      <c r="W26" s="60">
        <v>22.858001406465849</v>
      </c>
      <c r="X26" s="60">
        <v>22.042137088334592</v>
      </c>
      <c r="Y26" s="60">
        <v>21.525415646793903</v>
      </c>
      <c r="Z26" s="60">
        <v>21.135914793473081</v>
      </c>
      <c r="AA26" s="47">
        <v>20.919981174723965</v>
      </c>
      <c r="AB26" s="47">
        <v>22.261780561589898</v>
      </c>
      <c r="AC26" s="47">
        <v>25.204164458378447</v>
      </c>
      <c r="AD26" s="47">
        <v>20.993989059331675</v>
      </c>
      <c r="AF26" t="s">
        <v>285</v>
      </c>
    </row>
    <row r="27" spans="1:32">
      <c r="A27" s="16" t="s">
        <v>197</v>
      </c>
      <c r="B27" s="48">
        <v>343.61734572442384</v>
      </c>
      <c r="C27" s="48">
        <v>318.6160998276855</v>
      </c>
      <c r="D27" s="48">
        <v>269.54478814197961</v>
      </c>
      <c r="E27" s="106"/>
      <c r="F27" s="60">
        <v>59.334484944763162</v>
      </c>
      <c r="G27" s="60">
        <v>51.917421825446318</v>
      </c>
      <c r="H27" s="60">
        <v>50.157098880578502</v>
      </c>
      <c r="I27" s="60">
        <v>33.677561300104976</v>
      </c>
      <c r="J27" s="60">
        <v>31.79812386720187</v>
      </c>
      <c r="K27" s="60">
        <v>35.039335612757405</v>
      </c>
      <c r="L27" s="60">
        <v>21.545711838383738</v>
      </c>
      <c r="M27" s="60">
        <v>23.604976144434207</v>
      </c>
      <c r="N27" s="60">
        <v>31.44478125272823</v>
      </c>
      <c r="O27" s="60">
        <v>33.608023941971368</v>
      </c>
      <c r="P27" s="60">
        <v>37.129033758085875</v>
      </c>
      <c r="Q27" s="60">
        <v>39.190615580030155</v>
      </c>
      <c r="R27" s="60">
        <v>41.212015525872438</v>
      </c>
      <c r="S27" s="60">
        <v>47.288654035190028</v>
      </c>
      <c r="T27" s="60">
        <v>53.346057137350478</v>
      </c>
      <c r="U27" s="60">
        <v>58.96729163024002</v>
      </c>
      <c r="V27" s="60">
        <v>64.559700963745485</v>
      </c>
      <c r="W27" s="60">
        <v>66.327751178518426</v>
      </c>
      <c r="X27" s="60">
        <v>67.387837192906758</v>
      </c>
      <c r="Y27" s="60">
        <v>72.757845391977497</v>
      </c>
      <c r="Z27" s="48">
        <v>83.677157086370926</v>
      </c>
      <c r="AA27" s="23">
        <v>87.621878790765095</v>
      </c>
      <c r="AB27" s="47">
        <v>94.068858021657803</v>
      </c>
      <c r="AC27" s="23">
        <v>101.12713599802254</v>
      </c>
      <c r="AD27" s="47">
        <v>74.355000000000004</v>
      </c>
    </row>
    <row r="28" spans="1:32" s="23" customFormat="1" ht="15">
      <c r="A28" s="50" t="s">
        <v>267</v>
      </c>
      <c r="B28" s="48">
        <v>326.66558132553223</v>
      </c>
      <c r="C28" s="48">
        <v>328.01101782859087</v>
      </c>
      <c r="D28" s="48">
        <v>331.11278146629871</v>
      </c>
      <c r="E28" s="48">
        <v>325.25863792900236</v>
      </c>
      <c r="F28" s="48">
        <v>312.89215594850879</v>
      </c>
      <c r="G28" s="48">
        <v>298.95058186011664</v>
      </c>
      <c r="H28" s="48">
        <v>292.74077610218654</v>
      </c>
      <c r="I28" s="48">
        <v>281.15604629797326</v>
      </c>
      <c r="J28" s="48">
        <v>281.58265515087868</v>
      </c>
      <c r="K28" s="48">
        <v>280.03712585958391</v>
      </c>
      <c r="L28" s="48">
        <v>282.08413751405408</v>
      </c>
      <c r="M28" s="48">
        <v>287.35555955671924</v>
      </c>
      <c r="N28" s="48">
        <v>290.71624503560105</v>
      </c>
      <c r="O28" s="48">
        <v>290.57951407519431</v>
      </c>
      <c r="P28" s="48">
        <v>295.22712022968778</v>
      </c>
      <c r="Q28" s="48">
        <v>300.00706785608634</v>
      </c>
      <c r="R28" s="48">
        <v>302.92676880583792</v>
      </c>
      <c r="S28" s="48">
        <v>300.24611866878735</v>
      </c>
      <c r="T28" s="48">
        <v>299.85525638164569</v>
      </c>
      <c r="U28" s="48">
        <v>302.90128876824883</v>
      </c>
      <c r="V28" s="48">
        <v>308.96261402354099</v>
      </c>
      <c r="W28" s="48">
        <v>315.16702397062846</v>
      </c>
      <c r="X28" s="48">
        <v>307.14301051557828</v>
      </c>
      <c r="Y28" s="48">
        <v>295.73116562371536</v>
      </c>
      <c r="Z28" s="48">
        <v>288.7644816637889</v>
      </c>
      <c r="AA28" s="48">
        <v>278.33826359135418</v>
      </c>
      <c r="AB28" s="23">
        <v>274.05445943108208</v>
      </c>
      <c r="AC28" s="23">
        <v>270.58681390891439</v>
      </c>
      <c r="AD28" s="23">
        <v>232.24</v>
      </c>
      <c r="AF28"/>
    </row>
    <row r="29" spans="1:32" s="8" customFormat="1" ht="15">
      <c r="A29" s="7" t="s">
        <v>290</v>
      </c>
      <c r="B29" s="164">
        <v>75.786251228810386</v>
      </c>
      <c r="C29" s="164">
        <v>70.712977978643593</v>
      </c>
      <c r="D29" s="164">
        <v>95.6962864534093</v>
      </c>
      <c r="E29" s="165">
        <v>105.66660931016908</v>
      </c>
      <c r="F29" s="164">
        <v>86.775745663438485</v>
      </c>
      <c r="G29" s="164">
        <v>84.074565974440816</v>
      </c>
      <c r="H29" s="164">
        <v>81.152703560059777</v>
      </c>
      <c r="I29" s="163">
        <v>77.665122748634019</v>
      </c>
      <c r="J29" s="163">
        <v>79.100568872164246</v>
      </c>
      <c r="K29" s="164">
        <v>86.228252674569916</v>
      </c>
      <c r="L29" s="164">
        <v>91.474171215514318</v>
      </c>
      <c r="M29" s="164">
        <v>90.331270170969688</v>
      </c>
      <c r="N29" s="164">
        <v>98.428809559661616</v>
      </c>
      <c r="O29" s="165">
        <v>100.82985044868305</v>
      </c>
      <c r="P29" s="165">
        <v>100.53054628783676</v>
      </c>
      <c r="Q29" s="165">
        <v>101.86498741993881</v>
      </c>
      <c r="R29" s="165">
        <v>107.13236000029575</v>
      </c>
      <c r="S29" s="165">
        <v>114.02521666217667</v>
      </c>
      <c r="T29" s="165">
        <v>123.52211687648779</v>
      </c>
      <c r="U29" s="165">
        <v>130.10155381957958</v>
      </c>
      <c r="V29" s="165">
        <v>130.25668020063844</v>
      </c>
      <c r="W29" s="165">
        <v>136.4085625950006</v>
      </c>
      <c r="X29" s="165">
        <v>141.6247805464821</v>
      </c>
      <c r="Y29" s="165">
        <v>144.64931686496286</v>
      </c>
      <c r="Z29" s="165">
        <v>158.28920779425161</v>
      </c>
      <c r="AA29" s="165">
        <v>168.97915649616959</v>
      </c>
      <c r="AB29" s="62">
        <v>180.70974145512122</v>
      </c>
      <c r="AC29" s="166" t="s">
        <v>198</v>
      </c>
      <c r="AD29" s="166" t="s">
        <v>198</v>
      </c>
      <c r="AE29" s="166"/>
      <c r="AF29" s="167" t="s">
        <v>286</v>
      </c>
    </row>
    <row r="30" spans="1:32" s="8" customFormat="1" ht="15">
      <c r="A30" s="71" t="s">
        <v>291</v>
      </c>
      <c r="B30" s="59"/>
      <c r="C30" s="59"/>
      <c r="D30" s="59"/>
      <c r="E30" s="59"/>
      <c r="F30" s="59"/>
      <c r="G30" s="59"/>
      <c r="H30" s="59"/>
      <c r="I30" s="59"/>
      <c r="J30" s="59"/>
      <c r="K30" s="59"/>
      <c r="L30" s="59"/>
      <c r="M30" s="59"/>
      <c r="N30" s="59"/>
      <c r="O30" s="59"/>
      <c r="P30" s="72"/>
      <c r="Q30" s="72"/>
      <c r="R30" s="73">
        <v>109.22260958736624</v>
      </c>
      <c r="S30" s="73">
        <v>116.84668409487557</v>
      </c>
      <c r="T30" s="73">
        <v>125.54744760238896</v>
      </c>
      <c r="U30" s="73">
        <v>133.12673337689074</v>
      </c>
      <c r="V30" s="73">
        <v>134.03448255427699</v>
      </c>
      <c r="W30" s="73">
        <v>139.98978718154882</v>
      </c>
      <c r="X30" s="73">
        <v>145.82448931978388</v>
      </c>
      <c r="Y30" s="73">
        <v>151.19394600980331</v>
      </c>
      <c r="Z30" s="73">
        <v>164.59429656839515</v>
      </c>
      <c r="AA30" s="87">
        <v>177.04918554395184</v>
      </c>
      <c r="AB30" s="87">
        <v>190.22620236047101</v>
      </c>
      <c r="AC30" s="180" t="s">
        <v>198</v>
      </c>
      <c r="AD30" s="179" t="s">
        <v>198</v>
      </c>
      <c r="AF30" s="9" t="s">
        <v>287</v>
      </c>
    </row>
    <row r="32" spans="1:32">
      <c r="B32" s="9"/>
    </row>
    <row r="34" spans="1:29">
      <c r="B34" s="8"/>
      <c r="AC34" s="65"/>
    </row>
    <row r="35" spans="1:29">
      <c r="B35" s="8"/>
      <c r="AC35" s="65"/>
    </row>
    <row r="36" spans="1:29">
      <c r="B36" s="8"/>
      <c r="V36" s="57"/>
      <c r="Z36" s="47"/>
      <c r="AC36" s="65"/>
    </row>
    <row r="37" spans="1:29" ht="15">
      <c r="A37" s="14"/>
      <c r="B37" s="8"/>
      <c r="C37" s="15"/>
      <c r="D37" s="15"/>
      <c r="E37" s="15"/>
      <c r="F37" s="15"/>
      <c r="G37" s="15"/>
      <c r="H37" s="15"/>
      <c r="I37" s="15"/>
      <c r="J37" s="15"/>
      <c r="K37" s="15"/>
      <c r="L37" s="15"/>
      <c r="M37" s="15"/>
      <c r="N37" s="15"/>
      <c r="O37" s="15"/>
      <c r="P37" s="15"/>
      <c r="Q37" s="15"/>
      <c r="R37" s="15"/>
      <c r="S37" s="15"/>
      <c r="T37" s="15"/>
      <c r="U37" s="15"/>
      <c r="V37" s="15"/>
    </row>
    <row r="38" spans="1:29">
      <c r="B38" s="8"/>
    </row>
    <row r="39" spans="1:29" ht="15">
      <c r="B39" s="8"/>
      <c r="C39" s="7"/>
      <c r="D39" s="7"/>
      <c r="E39" s="7"/>
      <c r="F39" s="7"/>
      <c r="G39" s="7"/>
      <c r="H39" s="7"/>
      <c r="I39" s="7"/>
      <c r="J39" s="7"/>
      <c r="K39" s="7"/>
      <c r="L39" s="7"/>
    </row>
    <row r="40" spans="1:29" s="20" customFormat="1" ht="15">
      <c r="A40" s="35"/>
      <c r="B40" s="51"/>
      <c r="C40" s="36"/>
      <c r="D40" s="36"/>
      <c r="E40" s="37"/>
      <c r="F40" s="36"/>
      <c r="G40" s="36"/>
      <c r="H40" s="36"/>
      <c r="I40" s="36"/>
      <c r="J40" s="36"/>
      <c r="K40" s="36"/>
      <c r="L40" s="36"/>
    </row>
    <row r="41" spans="1:29">
      <c r="A41" s="18"/>
      <c r="B41" s="51"/>
      <c r="C41" s="15"/>
      <c r="D41" s="15"/>
      <c r="E41" s="15"/>
      <c r="F41" s="15"/>
      <c r="G41" s="15"/>
      <c r="H41" s="15"/>
      <c r="I41" s="15"/>
      <c r="J41" s="15"/>
      <c r="K41" s="15"/>
      <c r="L41" s="15"/>
    </row>
    <row r="42" spans="1:29" ht="15">
      <c r="A42" s="7"/>
      <c r="B42" s="52"/>
      <c r="C42" s="31"/>
      <c r="D42" s="31"/>
      <c r="E42" s="31"/>
      <c r="F42" s="31"/>
      <c r="G42" s="31"/>
      <c r="H42" s="31"/>
      <c r="I42" s="31"/>
      <c r="J42" s="31"/>
      <c r="K42" s="31"/>
      <c r="L42" s="31"/>
    </row>
    <row r="43" spans="1:29">
      <c r="A43" s="16"/>
      <c r="B43" s="52"/>
      <c r="C43" s="31"/>
      <c r="D43" s="31"/>
      <c r="E43" s="31"/>
      <c r="F43" s="31"/>
      <c r="G43" s="31"/>
      <c r="H43" s="31"/>
      <c r="I43" s="31"/>
      <c r="J43" s="31"/>
      <c r="K43" s="31"/>
      <c r="L43" s="31"/>
    </row>
    <row r="44" spans="1:29">
      <c r="A44" s="16"/>
      <c r="B44" s="52"/>
      <c r="C44" s="31"/>
      <c r="D44" s="31"/>
      <c r="E44" s="31"/>
      <c r="F44" s="31"/>
      <c r="G44" s="31"/>
      <c r="H44" s="31"/>
      <c r="I44" s="31"/>
      <c r="J44" s="31"/>
      <c r="K44" s="31"/>
      <c r="L44" s="31"/>
    </row>
    <row r="45" spans="1:29" ht="15">
      <c r="A45" s="7"/>
      <c r="B45" s="32"/>
      <c r="C45" s="32"/>
      <c r="D45" s="32"/>
      <c r="E45" s="32"/>
      <c r="F45" s="32"/>
      <c r="G45" s="32"/>
      <c r="H45" s="32"/>
      <c r="I45" s="32"/>
      <c r="J45" s="32"/>
      <c r="K45" s="32"/>
      <c r="L45" s="32"/>
    </row>
    <row r="46" spans="1:29">
      <c r="A46" s="16"/>
      <c r="J46" s="32"/>
      <c r="K46" s="32"/>
      <c r="L46" s="32"/>
    </row>
    <row r="47" spans="1:29">
      <c r="A47" s="16"/>
      <c r="B47" s="31"/>
      <c r="C47" s="31"/>
      <c r="D47" s="31"/>
      <c r="E47" s="31"/>
      <c r="F47" s="31"/>
      <c r="G47" s="31"/>
      <c r="H47" s="31"/>
      <c r="I47" s="31"/>
      <c r="J47" s="31"/>
      <c r="K47" s="31"/>
      <c r="L47" s="31"/>
      <c r="V47" s="31"/>
      <c r="W47" s="31"/>
    </row>
    <row r="48" spans="1:29">
      <c r="A48" s="16"/>
      <c r="B48" s="31"/>
      <c r="C48" s="31"/>
      <c r="D48" s="31"/>
      <c r="E48" s="31"/>
      <c r="F48" s="31"/>
      <c r="G48" s="31"/>
      <c r="H48" s="31"/>
      <c r="I48" s="31"/>
      <c r="J48" s="31"/>
      <c r="K48" s="31"/>
      <c r="L48" s="31"/>
    </row>
    <row r="49" spans="1:12">
      <c r="A49" s="16"/>
      <c r="B49" s="33"/>
      <c r="C49" s="33"/>
      <c r="D49" s="33"/>
      <c r="E49" s="33"/>
      <c r="F49" s="33"/>
      <c r="G49" s="33"/>
      <c r="H49" s="33"/>
      <c r="I49" s="33"/>
      <c r="J49" s="33"/>
      <c r="K49" s="33"/>
      <c r="L49" s="33"/>
    </row>
    <row r="50" spans="1:12" ht="15">
      <c r="A50" s="7"/>
      <c r="B50" s="32"/>
      <c r="C50" s="32"/>
      <c r="D50" s="32"/>
      <c r="E50" s="32"/>
      <c r="F50" s="32"/>
      <c r="G50" s="32"/>
      <c r="H50" s="32"/>
      <c r="I50" s="32"/>
      <c r="J50" s="32"/>
      <c r="K50" s="32"/>
      <c r="L50" s="32"/>
    </row>
    <row r="51" spans="1:12">
      <c r="A51" s="16"/>
      <c r="B51" s="31"/>
      <c r="C51" s="31"/>
      <c r="D51" s="31"/>
      <c r="E51" s="31"/>
      <c r="F51" s="31"/>
      <c r="G51" s="31"/>
      <c r="H51" s="31"/>
      <c r="I51" s="31"/>
      <c r="J51" s="31"/>
      <c r="K51" s="31"/>
      <c r="L51" s="31"/>
    </row>
    <row r="52" spans="1:12">
      <c r="A52" s="16"/>
      <c r="B52" s="31"/>
      <c r="C52" s="31"/>
      <c r="D52" s="31"/>
      <c r="E52" s="31"/>
      <c r="F52" s="31"/>
      <c r="G52" s="31"/>
      <c r="H52" s="31"/>
      <c r="I52" s="31"/>
      <c r="J52" s="31"/>
      <c r="K52" s="32"/>
      <c r="L52" s="32"/>
    </row>
    <row r="53" spans="1:12">
      <c r="A53" s="16"/>
      <c r="B53" s="31"/>
      <c r="C53" s="31"/>
      <c r="D53" s="31"/>
      <c r="E53" s="31"/>
      <c r="F53" s="31"/>
      <c r="G53" s="31"/>
      <c r="H53" s="31"/>
      <c r="I53" s="31"/>
      <c r="J53" s="31"/>
      <c r="K53" s="31"/>
      <c r="L53" s="31"/>
    </row>
    <row r="54" spans="1:12">
      <c r="A54" s="16"/>
      <c r="B54" s="31"/>
      <c r="C54" s="31"/>
      <c r="D54" s="31"/>
      <c r="E54" s="31"/>
      <c r="F54" s="31"/>
      <c r="G54" s="31"/>
      <c r="H54" s="31"/>
      <c r="I54" s="31"/>
      <c r="J54" s="31"/>
      <c r="K54" s="31"/>
      <c r="L54" s="31"/>
    </row>
    <row r="55" spans="1:12" ht="15">
      <c r="A55" s="7"/>
      <c r="B55" s="32"/>
      <c r="C55" s="32"/>
      <c r="D55" s="32"/>
      <c r="E55" s="34"/>
      <c r="F55" s="32"/>
      <c r="G55" s="32"/>
      <c r="H55" s="32"/>
      <c r="I55" s="32"/>
      <c r="J55" s="32"/>
      <c r="K55" s="32"/>
      <c r="L55" s="32"/>
    </row>
    <row r="56" spans="1:12">
      <c r="A56" s="16"/>
      <c r="B56" s="32"/>
      <c r="C56" s="32"/>
      <c r="D56" s="32"/>
      <c r="E56" s="32"/>
      <c r="F56" s="32"/>
      <c r="G56" s="32"/>
      <c r="H56" s="32"/>
      <c r="I56" s="32"/>
      <c r="J56" s="32"/>
      <c r="K56" s="32"/>
      <c r="L56" s="32"/>
    </row>
    <row r="57" spans="1:12">
      <c r="A57" s="16"/>
      <c r="B57" s="32"/>
      <c r="C57" s="32"/>
      <c r="D57" s="32"/>
      <c r="E57" s="21"/>
      <c r="F57" s="31"/>
      <c r="G57" s="31"/>
      <c r="H57" s="31"/>
      <c r="I57" s="31"/>
      <c r="J57" s="31"/>
      <c r="K57" s="31"/>
      <c r="L57" s="31"/>
    </row>
    <row r="58" spans="1:12">
      <c r="A58" s="16"/>
      <c r="B58" s="31"/>
      <c r="C58" s="31"/>
      <c r="D58" s="31"/>
      <c r="E58" s="31"/>
      <c r="F58" s="31"/>
      <c r="G58" s="31"/>
      <c r="H58" s="31"/>
      <c r="I58" s="31"/>
      <c r="J58" s="31"/>
      <c r="K58" s="31"/>
      <c r="L58" s="31"/>
    </row>
    <row r="59" spans="1:12" ht="15">
      <c r="A59" s="7"/>
      <c r="B59" s="31"/>
      <c r="C59" s="31"/>
      <c r="D59" s="31"/>
      <c r="E59" s="31"/>
      <c r="F59" s="31"/>
      <c r="G59" s="31"/>
      <c r="H59" s="31"/>
      <c r="I59" s="31"/>
      <c r="J59" s="31"/>
      <c r="K59" s="31"/>
      <c r="L59" s="31"/>
    </row>
    <row r="61" spans="1:12">
      <c r="B61" s="23"/>
      <c r="C61" s="23"/>
      <c r="D61" s="23"/>
      <c r="E61" s="23"/>
      <c r="F61" s="23"/>
      <c r="G61" s="23"/>
      <c r="H61" s="23"/>
      <c r="I61" s="23"/>
      <c r="J61" s="23"/>
      <c r="K61" s="23"/>
      <c r="L61" s="23"/>
    </row>
    <row r="62" spans="1:12">
      <c r="B62" s="23"/>
      <c r="C62" s="23"/>
      <c r="D62" s="23"/>
      <c r="E62" s="23"/>
      <c r="F62" s="23"/>
      <c r="G62" s="23"/>
      <c r="H62" s="23"/>
      <c r="I62" s="23"/>
      <c r="J62" s="23"/>
      <c r="K62" s="23"/>
      <c r="L62" s="23"/>
    </row>
    <row r="63" spans="1:12">
      <c r="B63" s="23"/>
      <c r="C63" s="23"/>
      <c r="D63" s="23"/>
      <c r="E63" s="23"/>
      <c r="F63" s="23"/>
      <c r="G63" s="23"/>
      <c r="H63" s="23"/>
      <c r="I63" s="23"/>
      <c r="J63" s="23"/>
      <c r="K63" s="23"/>
      <c r="L63" s="23"/>
    </row>
    <row r="64" spans="1:12">
      <c r="B64" s="23"/>
      <c r="C64" s="23"/>
      <c r="D64" s="23"/>
      <c r="E64" s="23"/>
      <c r="F64" s="23"/>
      <c r="G64" s="23"/>
      <c r="H64" s="23"/>
      <c r="I64" s="23"/>
      <c r="J64" s="23"/>
      <c r="K64" s="23"/>
      <c r="L64" s="23"/>
    </row>
    <row r="65" spans="2:12">
      <c r="B65" s="23"/>
      <c r="C65" s="23"/>
      <c r="D65" s="23"/>
      <c r="E65" s="23"/>
      <c r="F65" s="23"/>
      <c r="G65" s="23"/>
      <c r="H65" s="23"/>
      <c r="I65" s="23"/>
      <c r="J65" s="23"/>
      <c r="K65" s="23"/>
      <c r="L65" s="23"/>
    </row>
    <row r="66" spans="2:12">
      <c r="B66" s="23"/>
      <c r="C66" s="23"/>
      <c r="D66" s="23"/>
      <c r="E66" s="23"/>
      <c r="F66" s="23"/>
      <c r="G66" s="23"/>
      <c r="H66" s="23"/>
      <c r="I66" s="23"/>
      <c r="J66" s="23"/>
      <c r="K66" s="23"/>
      <c r="L66" s="23"/>
    </row>
    <row r="67" spans="2:12">
      <c r="B67" s="23"/>
      <c r="C67" s="23"/>
      <c r="D67" s="23"/>
      <c r="E67" s="23"/>
      <c r="F67" s="23"/>
      <c r="G67" s="23"/>
      <c r="H67" s="23"/>
      <c r="I67" s="23"/>
      <c r="J67" s="23"/>
      <c r="K67" s="23"/>
      <c r="L67" s="23"/>
    </row>
    <row r="68" spans="2:12">
      <c r="B68" s="23"/>
      <c r="C68" s="23"/>
      <c r="D68" s="23"/>
      <c r="E68" s="23"/>
      <c r="F68" s="23"/>
      <c r="G68" s="23"/>
      <c r="H68" s="23"/>
      <c r="I68" s="23"/>
      <c r="J68" s="23"/>
      <c r="K68" s="23"/>
      <c r="L68" s="23"/>
    </row>
    <row r="69" spans="2:12">
      <c r="B69" s="23"/>
      <c r="C69" s="23"/>
      <c r="D69" s="23"/>
      <c r="E69" s="23"/>
      <c r="F69" s="23"/>
      <c r="G69" s="23"/>
      <c r="H69" s="23"/>
      <c r="I69" s="23"/>
      <c r="J69" s="23"/>
      <c r="K69" s="23"/>
      <c r="L69" s="23"/>
    </row>
    <row r="70" spans="2:12">
      <c r="B70" s="23"/>
      <c r="C70" s="23"/>
      <c r="D70" s="23"/>
      <c r="E70" s="23"/>
      <c r="F70" s="23"/>
      <c r="G70" s="23"/>
      <c r="H70" s="23"/>
      <c r="I70" s="23"/>
      <c r="J70" s="23"/>
      <c r="K70" s="23"/>
      <c r="L70" s="23"/>
    </row>
    <row r="71" spans="2:12">
      <c r="B71" s="23"/>
      <c r="C71" s="23"/>
      <c r="D71" s="23"/>
      <c r="E71" s="23"/>
      <c r="F71" s="23"/>
      <c r="G71" s="23"/>
      <c r="H71" s="23"/>
      <c r="I71" s="23"/>
      <c r="J71" s="23"/>
      <c r="K71" s="23"/>
      <c r="L71" s="23"/>
    </row>
    <row r="72" spans="2:12">
      <c r="B72" s="23"/>
      <c r="C72" s="23"/>
      <c r="D72" s="23"/>
      <c r="E72" s="23"/>
      <c r="F72" s="23"/>
      <c r="G72" s="23"/>
      <c r="H72" s="23"/>
      <c r="I72" s="23"/>
      <c r="J72" s="23"/>
      <c r="K72" s="23"/>
      <c r="L72" s="23"/>
    </row>
    <row r="73" spans="2:12">
      <c r="B73" s="23"/>
      <c r="C73" s="23"/>
      <c r="D73" s="23"/>
      <c r="E73" s="23"/>
      <c r="F73" s="23"/>
      <c r="G73" s="23"/>
      <c r="H73" s="23"/>
      <c r="I73" s="23"/>
      <c r="J73" s="23"/>
      <c r="K73" s="23"/>
      <c r="L73" s="23"/>
    </row>
    <row r="74" spans="2:12">
      <c r="B74" s="23"/>
      <c r="C74" s="23"/>
      <c r="D74" s="23"/>
      <c r="E74" s="23"/>
      <c r="F74" s="23"/>
      <c r="G74" s="23"/>
      <c r="H74" s="23"/>
      <c r="I74" s="23"/>
      <c r="J74" s="23"/>
      <c r="K74" s="23"/>
      <c r="L74" s="23"/>
    </row>
    <row r="75" spans="2:12">
      <c r="B75" s="23"/>
      <c r="C75" s="23"/>
      <c r="D75" s="23"/>
      <c r="E75" s="23"/>
      <c r="F75" s="23"/>
      <c r="G75" s="23"/>
      <c r="H75" s="23"/>
      <c r="I75" s="23"/>
      <c r="J75" s="23"/>
      <c r="K75" s="23"/>
      <c r="L75" s="23"/>
    </row>
    <row r="76" spans="2:12">
      <c r="B76" s="23"/>
      <c r="C76" s="23"/>
      <c r="D76" s="23"/>
      <c r="E76" s="23"/>
      <c r="F76" s="23"/>
      <c r="G76" s="23"/>
      <c r="H76" s="23"/>
      <c r="I76" s="23"/>
      <c r="J76" s="23"/>
      <c r="K76" s="23"/>
      <c r="L76" s="23"/>
    </row>
    <row r="77" spans="2:12">
      <c r="B77" s="23"/>
      <c r="C77" s="23"/>
      <c r="D77" s="23"/>
      <c r="E77" s="23"/>
      <c r="F77" s="23"/>
      <c r="G77" s="23"/>
      <c r="H77" s="23"/>
      <c r="I77" s="23"/>
      <c r="J77" s="23"/>
      <c r="K77" s="23"/>
      <c r="L77" s="23"/>
    </row>
    <row r="78" spans="2:12">
      <c r="B78" s="23"/>
      <c r="C78" s="23"/>
      <c r="D78" s="23"/>
      <c r="E78" s="23"/>
      <c r="F78" s="23"/>
      <c r="G78" s="23"/>
      <c r="H78" s="23"/>
      <c r="I78" s="23"/>
      <c r="J78" s="23"/>
      <c r="K78" s="23"/>
      <c r="L78" s="23"/>
    </row>
    <row r="79" spans="2:12">
      <c r="B79" s="23"/>
      <c r="C79" s="23"/>
      <c r="D79" s="23"/>
      <c r="E79" s="23"/>
      <c r="F79" s="23"/>
      <c r="G79" s="23"/>
      <c r="H79" s="23"/>
      <c r="I79" s="23"/>
      <c r="J79" s="23"/>
      <c r="K79" s="23"/>
      <c r="L79" s="23"/>
    </row>
    <row r="80" spans="2:12">
      <c r="B80" s="23"/>
      <c r="C80" s="23"/>
      <c r="D80" s="23"/>
      <c r="E80" s="23"/>
      <c r="F80" s="23"/>
      <c r="G80" s="23"/>
      <c r="H80" s="23"/>
      <c r="I80" s="23"/>
      <c r="J80" s="23"/>
      <c r="K80" s="23"/>
      <c r="L80" s="23"/>
    </row>
  </sheetData>
  <phoneticPr fontId="5"/>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7"/>
  <sheetViews>
    <sheetView workbookViewId="0">
      <pane xSplit="2" ySplit="7" topLeftCell="I8" activePane="bottomRight" state="frozen"/>
      <selection activeCell="D36" activeCellId="2" sqref="D36:H36 D36:H36 D36:H36"/>
      <selection pane="topRight" activeCell="D36" activeCellId="2" sqref="D36:H36 D36:H36 D36:H36"/>
      <selection pane="bottomLeft" activeCell="D36" activeCellId="2" sqref="D36:H36 D36:H36 D36:H36"/>
      <selection pane="bottomRight" sqref="A1:I1"/>
    </sheetView>
  </sheetViews>
  <sheetFormatPr baseColWidth="10" defaultColWidth="11" defaultRowHeight="13" x14ac:dyDescent="0"/>
  <cols>
    <col min="1" max="1" width="16.42578125" customWidth="1"/>
    <col min="2" max="2" width="11" customWidth="1"/>
    <col min="3" max="3" width="14.7109375" customWidth="1"/>
    <col min="4" max="4" width="6.7109375" style="6" bestFit="1" customWidth="1"/>
    <col min="5" max="8" width="8" bestFit="1" customWidth="1"/>
    <col min="9" max="9" width="9" bestFit="1" customWidth="1"/>
    <col min="10" max="10" width="9.85546875" bestFit="1" customWidth="1"/>
    <col min="11" max="11" width="7.5703125" bestFit="1" customWidth="1"/>
    <col min="12" max="25" width="7.140625" bestFit="1" customWidth="1"/>
    <col min="26" max="26" width="8.140625" bestFit="1" customWidth="1"/>
    <col min="27" max="27" width="7.140625" bestFit="1" customWidth="1"/>
    <col min="28" max="29" width="8.140625" bestFit="1" customWidth="1"/>
    <col min="30" max="30" width="7.140625" bestFit="1" customWidth="1"/>
    <col min="31" max="31" width="8.140625" bestFit="1" customWidth="1"/>
    <col min="32" max="32" width="8.140625" style="23" customWidth="1"/>
  </cols>
  <sheetData>
    <row r="1" spans="1:32" ht="17">
      <c r="A1" s="183" t="s">
        <v>292</v>
      </c>
      <c r="B1" s="183"/>
      <c r="C1" s="183"/>
      <c r="D1" s="183"/>
      <c r="E1" s="183"/>
      <c r="F1" s="183"/>
      <c r="G1" s="183"/>
      <c r="H1" s="183"/>
      <c r="I1" s="183"/>
      <c r="J1" s="22"/>
      <c r="K1" s="22"/>
      <c r="L1" s="22"/>
      <c r="M1" s="22"/>
      <c r="N1" s="22"/>
      <c r="O1" s="22"/>
      <c r="P1" s="22"/>
      <c r="Q1" s="22"/>
      <c r="R1" s="22"/>
      <c r="S1" s="22"/>
      <c r="T1" s="22"/>
      <c r="U1" s="22"/>
      <c r="V1" s="22"/>
      <c r="W1" s="23"/>
      <c r="X1" s="23"/>
    </row>
    <row r="2" spans="1:32">
      <c r="A2" s="184" t="s">
        <v>110</v>
      </c>
      <c r="B2" s="184"/>
      <c r="C2" s="184"/>
      <c r="D2" s="184"/>
      <c r="E2" s="184"/>
      <c r="F2" s="184"/>
      <c r="G2" s="184"/>
      <c r="H2" s="184"/>
      <c r="I2" s="184"/>
      <c r="J2" s="184"/>
      <c r="K2" s="184"/>
      <c r="L2" s="184"/>
      <c r="M2" s="184"/>
      <c r="N2" s="184"/>
      <c r="O2" s="22"/>
      <c r="P2" s="22"/>
      <c r="Q2" s="22"/>
      <c r="R2" s="22"/>
      <c r="S2" s="22"/>
      <c r="T2" s="22"/>
      <c r="U2" s="22"/>
      <c r="V2" s="22"/>
      <c r="W2" s="22"/>
      <c r="X2" s="22"/>
      <c r="Y2" s="22"/>
      <c r="Z2" s="22"/>
    </row>
    <row r="3" spans="1:32">
      <c r="A3" s="185" t="s">
        <v>39</v>
      </c>
      <c r="B3" s="185"/>
      <c r="C3" s="185"/>
      <c r="D3" s="185"/>
      <c r="E3" s="185"/>
      <c r="F3" s="185"/>
      <c r="G3" s="185"/>
      <c r="H3" s="186"/>
      <c r="I3" s="24"/>
      <c r="J3" s="24"/>
      <c r="K3" s="24"/>
      <c r="L3" s="24"/>
      <c r="M3" s="24"/>
      <c r="N3" s="24"/>
      <c r="O3" s="24"/>
      <c r="P3" s="24"/>
      <c r="Q3" s="24"/>
      <c r="R3" s="24"/>
      <c r="S3" s="24"/>
      <c r="T3" s="24"/>
      <c r="U3" s="22"/>
      <c r="V3" s="22"/>
      <c r="W3" s="22"/>
      <c r="X3" s="22"/>
      <c r="Y3" s="22"/>
      <c r="Z3" s="22"/>
    </row>
    <row r="4" spans="1:32">
      <c r="A4" s="86" t="s">
        <v>206</v>
      </c>
      <c r="B4" s="74"/>
      <c r="C4" s="74"/>
      <c r="D4" s="89"/>
      <c r="E4" s="74"/>
      <c r="F4" s="74"/>
      <c r="G4" s="74"/>
      <c r="H4" s="75"/>
      <c r="I4" s="24"/>
      <c r="J4" s="24"/>
      <c r="K4" s="24"/>
      <c r="L4" s="24"/>
      <c r="M4" s="24"/>
      <c r="N4" s="24"/>
      <c r="O4" s="24"/>
      <c r="P4" s="24"/>
      <c r="Q4" s="24"/>
      <c r="R4" s="24"/>
      <c r="S4" s="24"/>
      <c r="T4" s="24"/>
      <c r="U4" s="22"/>
      <c r="V4" s="22"/>
      <c r="W4" s="22"/>
      <c r="X4" s="22"/>
      <c r="Y4" s="22"/>
      <c r="Z4" s="22"/>
    </row>
    <row r="5" spans="1:32">
      <c r="A5" s="1" t="s">
        <v>30</v>
      </c>
      <c r="B5" s="1"/>
      <c r="C5" s="1"/>
      <c r="D5" s="89"/>
      <c r="E5" s="47"/>
      <c r="F5" s="47"/>
      <c r="G5" s="47"/>
      <c r="H5" s="47"/>
      <c r="I5" s="47"/>
      <c r="J5" s="47"/>
      <c r="K5" s="47"/>
      <c r="L5" s="47"/>
      <c r="M5" s="23"/>
      <c r="N5" s="23"/>
      <c r="O5" s="23"/>
      <c r="P5" s="23"/>
      <c r="Q5" s="23"/>
      <c r="R5" s="23"/>
      <c r="S5" s="23"/>
      <c r="T5" s="23"/>
      <c r="U5" s="23"/>
      <c r="V5" s="23"/>
      <c r="W5" s="23"/>
      <c r="X5" s="23"/>
      <c r="Y5" s="23"/>
      <c r="Z5" s="23"/>
    </row>
    <row r="6" spans="1:32">
      <c r="A6" s="1"/>
      <c r="B6" s="1"/>
      <c r="C6" s="1"/>
      <c r="D6" s="89"/>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row>
    <row r="7" spans="1:32" ht="15">
      <c r="A7" s="4" t="s">
        <v>83</v>
      </c>
      <c r="B7" s="4" t="s">
        <v>84</v>
      </c>
      <c r="C7" s="4" t="s">
        <v>194</v>
      </c>
      <c r="D7" s="90" t="s">
        <v>208</v>
      </c>
      <c r="E7" s="25">
        <v>1988</v>
      </c>
      <c r="F7" s="25">
        <v>1989</v>
      </c>
      <c r="G7" s="25">
        <v>1990</v>
      </c>
      <c r="H7" s="25">
        <v>1991</v>
      </c>
      <c r="I7" s="25">
        <v>1992</v>
      </c>
      <c r="J7" s="25">
        <v>1993</v>
      </c>
      <c r="K7" s="25">
        <v>1994</v>
      </c>
      <c r="L7" s="25">
        <v>1995</v>
      </c>
      <c r="M7" s="25">
        <v>1996</v>
      </c>
      <c r="N7" s="25">
        <v>1997</v>
      </c>
      <c r="O7" s="25">
        <v>1998</v>
      </c>
      <c r="P7" s="25">
        <v>1999</v>
      </c>
      <c r="Q7" s="25">
        <v>2000</v>
      </c>
      <c r="R7" s="25">
        <v>2001</v>
      </c>
      <c r="S7" s="25">
        <v>2002</v>
      </c>
      <c r="T7" s="25">
        <v>2003</v>
      </c>
      <c r="U7" s="25">
        <v>2004</v>
      </c>
      <c r="V7" s="25">
        <v>2005</v>
      </c>
      <c r="W7" s="25">
        <v>2006</v>
      </c>
      <c r="X7" s="25">
        <v>2007</v>
      </c>
      <c r="Y7" s="25">
        <v>2008</v>
      </c>
      <c r="Z7" s="25">
        <v>2009</v>
      </c>
      <c r="AA7" s="25">
        <v>2010</v>
      </c>
      <c r="AB7" s="25">
        <v>2011</v>
      </c>
      <c r="AC7" s="25">
        <v>2012</v>
      </c>
      <c r="AD7" s="25">
        <v>2013</v>
      </c>
      <c r="AE7" s="25">
        <v>2014</v>
      </c>
      <c r="AF7" s="25">
        <v>2015</v>
      </c>
    </row>
    <row r="8" spans="1:32" ht="15">
      <c r="A8" s="4" t="s">
        <v>52</v>
      </c>
      <c r="B8" s="1"/>
      <c r="C8" s="1"/>
      <c r="D8" s="89"/>
      <c r="E8" s="1"/>
      <c r="F8" s="1"/>
    </row>
    <row r="9" spans="1:32">
      <c r="A9" s="3" t="s">
        <v>53</v>
      </c>
      <c r="B9" s="1"/>
      <c r="C9" s="1"/>
      <c r="D9" s="89"/>
      <c r="E9" s="1"/>
      <c r="F9" s="1"/>
    </row>
    <row r="10" spans="1:32" ht="15">
      <c r="A10" s="1" t="s">
        <v>361</v>
      </c>
      <c r="B10" s="1" t="s">
        <v>121</v>
      </c>
      <c r="C10" s="1" t="s">
        <v>131</v>
      </c>
      <c r="D10" s="96">
        <v>1</v>
      </c>
      <c r="E10" s="47">
        <v>6.0839999999999996</v>
      </c>
      <c r="F10" s="47">
        <v>6.5</v>
      </c>
      <c r="G10" s="101">
        <v>8.1</v>
      </c>
      <c r="H10" s="101">
        <v>10.439</v>
      </c>
      <c r="I10" s="101">
        <v>23</v>
      </c>
      <c r="J10" s="47">
        <v>29.81</v>
      </c>
      <c r="K10" s="47">
        <v>46.8</v>
      </c>
      <c r="L10" s="47">
        <v>58.847000000000001</v>
      </c>
      <c r="M10" s="47">
        <v>79.519000000000005</v>
      </c>
      <c r="N10" s="23">
        <v>101.126</v>
      </c>
      <c r="O10" s="23">
        <v>112.248</v>
      </c>
      <c r="P10" s="23">
        <v>121.59699999999999</v>
      </c>
      <c r="Q10" s="23">
        <v>141.57599999999999</v>
      </c>
      <c r="R10" s="23">
        <v>161.505</v>
      </c>
      <c r="S10" s="23">
        <v>167.38</v>
      </c>
      <c r="T10" s="23">
        <v>170.76400000000001</v>
      </c>
      <c r="U10" s="23">
        <v>201.93</v>
      </c>
      <c r="V10" s="23">
        <v>214.32</v>
      </c>
      <c r="W10" s="23">
        <v>224.767</v>
      </c>
      <c r="X10" s="23">
        <v>273.41500000000002</v>
      </c>
      <c r="Y10" s="23">
        <v>334.04399999999998</v>
      </c>
      <c r="Z10" s="23">
        <v>383.62099999999998</v>
      </c>
      <c r="AA10" s="23">
        <v>421.86599999999999</v>
      </c>
      <c r="AB10" s="23">
        <v>631.07600000000002</v>
      </c>
      <c r="AC10" s="23">
        <v>723.12300000000005</v>
      </c>
      <c r="AD10" s="108">
        <v>825.86099999999999</v>
      </c>
      <c r="AE10" s="23">
        <v>955.92600000000004</v>
      </c>
      <c r="AF10" s="23">
        <v>1047.9259999999999</v>
      </c>
    </row>
    <row r="11" spans="1:32" ht="15">
      <c r="A11" s="1" t="s">
        <v>362</v>
      </c>
      <c r="B11" s="1" t="s">
        <v>158</v>
      </c>
      <c r="C11" s="1" t="s">
        <v>131</v>
      </c>
      <c r="D11" s="97" t="s">
        <v>209</v>
      </c>
      <c r="E11" s="1" t="s">
        <v>198</v>
      </c>
      <c r="F11" s="1" t="s">
        <v>198</v>
      </c>
      <c r="G11" s="1" t="s">
        <v>198</v>
      </c>
      <c r="H11" s="1" t="s">
        <v>198</v>
      </c>
      <c r="I11" s="1" t="s">
        <v>198</v>
      </c>
      <c r="J11" s="1" t="s">
        <v>198</v>
      </c>
      <c r="K11" s="1" t="s">
        <v>198</v>
      </c>
      <c r="L11" s="1" t="s">
        <v>198</v>
      </c>
      <c r="M11" s="1" t="s">
        <v>198</v>
      </c>
      <c r="N11">
        <v>577</v>
      </c>
      <c r="O11">
        <v>675</v>
      </c>
      <c r="P11">
        <v>535</v>
      </c>
      <c r="Q11">
        <v>556</v>
      </c>
      <c r="R11">
        <v>496</v>
      </c>
      <c r="S11">
        <v>575</v>
      </c>
      <c r="T11">
        <v>700</v>
      </c>
      <c r="U11">
        <v>894</v>
      </c>
      <c r="V11">
        <v>904</v>
      </c>
      <c r="W11">
        <v>807</v>
      </c>
      <c r="X11">
        <v>807</v>
      </c>
      <c r="Y11" s="144">
        <v>1346</v>
      </c>
      <c r="Z11" s="143" t="s">
        <v>198</v>
      </c>
      <c r="AA11" t="s">
        <v>198</v>
      </c>
      <c r="AB11" t="s">
        <v>198</v>
      </c>
      <c r="AC11" s="148">
        <v>3769.1</v>
      </c>
      <c r="AD11" s="108" t="s">
        <v>198</v>
      </c>
      <c r="AE11" s="23">
        <v>4184.7</v>
      </c>
      <c r="AF11" s="23" t="s">
        <v>198</v>
      </c>
    </row>
    <row r="12" spans="1:32" ht="15">
      <c r="A12" s="1" t="s">
        <v>363</v>
      </c>
      <c r="B12" s="1" t="s">
        <v>100</v>
      </c>
      <c r="C12" s="1" t="s">
        <v>81</v>
      </c>
      <c r="D12" s="96">
        <v>3</v>
      </c>
      <c r="E12">
        <v>7530</v>
      </c>
      <c r="F12">
        <v>8408</v>
      </c>
      <c r="G12">
        <v>8817</v>
      </c>
      <c r="H12">
        <v>9999</v>
      </c>
      <c r="I12">
        <v>10489</v>
      </c>
      <c r="J12">
        <v>11640</v>
      </c>
      <c r="K12">
        <v>12564</v>
      </c>
      <c r="L12">
        <v>18420</v>
      </c>
      <c r="M12">
        <v>12946</v>
      </c>
      <c r="N12">
        <v>13748</v>
      </c>
      <c r="O12">
        <v>14008</v>
      </c>
      <c r="P12">
        <v>5754</v>
      </c>
      <c r="Q12">
        <v>8210</v>
      </c>
      <c r="R12">
        <v>16619</v>
      </c>
      <c r="S12">
        <v>16254</v>
      </c>
      <c r="T12">
        <v>17418</v>
      </c>
      <c r="U12">
        <v>17182</v>
      </c>
      <c r="V12">
        <v>18006</v>
      </c>
      <c r="W12">
        <v>18775</v>
      </c>
      <c r="X12">
        <v>19730</v>
      </c>
      <c r="Y12">
        <v>22824.400000000001</v>
      </c>
      <c r="Z12">
        <v>24615</v>
      </c>
      <c r="AA12">
        <v>26605</v>
      </c>
      <c r="AB12">
        <v>27042</v>
      </c>
      <c r="AC12">
        <v>29360</v>
      </c>
      <c r="AD12" s="98">
        <v>34173</v>
      </c>
      <c r="AE12">
        <v>34034</v>
      </c>
      <c r="AF12" s="23">
        <v>31913.3</v>
      </c>
    </row>
    <row r="13" spans="1:32" ht="15">
      <c r="A13" s="1" t="s">
        <v>364</v>
      </c>
      <c r="B13" s="1" t="s">
        <v>158</v>
      </c>
      <c r="C13" s="1" t="s">
        <v>131</v>
      </c>
      <c r="D13" s="89"/>
      <c r="E13" s="23">
        <v>199.8</v>
      </c>
      <c r="F13" s="23">
        <v>222.2</v>
      </c>
      <c r="G13" s="23">
        <v>217.7</v>
      </c>
      <c r="H13" s="23">
        <v>240.8</v>
      </c>
      <c r="I13" s="23">
        <v>256.2</v>
      </c>
      <c r="J13" s="23">
        <v>277.2</v>
      </c>
      <c r="K13" s="23">
        <v>300.5</v>
      </c>
      <c r="L13" s="23">
        <v>324.3</v>
      </c>
      <c r="M13" s="23">
        <v>386.9</v>
      </c>
      <c r="N13" s="23">
        <v>396.1</v>
      </c>
      <c r="O13" s="23">
        <v>416.6</v>
      </c>
      <c r="P13" s="23">
        <v>423.5</v>
      </c>
      <c r="Q13" s="23">
        <v>455.6</v>
      </c>
      <c r="R13" s="23">
        <v>482.9</v>
      </c>
      <c r="S13" s="23">
        <v>491.1</v>
      </c>
      <c r="T13" s="23">
        <v>524.9</v>
      </c>
      <c r="U13" s="23">
        <v>553.79999999999995</v>
      </c>
      <c r="V13" s="23">
        <v>607.79999999999995</v>
      </c>
      <c r="W13" s="23">
        <v>661.8</v>
      </c>
      <c r="X13" s="23">
        <v>628.70000000000005</v>
      </c>
      <c r="Y13" s="23">
        <v>713.3</v>
      </c>
      <c r="Z13" s="23">
        <v>762.6</v>
      </c>
      <c r="AA13" s="23">
        <v>817.6</v>
      </c>
      <c r="AB13" s="108">
        <v>1006.9</v>
      </c>
      <c r="AC13" s="108">
        <v>1064</v>
      </c>
      <c r="AD13" s="108">
        <v>1233.7</v>
      </c>
      <c r="AE13" s="23">
        <v>1564.9</v>
      </c>
      <c r="AF13" s="23">
        <v>1921.4</v>
      </c>
    </row>
    <row r="14" spans="1:32">
      <c r="A14" s="3" t="s">
        <v>140</v>
      </c>
      <c r="B14" s="1"/>
      <c r="C14" s="1"/>
      <c r="D14" s="89"/>
    </row>
    <row r="15" spans="1:32">
      <c r="A15" s="1" t="s">
        <v>365</v>
      </c>
      <c r="B15" s="1" t="s">
        <v>274</v>
      </c>
      <c r="C15" s="1" t="s">
        <v>131</v>
      </c>
      <c r="D15" s="97" t="s">
        <v>210</v>
      </c>
      <c r="E15" s="156">
        <v>4.3961000000000001E-5</v>
      </c>
      <c r="F15" s="156">
        <v>5.8297000000000001E-5</v>
      </c>
      <c r="G15" s="156">
        <v>5.2391E-5</v>
      </c>
      <c r="H15" s="156">
        <v>5.6820000000000001E-5</v>
      </c>
      <c r="I15" s="155">
        <v>1.9966E-4</v>
      </c>
      <c r="J15" s="57">
        <v>4.7201999999999999E-3</v>
      </c>
      <c r="K15" s="112">
        <v>3.5410900000000002E-2</v>
      </c>
      <c r="L15" s="110">
        <v>0.64312400000000003</v>
      </c>
      <c r="M15" s="47">
        <v>20.451599999999999</v>
      </c>
      <c r="N15" s="23">
        <v>104.621</v>
      </c>
      <c r="O15" s="47">
        <v>66.889399999999995</v>
      </c>
      <c r="P15" s="123">
        <v>2976.54</v>
      </c>
      <c r="Q15" s="23">
        <v>5859.85</v>
      </c>
      <c r="R15" s="23">
        <v>8917.99</v>
      </c>
      <c r="S15" s="23">
        <v>19096.099999999999</v>
      </c>
      <c r="T15" s="23">
        <v>49987.8</v>
      </c>
      <c r="U15" s="23">
        <v>68297.899999999994</v>
      </c>
      <c r="V15" s="23">
        <v>118977</v>
      </c>
      <c r="W15" s="23">
        <v>158350</v>
      </c>
      <c r="X15" s="23">
        <v>155900</v>
      </c>
      <c r="Y15" s="23">
        <v>237375</v>
      </c>
      <c r="Z15" s="23">
        <v>262671</v>
      </c>
      <c r="AA15" s="23">
        <v>321743</v>
      </c>
      <c r="AB15" s="23">
        <v>341875</v>
      </c>
      <c r="AC15" s="23">
        <v>395680</v>
      </c>
      <c r="AD15" s="23">
        <v>587869</v>
      </c>
      <c r="AE15" s="24">
        <v>673000</v>
      </c>
      <c r="AF15" s="23">
        <v>433215</v>
      </c>
    </row>
    <row r="16" spans="1:32" ht="15">
      <c r="A16" s="1" t="s">
        <v>366</v>
      </c>
      <c r="B16" s="1" t="s">
        <v>34</v>
      </c>
      <c r="C16" s="1" t="s">
        <v>131</v>
      </c>
      <c r="D16" s="89"/>
      <c r="E16" s="47">
        <v>11</v>
      </c>
      <c r="F16">
        <v>9.1</v>
      </c>
      <c r="G16" s="47">
        <v>8.9350000000000005</v>
      </c>
      <c r="H16" t="s">
        <v>198</v>
      </c>
      <c r="I16" t="s">
        <v>198</v>
      </c>
      <c r="J16" t="s">
        <v>198</v>
      </c>
      <c r="K16" t="s">
        <v>198</v>
      </c>
      <c r="L16" t="s">
        <v>198</v>
      </c>
      <c r="M16" t="s">
        <v>198</v>
      </c>
      <c r="N16" t="s">
        <v>198</v>
      </c>
      <c r="O16" t="s">
        <v>198</v>
      </c>
      <c r="P16" s="47">
        <v>10.986000000000001</v>
      </c>
      <c r="Q16" s="47">
        <v>10.321</v>
      </c>
      <c r="R16" s="47">
        <v>9.6120000000000001</v>
      </c>
      <c r="S16" s="47">
        <v>18.122</v>
      </c>
      <c r="T16" s="47">
        <v>20.077000000000002</v>
      </c>
      <c r="U16" s="47">
        <v>22.071999999999999</v>
      </c>
      <c r="V16" s="47">
        <v>23.581</v>
      </c>
      <c r="W16" s="47">
        <v>24.463999999999999</v>
      </c>
      <c r="X16" t="s">
        <v>198</v>
      </c>
      <c r="Y16" s="47">
        <v>28.984000000000002</v>
      </c>
      <c r="Z16" t="s">
        <v>198</v>
      </c>
      <c r="AA16" t="s">
        <v>198</v>
      </c>
      <c r="AB16" t="s">
        <v>198</v>
      </c>
      <c r="AC16" s="47">
        <v>39.935000000000002</v>
      </c>
      <c r="AD16" s="107">
        <v>42.488999999999997</v>
      </c>
      <c r="AE16" s="47">
        <v>45.975999999999999</v>
      </c>
      <c r="AF16" s="47">
        <v>53.760489999999997</v>
      </c>
    </row>
    <row r="17" spans="1:32" ht="15">
      <c r="A17" s="1" t="s">
        <v>367</v>
      </c>
      <c r="B17" s="1" t="s">
        <v>177</v>
      </c>
      <c r="C17" s="1" t="s">
        <v>78</v>
      </c>
      <c r="D17" s="89"/>
      <c r="E17" s="109">
        <v>181.5</v>
      </c>
      <c r="F17" s="109">
        <v>215.67</v>
      </c>
      <c r="G17" s="109">
        <v>315.70999999999998</v>
      </c>
      <c r="H17" s="109">
        <v>359.1</v>
      </c>
      <c r="I17" s="109">
        <v>380.97</v>
      </c>
      <c r="J17" s="109">
        <v>472.87</v>
      </c>
      <c r="K17" s="109">
        <v>452.45</v>
      </c>
      <c r="L17" s="109">
        <v>462.3</v>
      </c>
      <c r="M17" s="109">
        <v>468.9</v>
      </c>
      <c r="N17" s="109">
        <v>625</v>
      </c>
      <c r="O17" s="109">
        <v>811.8</v>
      </c>
      <c r="P17" s="109">
        <v>775</v>
      </c>
      <c r="Q17" s="109">
        <v>998.2</v>
      </c>
      <c r="R17" s="23">
        <v>1305.3</v>
      </c>
      <c r="S17">
        <v>1451</v>
      </c>
      <c r="T17">
        <v>1503</v>
      </c>
      <c r="U17">
        <v>1464</v>
      </c>
      <c r="V17">
        <v>1446</v>
      </c>
      <c r="W17">
        <v>1642</v>
      </c>
      <c r="X17">
        <v>1961</v>
      </c>
      <c r="Y17">
        <v>2372</v>
      </c>
      <c r="Z17">
        <v>2359</v>
      </c>
      <c r="AA17">
        <v>2372</v>
      </c>
      <c r="AB17">
        <v>2581</v>
      </c>
      <c r="AC17">
        <v>2527</v>
      </c>
      <c r="AD17" s="98">
        <v>2500</v>
      </c>
      <c r="AE17" s="9">
        <v>3700</v>
      </c>
      <c r="AF17" s="23">
        <v>4200</v>
      </c>
    </row>
    <row r="18" spans="1:32" s="23" customFormat="1" ht="15">
      <c r="A18" s="24" t="s">
        <v>368</v>
      </c>
      <c r="B18" s="24" t="s">
        <v>34</v>
      </c>
      <c r="C18" s="24" t="s">
        <v>131</v>
      </c>
      <c r="D18" s="139" t="s">
        <v>47</v>
      </c>
      <c r="E18" s="101">
        <v>17.033000000000001</v>
      </c>
      <c r="F18" s="101">
        <v>21.315000000000001</v>
      </c>
      <c r="G18" s="101">
        <v>22.997</v>
      </c>
      <c r="H18" s="101">
        <v>19.608000000000001</v>
      </c>
      <c r="I18" s="101">
        <v>18.824000000000002</v>
      </c>
      <c r="J18" s="101">
        <v>17.138999999999999</v>
      </c>
      <c r="K18" s="101">
        <v>16.8</v>
      </c>
      <c r="L18" s="101">
        <v>18.399999999999999</v>
      </c>
      <c r="M18" s="101">
        <v>19</v>
      </c>
      <c r="N18" s="101">
        <v>22.5</v>
      </c>
      <c r="O18" s="101">
        <v>23.3</v>
      </c>
      <c r="P18" s="101">
        <v>25.7</v>
      </c>
      <c r="Q18" s="101">
        <v>26.1</v>
      </c>
      <c r="R18" s="47">
        <v>27</v>
      </c>
      <c r="S18" s="47">
        <v>29.6</v>
      </c>
      <c r="T18" s="47">
        <v>29.5</v>
      </c>
      <c r="U18" s="47">
        <v>34.700000000000003</v>
      </c>
      <c r="V18" s="47">
        <v>38.950000000000003</v>
      </c>
      <c r="W18" s="47">
        <v>37.978999999999999</v>
      </c>
      <c r="X18" s="47">
        <v>51.673000000000002</v>
      </c>
      <c r="Y18" s="47">
        <v>52.393000000000001</v>
      </c>
      <c r="Z18" s="47">
        <v>60.125</v>
      </c>
      <c r="AA18" s="47">
        <v>61.265999999999998</v>
      </c>
      <c r="AB18" s="47">
        <v>65.519000000000005</v>
      </c>
      <c r="AC18" s="47">
        <v>75.418999999999997</v>
      </c>
      <c r="AD18" s="107">
        <v>78.816000000000003</v>
      </c>
      <c r="AE18" s="23">
        <v>100.946</v>
      </c>
      <c r="AF18" s="23" t="s">
        <v>198</v>
      </c>
    </row>
    <row r="19" spans="1:32" ht="15">
      <c r="A19" s="1" t="s">
        <v>369</v>
      </c>
      <c r="B19" s="1" t="s">
        <v>154</v>
      </c>
      <c r="C19" s="1" t="s">
        <v>131</v>
      </c>
      <c r="D19" s="97" t="s">
        <v>330</v>
      </c>
      <c r="E19" s="47">
        <v>4.8093000000000004</v>
      </c>
      <c r="F19" s="47">
        <v>6.0140000000000002</v>
      </c>
      <c r="G19" s="47">
        <v>6.7820999999999998</v>
      </c>
      <c r="H19" s="47">
        <v>7.76</v>
      </c>
      <c r="I19" s="47">
        <v>8.1210000000000004</v>
      </c>
      <c r="J19" s="47">
        <v>8.8049999999999997</v>
      </c>
      <c r="K19" s="47">
        <v>10.589</v>
      </c>
      <c r="L19" s="47">
        <v>10.516999999999999</v>
      </c>
      <c r="M19" s="47">
        <v>15.407999999999999</v>
      </c>
      <c r="N19">
        <v>21.8</v>
      </c>
      <c r="O19">
        <v>26.3</v>
      </c>
      <c r="P19">
        <v>28.5</v>
      </c>
      <c r="Q19">
        <v>30.5</v>
      </c>
      <c r="R19">
        <v>44.2</v>
      </c>
      <c r="S19">
        <v>41.8</v>
      </c>
      <c r="T19" s="47">
        <v>47</v>
      </c>
      <c r="U19">
        <v>49.4</v>
      </c>
      <c r="V19">
        <v>53.6</v>
      </c>
      <c r="W19" s="47">
        <v>46</v>
      </c>
      <c r="X19">
        <v>50.1</v>
      </c>
      <c r="Y19" s="47">
        <v>52</v>
      </c>
      <c r="Z19" t="s">
        <v>198</v>
      </c>
      <c r="AA19" t="s">
        <v>198</v>
      </c>
      <c r="AB19" t="s">
        <v>198</v>
      </c>
      <c r="AC19" s="47">
        <v>85.06</v>
      </c>
      <c r="AD19" s="107">
        <v>94.641999999999996</v>
      </c>
      <c r="AE19" s="47">
        <v>96.168999999999997</v>
      </c>
      <c r="AF19" s="23">
        <v>104.004</v>
      </c>
    </row>
    <row r="20" spans="1:32" ht="15">
      <c r="A20" s="1" t="s">
        <v>370</v>
      </c>
      <c r="B20" s="1" t="s">
        <v>34</v>
      </c>
      <c r="C20" s="1" t="s">
        <v>131</v>
      </c>
      <c r="D20" s="89" t="s">
        <v>118</v>
      </c>
      <c r="E20" s="47">
        <v>45.52</v>
      </c>
      <c r="F20" s="47">
        <v>48.185000000000002</v>
      </c>
      <c r="G20" s="47">
        <v>50.145000000000003</v>
      </c>
      <c r="H20" s="47">
        <v>50.396999999999998</v>
      </c>
      <c r="I20" s="47">
        <v>46.902000000000001</v>
      </c>
      <c r="J20" s="47">
        <v>48.34</v>
      </c>
      <c r="K20" s="47">
        <v>56.613</v>
      </c>
      <c r="L20" s="47">
        <v>56.768999999999998</v>
      </c>
      <c r="M20" s="47">
        <v>62.869</v>
      </c>
      <c r="N20" s="47">
        <v>75.706999999999994</v>
      </c>
      <c r="O20" s="47">
        <v>86.23</v>
      </c>
      <c r="P20" s="47">
        <v>91.959000000000003</v>
      </c>
      <c r="Q20" s="47">
        <v>83.236000000000004</v>
      </c>
      <c r="R20" s="47">
        <v>99</v>
      </c>
      <c r="S20" s="47">
        <v>52</v>
      </c>
      <c r="T20" s="23">
        <v>109.556</v>
      </c>
      <c r="U20" s="23">
        <v>116.80800000000001</v>
      </c>
      <c r="V20" s="23">
        <v>117.67</v>
      </c>
      <c r="W20" s="23">
        <v>134.345</v>
      </c>
      <c r="X20" s="23">
        <v>142.19800000000001</v>
      </c>
      <c r="Y20" s="23">
        <v>155.203</v>
      </c>
      <c r="Z20" s="23">
        <v>162.08500000000001</v>
      </c>
      <c r="AA20" s="23">
        <v>175.35499999999999</v>
      </c>
      <c r="AB20" s="23">
        <v>163.96299999999999</v>
      </c>
      <c r="AC20" s="23">
        <v>180.95500000000001</v>
      </c>
      <c r="AD20" s="108">
        <v>194.07900000000001</v>
      </c>
      <c r="AE20" s="23">
        <v>198.52199999999999</v>
      </c>
      <c r="AF20" s="23">
        <v>209.26400000000001</v>
      </c>
    </row>
    <row r="21" spans="1:32" ht="15">
      <c r="A21" s="1" t="s">
        <v>534</v>
      </c>
      <c r="B21" s="1" t="s">
        <v>156</v>
      </c>
      <c r="C21" s="1" t="s">
        <v>131</v>
      </c>
      <c r="D21" s="89"/>
      <c r="E21">
        <v>366</v>
      </c>
      <c r="F21" s="1" t="s">
        <v>198</v>
      </c>
      <c r="G21" s="1" t="s">
        <v>198</v>
      </c>
      <c r="H21" s="1" t="s">
        <v>198</v>
      </c>
      <c r="I21">
        <v>242</v>
      </c>
      <c r="J21">
        <v>220</v>
      </c>
      <c r="K21">
        <v>281</v>
      </c>
      <c r="L21">
        <v>477</v>
      </c>
      <c r="M21">
        <v>352</v>
      </c>
      <c r="N21">
        <v>382</v>
      </c>
      <c r="O21">
        <v>443</v>
      </c>
      <c r="P21">
        <v>518</v>
      </c>
      <c r="Q21">
        <v>814</v>
      </c>
      <c r="R21" s="23">
        <v>571.6</v>
      </c>
      <c r="S21">
        <v>529.70000000000005</v>
      </c>
      <c r="T21">
        <v>565</v>
      </c>
      <c r="U21">
        <v>573</v>
      </c>
      <c r="V21">
        <v>628</v>
      </c>
      <c r="W21">
        <v>614</v>
      </c>
      <c r="X21">
        <v>640</v>
      </c>
      <c r="Y21" s="23">
        <v>809.9</v>
      </c>
      <c r="Z21" s="23">
        <v>667</v>
      </c>
      <c r="AA21" s="23">
        <v>686</v>
      </c>
      <c r="AB21" s="23">
        <v>774</v>
      </c>
      <c r="AC21" s="23">
        <v>835.59999999999991</v>
      </c>
      <c r="AD21" s="108">
        <v>815.2</v>
      </c>
      <c r="AE21" s="23">
        <v>835.2</v>
      </c>
      <c r="AF21" s="23">
        <v>887.1</v>
      </c>
    </row>
    <row r="22" spans="1:32" ht="15">
      <c r="A22" s="1" t="s">
        <v>533</v>
      </c>
      <c r="B22" s="1" t="s">
        <v>176</v>
      </c>
      <c r="C22" s="1" t="s">
        <v>131</v>
      </c>
      <c r="D22" s="96" t="s">
        <v>331</v>
      </c>
      <c r="E22" s="1" t="s">
        <v>198</v>
      </c>
      <c r="F22" s="1" t="s">
        <v>198</v>
      </c>
      <c r="G22" s="1" t="s">
        <v>198</v>
      </c>
      <c r="H22">
        <v>6093</v>
      </c>
      <c r="I22">
        <v>6137</v>
      </c>
      <c r="J22">
        <v>5421</v>
      </c>
      <c r="K22">
        <v>5935</v>
      </c>
      <c r="L22">
        <v>6496</v>
      </c>
      <c r="M22">
        <v>6239</v>
      </c>
      <c r="N22" t="s">
        <v>198</v>
      </c>
      <c r="O22" t="s">
        <v>198</v>
      </c>
      <c r="P22" t="s">
        <v>198</v>
      </c>
      <c r="Q22" t="s">
        <v>198</v>
      </c>
      <c r="R22" t="s">
        <v>198</v>
      </c>
      <c r="S22" s="23">
        <v>7445.2</v>
      </c>
      <c r="T22">
        <v>8729</v>
      </c>
      <c r="U22">
        <v>7979</v>
      </c>
      <c r="V22">
        <v>8121</v>
      </c>
      <c r="W22" t="s">
        <v>198</v>
      </c>
      <c r="X22">
        <v>9160</v>
      </c>
      <c r="Y22">
        <v>14111</v>
      </c>
      <c r="Z22" s="23">
        <v>16995.099999999999</v>
      </c>
      <c r="AA22">
        <v>25549</v>
      </c>
      <c r="AB22" t="s">
        <v>198</v>
      </c>
      <c r="AC22" t="s">
        <v>198</v>
      </c>
      <c r="AD22" s="98" t="s">
        <v>198</v>
      </c>
      <c r="AE22" t="s">
        <v>198</v>
      </c>
      <c r="AF22" s="23" t="s">
        <v>198</v>
      </c>
    </row>
    <row r="23" spans="1:32" ht="15">
      <c r="A23" s="1" t="s">
        <v>371</v>
      </c>
      <c r="B23" s="1" t="s">
        <v>34</v>
      </c>
      <c r="C23" s="1" t="s">
        <v>131</v>
      </c>
      <c r="D23" s="96"/>
      <c r="E23">
        <v>23.2</v>
      </c>
      <c r="F23">
        <v>18</v>
      </c>
      <c r="G23">
        <v>9.35</v>
      </c>
      <c r="H23" t="s">
        <v>198</v>
      </c>
      <c r="I23" s="47">
        <v>9.35</v>
      </c>
      <c r="J23">
        <v>11.1</v>
      </c>
      <c r="K23">
        <v>12.3</v>
      </c>
      <c r="L23">
        <v>10</v>
      </c>
      <c r="M23">
        <v>12.7</v>
      </c>
      <c r="N23">
        <v>9.6999999999999993</v>
      </c>
      <c r="O23">
        <v>9.5</v>
      </c>
      <c r="P23">
        <v>12.9</v>
      </c>
      <c r="Q23">
        <v>15.2</v>
      </c>
      <c r="R23">
        <v>19.2</v>
      </c>
      <c r="S23">
        <v>23.9</v>
      </c>
      <c r="T23">
        <v>23.8</v>
      </c>
      <c r="U23">
        <v>26.7</v>
      </c>
      <c r="V23" s="47">
        <v>29.27</v>
      </c>
      <c r="W23" s="23">
        <v>116.6</v>
      </c>
      <c r="X23" s="23">
        <v>186.5</v>
      </c>
      <c r="Y23" s="23">
        <v>273.8</v>
      </c>
      <c r="Z23" s="23">
        <v>348.9</v>
      </c>
      <c r="AA23" s="109">
        <v>305</v>
      </c>
      <c r="AB23" s="108">
        <v>287.7</v>
      </c>
      <c r="AC23" s="111" t="s">
        <v>198</v>
      </c>
      <c r="AD23" s="108">
        <v>358.9</v>
      </c>
      <c r="AE23">
        <v>194</v>
      </c>
      <c r="AF23" s="23">
        <v>130.69999999999999</v>
      </c>
    </row>
    <row r="24" spans="1:32" ht="15">
      <c r="A24" s="1" t="s">
        <v>515</v>
      </c>
      <c r="B24" s="1" t="s">
        <v>176</v>
      </c>
      <c r="C24" s="1" t="s">
        <v>131</v>
      </c>
      <c r="D24" s="89" t="s">
        <v>118</v>
      </c>
      <c r="E24" s="1" t="s">
        <v>198</v>
      </c>
      <c r="F24" s="1" t="s">
        <v>198</v>
      </c>
      <c r="G24" s="1" t="s">
        <v>198</v>
      </c>
      <c r="H24" s="1" t="s">
        <v>198</v>
      </c>
      <c r="I24" s="81">
        <v>33250</v>
      </c>
      <c r="J24" s="81">
        <v>31000</v>
      </c>
      <c r="K24" s="1" t="s">
        <v>198</v>
      </c>
      <c r="L24" s="1" t="s">
        <v>198</v>
      </c>
      <c r="M24" s="1" t="s">
        <v>198</v>
      </c>
      <c r="N24" s="1" t="s">
        <v>198</v>
      </c>
      <c r="O24" s="1" t="s">
        <v>198</v>
      </c>
      <c r="P24" s="1" t="s">
        <v>198</v>
      </c>
      <c r="Q24" s="1" t="s">
        <v>198</v>
      </c>
      <c r="R24" s="78">
        <v>39911</v>
      </c>
      <c r="S24" s="78">
        <v>49280</v>
      </c>
      <c r="T24" s="78">
        <v>54503</v>
      </c>
      <c r="U24" s="78">
        <v>65665</v>
      </c>
      <c r="V24" s="78">
        <v>53230</v>
      </c>
      <c r="W24" s="78">
        <v>66182</v>
      </c>
      <c r="X24" s="78">
        <v>80555</v>
      </c>
      <c r="Y24">
        <v>93020</v>
      </c>
      <c r="Z24" t="s">
        <v>198</v>
      </c>
      <c r="AA24">
        <v>108164</v>
      </c>
      <c r="AB24" t="s">
        <v>198</v>
      </c>
      <c r="AC24" t="s">
        <v>198</v>
      </c>
      <c r="AD24" s="98">
        <v>181341</v>
      </c>
      <c r="AE24">
        <v>348510</v>
      </c>
      <c r="AF24" s="23" t="s">
        <v>198</v>
      </c>
    </row>
    <row r="25" spans="1:32" ht="15">
      <c r="A25" s="1" t="s">
        <v>532</v>
      </c>
      <c r="B25" s="1" t="s">
        <v>536</v>
      </c>
      <c r="C25" s="1" t="s">
        <v>131</v>
      </c>
      <c r="D25" s="96">
        <v>6</v>
      </c>
      <c r="E25" s="110">
        <v>0.13400000000000001</v>
      </c>
      <c r="F25" s="112">
        <v>8.5800000000000001E-2</v>
      </c>
      <c r="G25">
        <v>0.11</v>
      </c>
      <c r="H25" s="47">
        <v>2.2799999999999998</v>
      </c>
      <c r="I25" s="23">
        <v>184</v>
      </c>
      <c r="J25" s="23">
        <v>11797</v>
      </c>
      <c r="K25" s="181" t="s">
        <v>198</v>
      </c>
      <c r="L25" t="s">
        <v>198</v>
      </c>
      <c r="M25" s="47">
        <v>44.8</v>
      </c>
      <c r="N25" s="23">
        <v>110.10000000000001</v>
      </c>
      <c r="O25" s="47">
        <v>42.8</v>
      </c>
      <c r="P25" s="23">
        <v>600.19999999999993</v>
      </c>
      <c r="Q25" s="23">
        <v>2901</v>
      </c>
      <c r="R25" t="s">
        <v>198</v>
      </c>
      <c r="S25" t="s">
        <v>198</v>
      </c>
      <c r="T25" s="23">
        <v>31908</v>
      </c>
      <c r="U25" s="23">
        <v>54983</v>
      </c>
      <c r="V25" s="23">
        <v>78292</v>
      </c>
      <c r="W25" s="23">
        <v>96045</v>
      </c>
      <c r="X25" s="23">
        <v>106046</v>
      </c>
      <c r="Y25" s="23">
        <v>89486</v>
      </c>
      <c r="Z25">
        <v>99100</v>
      </c>
      <c r="AA25">
        <v>166400</v>
      </c>
      <c r="AB25" s="23">
        <v>219563</v>
      </c>
      <c r="AC25" s="23">
        <v>305813</v>
      </c>
      <c r="AD25" s="108">
        <v>344440</v>
      </c>
      <c r="AE25" s="23">
        <v>315710</v>
      </c>
      <c r="AF25" s="23">
        <v>454915</v>
      </c>
    </row>
    <row r="26" spans="1:32" ht="15">
      <c r="A26" s="1" t="s">
        <v>531</v>
      </c>
      <c r="B26" s="1" t="s">
        <v>108</v>
      </c>
      <c r="C26" s="1" t="s">
        <v>131</v>
      </c>
      <c r="D26" s="96">
        <v>7</v>
      </c>
      <c r="E26" s="47">
        <v>38.155000000000001</v>
      </c>
      <c r="F26" s="47">
        <v>41.368000000000002</v>
      </c>
      <c r="G26" s="47">
        <v>39.198999999999998</v>
      </c>
      <c r="H26" s="47">
        <v>40.670999999999999</v>
      </c>
      <c r="I26" s="47">
        <v>41.503</v>
      </c>
      <c r="J26" s="47">
        <v>42.088000000000001</v>
      </c>
      <c r="K26" s="47">
        <v>46.677</v>
      </c>
      <c r="L26" t="s">
        <v>198</v>
      </c>
      <c r="M26" s="47">
        <v>52.515999999999998</v>
      </c>
      <c r="N26" s="47">
        <v>54.588000000000001</v>
      </c>
      <c r="O26" t="s">
        <v>198</v>
      </c>
      <c r="P26" t="s">
        <v>198</v>
      </c>
      <c r="Q26" t="s">
        <v>198</v>
      </c>
      <c r="R26" t="s">
        <v>198</v>
      </c>
      <c r="S26" t="s">
        <v>198</v>
      </c>
      <c r="T26" s="23">
        <v>123.8</v>
      </c>
      <c r="U26" s="23">
        <v>132.5</v>
      </c>
      <c r="V26" s="23">
        <v>131.80000000000001</v>
      </c>
      <c r="W26" s="23">
        <v>139.80000000000001</v>
      </c>
      <c r="X26" s="23">
        <v>155.1</v>
      </c>
      <c r="Y26" s="23">
        <v>165.2</v>
      </c>
      <c r="Z26" s="23">
        <v>198.346</v>
      </c>
      <c r="AA26" s="23">
        <v>192.01499999999999</v>
      </c>
      <c r="AB26" s="23">
        <v>168.61199999999999</v>
      </c>
      <c r="AC26" s="111">
        <v>208.08903577633396</v>
      </c>
      <c r="AD26" s="108">
        <v>212.43899999999999</v>
      </c>
      <c r="AE26" s="23">
        <v>257.71899999999999</v>
      </c>
      <c r="AF26" s="23">
        <v>275.10700000000003</v>
      </c>
    </row>
    <row r="27" spans="1:32" ht="15">
      <c r="A27" s="1" t="s">
        <v>372</v>
      </c>
      <c r="B27" s="1" t="s">
        <v>157</v>
      </c>
      <c r="C27" s="1" t="s">
        <v>131</v>
      </c>
      <c r="D27" s="89"/>
      <c r="E27" s="78">
        <v>5520</v>
      </c>
      <c r="F27" s="78">
        <v>5525</v>
      </c>
      <c r="G27" s="78">
        <v>5530</v>
      </c>
      <c r="H27" s="78">
        <v>5647</v>
      </c>
      <c r="I27" s="78">
        <v>5976</v>
      </c>
      <c r="J27" s="78">
        <v>5521</v>
      </c>
      <c r="K27" s="78">
        <v>5458</v>
      </c>
      <c r="L27" s="78">
        <v>5262</v>
      </c>
      <c r="M27" s="78">
        <v>4359</v>
      </c>
      <c r="N27" s="78">
        <v>4719</v>
      </c>
      <c r="O27" s="78">
        <v>4746</v>
      </c>
      <c r="P27" s="23">
        <v>4759.2</v>
      </c>
      <c r="Q27" s="23">
        <v>4625.2</v>
      </c>
      <c r="R27" s="23">
        <v>4629.3</v>
      </c>
      <c r="S27" s="23">
        <v>5909.4</v>
      </c>
      <c r="T27" s="23">
        <v>7422.3</v>
      </c>
      <c r="U27" s="23">
        <v>6638.9</v>
      </c>
      <c r="V27" s="23">
        <v>7970.3</v>
      </c>
      <c r="W27" s="111">
        <v>8800</v>
      </c>
      <c r="X27" s="23">
        <v>6134.7</v>
      </c>
      <c r="Y27" s="23">
        <v>6446.8</v>
      </c>
      <c r="Z27" t="s">
        <v>198</v>
      </c>
      <c r="AA27" t="s">
        <v>198</v>
      </c>
      <c r="AB27" t="s">
        <v>198</v>
      </c>
      <c r="AC27" t="s">
        <v>198</v>
      </c>
      <c r="AD27" s="98" t="s">
        <v>198</v>
      </c>
      <c r="AE27" t="s">
        <v>198</v>
      </c>
      <c r="AF27" s="23" t="s">
        <v>198</v>
      </c>
    </row>
    <row r="28" spans="1:32" ht="15">
      <c r="A28" s="1" t="s">
        <v>373</v>
      </c>
      <c r="B28" s="1" t="s">
        <v>176</v>
      </c>
      <c r="C28" s="1" t="s">
        <v>131</v>
      </c>
      <c r="D28" s="89"/>
      <c r="E28" s="1" t="s">
        <v>198</v>
      </c>
      <c r="F28" s="1" t="s">
        <v>198</v>
      </c>
      <c r="G28" s="1" t="s">
        <v>198</v>
      </c>
      <c r="H28" s="1" t="s">
        <v>198</v>
      </c>
      <c r="I28" s="1" t="s">
        <v>198</v>
      </c>
      <c r="J28" s="1" t="s">
        <v>198</v>
      </c>
      <c r="K28">
        <v>1321</v>
      </c>
      <c r="L28">
        <v>1721</v>
      </c>
      <c r="M28" s="1" t="s">
        <v>198</v>
      </c>
      <c r="N28" s="1" t="s">
        <v>198</v>
      </c>
      <c r="O28" s="1" t="s">
        <v>198</v>
      </c>
      <c r="P28" s="1" t="s">
        <v>198</v>
      </c>
      <c r="Q28" s="1" t="s">
        <v>198</v>
      </c>
      <c r="R28" s="1" t="s">
        <v>198</v>
      </c>
      <c r="S28" s="1" t="s">
        <v>198</v>
      </c>
      <c r="T28" s="1" t="s">
        <v>198</v>
      </c>
      <c r="U28" s="1" t="s">
        <v>198</v>
      </c>
      <c r="V28" s="1" t="s">
        <v>198</v>
      </c>
      <c r="W28" s="1" t="s">
        <v>198</v>
      </c>
      <c r="X28">
        <v>94087</v>
      </c>
      <c r="Y28">
        <v>131097</v>
      </c>
      <c r="Z28">
        <v>175619</v>
      </c>
      <c r="AA28" t="s">
        <v>198</v>
      </c>
      <c r="AB28" t="s">
        <v>198</v>
      </c>
      <c r="AC28" t="s">
        <v>198</v>
      </c>
      <c r="AD28" s="98" t="s">
        <v>198</v>
      </c>
      <c r="AE28">
        <v>82340</v>
      </c>
      <c r="AF28" s="23" t="s">
        <v>198</v>
      </c>
    </row>
    <row r="29" spans="1:32" ht="15">
      <c r="A29" s="1" t="s">
        <v>374</v>
      </c>
      <c r="B29" s="1" t="s">
        <v>97</v>
      </c>
      <c r="C29" s="1" t="s">
        <v>131</v>
      </c>
      <c r="D29" s="96" t="s">
        <v>352</v>
      </c>
      <c r="E29" s="1" t="s">
        <v>163</v>
      </c>
      <c r="F29" s="1" t="s">
        <v>163</v>
      </c>
      <c r="G29" s="1" t="s">
        <v>163</v>
      </c>
      <c r="H29" s="1" t="s">
        <v>163</v>
      </c>
      <c r="I29" s="1" t="s">
        <v>163</v>
      </c>
      <c r="J29" s="23">
        <v>539.20000000000005</v>
      </c>
      <c r="K29" s="23">
        <v>438.7</v>
      </c>
      <c r="L29" s="23">
        <v>770.5</v>
      </c>
      <c r="M29" s="23">
        <v>968.1</v>
      </c>
      <c r="N29" s="23">
        <v>634.20000000000005</v>
      </c>
      <c r="O29" s="23">
        <v>1936.2</v>
      </c>
      <c r="P29" s="23">
        <v>2224.5</v>
      </c>
      <c r="Q29" s="23">
        <v>2220.1999999999998</v>
      </c>
      <c r="R29" s="23">
        <v>1883.6</v>
      </c>
      <c r="S29" s="23">
        <v>2104.4</v>
      </c>
      <c r="T29">
        <v>2520</v>
      </c>
      <c r="U29" t="s">
        <v>198</v>
      </c>
      <c r="V29" t="s">
        <v>198</v>
      </c>
      <c r="W29" t="s">
        <v>198</v>
      </c>
      <c r="X29" t="s">
        <v>198</v>
      </c>
      <c r="Y29" t="s">
        <v>198</v>
      </c>
      <c r="Z29" t="s">
        <v>198</v>
      </c>
      <c r="AA29" t="s">
        <v>198</v>
      </c>
      <c r="AB29" t="s">
        <v>198</v>
      </c>
      <c r="AC29" t="s">
        <v>198</v>
      </c>
      <c r="AD29" s="98" t="s">
        <v>198</v>
      </c>
      <c r="AE29" t="s">
        <v>198</v>
      </c>
      <c r="AF29" s="23" t="s">
        <v>198</v>
      </c>
    </row>
    <row r="30" spans="1:32" ht="15">
      <c r="A30" s="1" t="s">
        <v>375</v>
      </c>
      <c r="B30" s="1" t="s">
        <v>41</v>
      </c>
      <c r="C30" s="1" t="s">
        <v>80</v>
      </c>
      <c r="D30" s="96"/>
      <c r="E30" s="23">
        <v>1494.4</v>
      </c>
      <c r="F30" s="109">
        <v>1741.1</v>
      </c>
      <c r="G30" s="84">
        <v>1509</v>
      </c>
      <c r="H30" s="109">
        <v>681.2</v>
      </c>
      <c r="I30" s="84">
        <v>750</v>
      </c>
      <c r="J30" s="23">
        <v>888.5</v>
      </c>
      <c r="K30" s="23">
        <v>736.7</v>
      </c>
      <c r="L30" s="23">
        <v>771.6</v>
      </c>
      <c r="M30" s="23">
        <v>834.8</v>
      </c>
      <c r="N30">
        <v>2190</v>
      </c>
      <c r="O30">
        <v>4336</v>
      </c>
      <c r="P30">
        <v>6842</v>
      </c>
      <c r="Q30">
        <v>3307</v>
      </c>
      <c r="R30">
        <v>2610</v>
      </c>
      <c r="S30">
        <v>2341</v>
      </c>
      <c r="T30">
        <v>2452</v>
      </c>
      <c r="U30">
        <v>2920</v>
      </c>
      <c r="V30">
        <v>3009</v>
      </c>
      <c r="W30">
        <v>3005</v>
      </c>
      <c r="X30">
        <v>3453</v>
      </c>
      <c r="Y30">
        <v>4000</v>
      </c>
      <c r="Z30">
        <v>4000</v>
      </c>
      <c r="AA30">
        <v>4750</v>
      </c>
      <c r="AB30">
        <v>6486</v>
      </c>
      <c r="AC30">
        <v>6493</v>
      </c>
      <c r="AD30" s="98">
        <v>7489</v>
      </c>
      <c r="AE30">
        <v>8000</v>
      </c>
      <c r="AF30" s="23">
        <v>9500</v>
      </c>
    </row>
    <row r="31" spans="1:32" ht="15">
      <c r="A31" s="1" t="s">
        <v>376</v>
      </c>
      <c r="B31" s="1" t="s">
        <v>34</v>
      </c>
      <c r="C31" s="1" t="s">
        <v>131</v>
      </c>
      <c r="D31" s="96">
        <v>9</v>
      </c>
      <c r="E31" s="1" t="s">
        <v>198</v>
      </c>
      <c r="F31" s="1" t="s">
        <v>198</v>
      </c>
      <c r="G31" s="1" t="s">
        <v>198</v>
      </c>
      <c r="H31" s="1" t="s">
        <v>198</v>
      </c>
      <c r="I31" s="1" t="s">
        <v>198</v>
      </c>
      <c r="J31" s="1" t="s">
        <v>198</v>
      </c>
      <c r="K31" s="1" t="s">
        <v>198</v>
      </c>
      <c r="L31" s="1" t="s">
        <v>198</v>
      </c>
      <c r="M31" s="1" t="s">
        <v>198</v>
      </c>
      <c r="N31" s="1" t="s">
        <v>198</v>
      </c>
      <c r="O31" s="1" t="s">
        <v>198</v>
      </c>
      <c r="P31" s="1" t="s">
        <v>198</v>
      </c>
      <c r="Q31" s="47">
        <v>65</v>
      </c>
      <c r="R31" s="47">
        <v>66</v>
      </c>
      <c r="S31" s="47">
        <v>66</v>
      </c>
      <c r="T31" s="47">
        <v>63</v>
      </c>
      <c r="U31" s="47">
        <v>66.099999999999994</v>
      </c>
      <c r="V31" s="47">
        <v>62.3</v>
      </c>
      <c r="W31" s="47">
        <v>68.099999999999994</v>
      </c>
      <c r="X31" s="114" t="s">
        <v>198</v>
      </c>
      <c r="Y31" s="47" t="s">
        <v>198</v>
      </c>
      <c r="Z31" s="47" t="s">
        <v>198</v>
      </c>
      <c r="AA31" s="84">
        <v>133.1</v>
      </c>
      <c r="AB31" s="23">
        <v>125.5</v>
      </c>
      <c r="AC31" s="23">
        <v>142</v>
      </c>
      <c r="AD31" s="108">
        <v>139.4</v>
      </c>
      <c r="AE31" s="23">
        <v>102.9</v>
      </c>
      <c r="AF31" s="23">
        <v>100.768</v>
      </c>
    </row>
    <row r="32" spans="1:32" ht="15">
      <c r="A32" s="1" t="s">
        <v>503</v>
      </c>
      <c r="B32" s="1" t="s">
        <v>102</v>
      </c>
      <c r="C32" s="1" t="s">
        <v>131</v>
      </c>
      <c r="D32" s="96" t="s">
        <v>332</v>
      </c>
      <c r="E32">
        <v>17.899999999999999</v>
      </c>
      <c r="F32">
        <v>23.4</v>
      </c>
      <c r="G32">
        <v>31.2</v>
      </c>
      <c r="H32">
        <v>38.6</v>
      </c>
      <c r="I32">
        <v>23.7</v>
      </c>
      <c r="J32">
        <v>22.9</v>
      </c>
      <c r="K32">
        <v>21.5</v>
      </c>
      <c r="L32">
        <v>33.6</v>
      </c>
      <c r="M32">
        <v>21.7</v>
      </c>
      <c r="N32">
        <v>42.6</v>
      </c>
      <c r="O32">
        <v>43.1</v>
      </c>
      <c r="P32">
        <v>40.1</v>
      </c>
      <c r="Q32">
        <v>42.5</v>
      </c>
      <c r="R32">
        <v>38.5</v>
      </c>
      <c r="S32" s="47">
        <v>45</v>
      </c>
      <c r="T32" s="47">
        <v>57</v>
      </c>
      <c r="U32" s="47">
        <v>58</v>
      </c>
      <c r="V32">
        <v>85.3</v>
      </c>
      <c r="W32">
        <v>78.2</v>
      </c>
      <c r="X32" s="23">
        <v>113.1</v>
      </c>
      <c r="Y32" s="23">
        <v>380.9</v>
      </c>
      <c r="Z32" s="147">
        <v>189.05</v>
      </c>
      <c r="AA32" s="23" t="s">
        <v>198</v>
      </c>
      <c r="AB32" s="123" t="s">
        <v>198</v>
      </c>
      <c r="AC32" s="168">
        <v>358.4</v>
      </c>
      <c r="AD32" s="108">
        <v>373.2</v>
      </c>
      <c r="AE32" s="23">
        <v>609.29999999999995</v>
      </c>
      <c r="AF32" s="23">
        <v>591</v>
      </c>
    </row>
    <row r="33" spans="1:32" ht="15">
      <c r="A33" s="1" t="s">
        <v>377</v>
      </c>
      <c r="B33" s="1" t="s">
        <v>128</v>
      </c>
      <c r="C33" s="1" t="s">
        <v>131</v>
      </c>
      <c r="D33" s="96" t="s">
        <v>353</v>
      </c>
      <c r="E33" s="110">
        <v>0.46029999999999999</v>
      </c>
      <c r="F33" s="110">
        <v>0.61060000000000003</v>
      </c>
      <c r="G33" s="110">
        <v>0.90059999999999996</v>
      </c>
      <c r="H33" s="47">
        <v>1.5229999999999999</v>
      </c>
      <c r="I33" s="47">
        <v>1.8201000000000001</v>
      </c>
      <c r="J33" s="47">
        <v>2.66</v>
      </c>
      <c r="K33" s="47">
        <v>3.6147</v>
      </c>
      <c r="L33" s="47">
        <v>5.8822999999999999</v>
      </c>
      <c r="M33" s="47">
        <v>7.2644000000000002</v>
      </c>
      <c r="N33" s="47">
        <v>9.3148</v>
      </c>
      <c r="O33" s="47">
        <v>13.2812</v>
      </c>
      <c r="P33" s="47">
        <v>15.805999999999999</v>
      </c>
      <c r="Q33" s="47">
        <v>27.726900000000001</v>
      </c>
      <c r="R33" s="47">
        <v>23.173999999999999</v>
      </c>
      <c r="S33" s="47">
        <v>29.3</v>
      </c>
      <c r="T33" s="47">
        <v>46.15</v>
      </c>
      <c r="U33" s="47">
        <v>50.69</v>
      </c>
      <c r="V33" s="47">
        <v>58.18</v>
      </c>
      <c r="W33" s="47">
        <v>69.405299999999997</v>
      </c>
      <c r="X33" s="23">
        <v>117.914</v>
      </c>
      <c r="Y33" s="23">
        <v>120.245</v>
      </c>
      <c r="Z33" s="23">
        <v>166.648</v>
      </c>
      <c r="AA33" s="23">
        <v>175.27199999999999</v>
      </c>
      <c r="AB33" s="23">
        <v>354.26799999999997</v>
      </c>
      <c r="AC33" s="108">
        <v>605.66</v>
      </c>
      <c r="AD33" s="108">
        <v>498.27699999999999</v>
      </c>
      <c r="AE33" s="23">
        <v>542.96299999999997</v>
      </c>
      <c r="AF33" s="23">
        <v>680.98400000000004</v>
      </c>
    </row>
    <row r="34" spans="1:32" ht="15">
      <c r="A34" s="1" t="s">
        <v>378</v>
      </c>
      <c r="B34" s="1" t="s">
        <v>154</v>
      </c>
      <c r="C34" s="1" t="s">
        <v>131</v>
      </c>
      <c r="D34" s="96">
        <v>12</v>
      </c>
      <c r="E34" s="1" t="s">
        <v>198</v>
      </c>
      <c r="F34" s="1" t="s">
        <v>198</v>
      </c>
      <c r="G34" s="1" t="s">
        <v>198</v>
      </c>
      <c r="H34">
        <v>54.1</v>
      </c>
      <c r="I34">
        <v>50.2</v>
      </c>
      <c r="J34" s="47">
        <v>42</v>
      </c>
      <c r="K34">
        <v>44.8</v>
      </c>
      <c r="L34" t="s">
        <v>198</v>
      </c>
      <c r="M34" t="s">
        <v>198</v>
      </c>
      <c r="N34">
        <v>48.6</v>
      </c>
      <c r="O34">
        <v>55.7</v>
      </c>
      <c r="P34">
        <v>76.599999999999994</v>
      </c>
      <c r="Q34">
        <v>80.3</v>
      </c>
      <c r="R34" s="23">
        <v>171.1</v>
      </c>
      <c r="S34" s="23">
        <v>193.8</v>
      </c>
      <c r="T34">
        <v>167</v>
      </c>
      <c r="U34" s="23">
        <v>181.8</v>
      </c>
      <c r="V34" t="s">
        <v>198</v>
      </c>
      <c r="W34" t="s">
        <v>198</v>
      </c>
      <c r="X34" t="s">
        <v>198</v>
      </c>
      <c r="Y34" t="s">
        <v>198</v>
      </c>
      <c r="Z34" t="s">
        <v>198</v>
      </c>
      <c r="AA34" t="s">
        <v>198</v>
      </c>
      <c r="AB34" t="s">
        <v>198</v>
      </c>
      <c r="AC34" s="98">
        <v>1180</v>
      </c>
      <c r="AD34" s="98">
        <v>1330</v>
      </c>
      <c r="AE34">
        <v>1787</v>
      </c>
      <c r="AF34" s="23" t="s">
        <v>198</v>
      </c>
    </row>
    <row r="35" spans="1:32" ht="15">
      <c r="A35" s="1" t="s">
        <v>379</v>
      </c>
      <c r="B35" s="1" t="s">
        <v>176</v>
      </c>
      <c r="C35" s="1" t="s">
        <v>131</v>
      </c>
      <c r="D35" s="96" t="s">
        <v>354</v>
      </c>
      <c r="E35" s="1" t="s">
        <v>198</v>
      </c>
      <c r="F35" s="23">
        <v>123.5</v>
      </c>
      <c r="G35" s="1" t="s">
        <v>198</v>
      </c>
      <c r="H35" s="1" t="s">
        <v>198</v>
      </c>
      <c r="I35" s="1" t="s">
        <v>198</v>
      </c>
      <c r="J35" s="1" t="s">
        <v>198</v>
      </c>
      <c r="K35">
        <v>400</v>
      </c>
      <c r="L35">
        <v>615</v>
      </c>
      <c r="M35">
        <v>770</v>
      </c>
      <c r="N35">
        <v>1061</v>
      </c>
      <c r="O35">
        <v>1711</v>
      </c>
      <c r="P35" t="s">
        <v>198</v>
      </c>
      <c r="Q35" s="23">
        <v>6786.1</v>
      </c>
      <c r="R35" s="23">
        <v>4532.5</v>
      </c>
      <c r="S35">
        <v>4435</v>
      </c>
      <c r="T35">
        <v>4362</v>
      </c>
      <c r="U35" t="s">
        <v>198</v>
      </c>
      <c r="V35">
        <v>6391</v>
      </c>
      <c r="W35" t="s">
        <v>198</v>
      </c>
      <c r="X35" t="s">
        <v>198</v>
      </c>
      <c r="Y35" t="s">
        <v>198</v>
      </c>
      <c r="Z35">
        <v>6490</v>
      </c>
      <c r="AA35">
        <v>8484</v>
      </c>
      <c r="AB35">
        <v>8267</v>
      </c>
      <c r="AC35" s="23">
        <v>12503.7</v>
      </c>
      <c r="AD35" s="98">
        <v>10726</v>
      </c>
      <c r="AE35" s="23">
        <v>10615.5</v>
      </c>
      <c r="AF35" s="23">
        <v>11003.242</v>
      </c>
    </row>
    <row r="36" spans="1:32" ht="15">
      <c r="A36" s="1" t="s">
        <v>380</v>
      </c>
      <c r="B36" s="1" t="s">
        <v>90</v>
      </c>
      <c r="C36" s="1" t="s">
        <v>80</v>
      </c>
      <c r="D36" s="89"/>
      <c r="E36">
        <v>4021</v>
      </c>
      <c r="F36">
        <v>5385</v>
      </c>
      <c r="G36">
        <v>5910</v>
      </c>
      <c r="H36">
        <v>4648</v>
      </c>
      <c r="I36">
        <v>5406</v>
      </c>
      <c r="J36">
        <v>6856</v>
      </c>
      <c r="K36">
        <v>6297</v>
      </c>
      <c r="L36">
        <v>9039</v>
      </c>
      <c r="M36">
        <v>10472</v>
      </c>
      <c r="N36">
        <v>10182.200000000001</v>
      </c>
      <c r="O36">
        <v>10579.6</v>
      </c>
      <c r="P36">
        <v>10788</v>
      </c>
      <c r="Q36">
        <v>14439</v>
      </c>
      <c r="R36">
        <v>16258</v>
      </c>
      <c r="S36">
        <v>17430</v>
      </c>
      <c r="T36">
        <v>19921</v>
      </c>
      <c r="U36">
        <v>21219</v>
      </c>
      <c r="V36">
        <v>26652</v>
      </c>
      <c r="W36">
        <v>27540</v>
      </c>
      <c r="X36">
        <v>39062</v>
      </c>
      <c r="Y36">
        <v>41183</v>
      </c>
      <c r="Z36">
        <v>48247</v>
      </c>
      <c r="AA36">
        <v>50327</v>
      </c>
      <c r="AB36">
        <v>64537</v>
      </c>
      <c r="AC36">
        <v>77485</v>
      </c>
      <c r="AD36" s="98">
        <v>70743</v>
      </c>
      <c r="AE36">
        <v>73281</v>
      </c>
      <c r="AF36" s="23">
        <v>114100</v>
      </c>
    </row>
    <row r="37" spans="1:32" ht="15">
      <c r="A37" s="1" t="s">
        <v>381</v>
      </c>
      <c r="B37" s="1" t="s">
        <v>186</v>
      </c>
      <c r="C37" s="1" t="s">
        <v>78</v>
      </c>
      <c r="D37" s="89"/>
      <c r="E37" s="78">
        <v>38.6</v>
      </c>
      <c r="F37" s="78">
        <v>66.2</v>
      </c>
      <c r="G37" s="79">
        <v>61.3</v>
      </c>
      <c r="H37" s="78">
        <v>61.7</v>
      </c>
      <c r="I37" s="78">
        <v>71.599999999999994</v>
      </c>
      <c r="J37">
        <v>72.599999999999994</v>
      </c>
      <c r="K37">
        <v>98.2</v>
      </c>
      <c r="L37" s="23">
        <v>133.5</v>
      </c>
      <c r="M37" s="23">
        <v>118</v>
      </c>
      <c r="N37" s="23">
        <v>137</v>
      </c>
      <c r="O37" s="23">
        <v>159.30000000000001</v>
      </c>
      <c r="P37" s="23">
        <v>224.5</v>
      </c>
      <c r="Q37" s="23">
        <v>207.9</v>
      </c>
      <c r="R37" s="23">
        <v>199.2</v>
      </c>
      <c r="S37" s="23">
        <v>208.5</v>
      </c>
      <c r="T37" s="23">
        <v>206.5</v>
      </c>
      <c r="U37" s="23">
        <v>201.5</v>
      </c>
      <c r="V37" s="23">
        <v>217.9</v>
      </c>
      <c r="W37" s="23">
        <v>245.4</v>
      </c>
      <c r="X37" s="23">
        <v>292.39999999999998</v>
      </c>
      <c r="Y37" s="23">
        <v>203.8</v>
      </c>
      <c r="Z37" s="23">
        <v>467.6</v>
      </c>
      <c r="AA37" s="23">
        <v>533.9</v>
      </c>
      <c r="AB37" s="23">
        <v>385.2</v>
      </c>
      <c r="AC37" s="23">
        <v>454.4</v>
      </c>
      <c r="AD37" s="108">
        <v>465.7</v>
      </c>
      <c r="AE37" s="23">
        <v>534.9</v>
      </c>
      <c r="AF37" s="23">
        <v>555.29999999999995</v>
      </c>
    </row>
    <row r="38" spans="1:32" ht="15">
      <c r="A38" s="1" t="s">
        <v>382</v>
      </c>
      <c r="B38" s="1" t="s">
        <v>106</v>
      </c>
      <c r="C38" s="1" t="s">
        <v>80</v>
      </c>
      <c r="D38" s="96">
        <v>14</v>
      </c>
      <c r="E38">
        <v>26.5</v>
      </c>
      <c r="F38" s="1" t="s">
        <v>198</v>
      </c>
      <c r="G38">
        <v>28.3</v>
      </c>
      <c r="H38">
        <v>21.7</v>
      </c>
      <c r="I38">
        <v>23.6</v>
      </c>
      <c r="J38">
        <v>37.299999999999997</v>
      </c>
      <c r="K38">
        <v>41.3</v>
      </c>
      <c r="L38" t="s">
        <v>198</v>
      </c>
      <c r="M38" t="s">
        <v>198</v>
      </c>
      <c r="N38" t="s">
        <v>198</v>
      </c>
      <c r="O38" t="s">
        <v>198</v>
      </c>
      <c r="P38" t="s">
        <v>198</v>
      </c>
      <c r="Q38" t="s">
        <v>198</v>
      </c>
      <c r="R38" t="s">
        <v>198</v>
      </c>
      <c r="S38" t="s">
        <v>198</v>
      </c>
      <c r="T38" s="47">
        <v>1.7450000000000001</v>
      </c>
      <c r="U38" s="47">
        <v>7.3049999999999997</v>
      </c>
      <c r="V38" s="47">
        <v>5.6289999999999996</v>
      </c>
      <c r="W38" s="47">
        <v>2.1720000000000002</v>
      </c>
      <c r="X38" s="47">
        <v>3.5920000000000001</v>
      </c>
      <c r="Y38" s="47">
        <v>6.1980000000000004</v>
      </c>
      <c r="Z38" s="47">
        <v>7.2809999999999997</v>
      </c>
      <c r="AA38" s="47">
        <v>10.683</v>
      </c>
      <c r="AB38" s="47">
        <v>14.398</v>
      </c>
      <c r="AC38" s="47">
        <v>15.96</v>
      </c>
      <c r="AD38" s="107">
        <v>14.263</v>
      </c>
      <c r="AE38" s="47">
        <v>14.506</v>
      </c>
      <c r="AF38" s="47">
        <v>12.532999999999999</v>
      </c>
    </row>
    <row r="39" spans="1:32" ht="15">
      <c r="A39" s="1" t="s">
        <v>383</v>
      </c>
      <c r="B39" s="1" t="s">
        <v>123</v>
      </c>
      <c r="C39" s="1" t="s">
        <v>131</v>
      </c>
      <c r="D39" s="96" t="s">
        <v>355</v>
      </c>
      <c r="E39" s="47">
        <v>9.26</v>
      </c>
      <c r="F39">
        <v>9.6999999999999993</v>
      </c>
      <c r="G39" s="47">
        <v>11.34</v>
      </c>
      <c r="H39" s="47">
        <v>12.74</v>
      </c>
      <c r="I39" s="47">
        <v>8.6125000000000007</v>
      </c>
      <c r="J39" s="47">
        <v>14.48</v>
      </c>
      <c r="K39" s="47">
        <v>16.920000000000002</v>
      </c>
      <c r="L39" s="47">
        <v>23.18</v>
      </c>
      <c r="M39" s="47">
        <v>40.159999999999997</v>
      </c>
      <c r="N39">
        <v>53.5</v>
      </c>
      <c r="O39">
        <v>54.9</v>
      </c>
      <c r="P39">
        <v>56.6</v>
      </c>
      <c r="Q39">
        <v>63.9</v>
      </c>
      <c r="R39">
        <v>85.7</v>
      </c>
      <c r="S39">
        <v>78.900000000000006</v>
      </c>
      <c r="T39">
        <v>89.8</v>
      </c>
      <c r="U39" s="23">
        <v>101.8</v>
      </c>
      <c r="V39" s="23">
        <v>108.2</v>
      </c>
      <c r="W39" s="23">
        <v>115.5</v>
      </c>
      <c r="X39" s="23">
        <v>153.54</v>
      </c>
      <c r="Y39" s="23">
        <v>176.42599999999999</v>
      </c>
      <c r="Z39" s="23">
        <v>138.86199999999999</v>
      </c>
      <c r="AA39" s="23">
        <v>118.96599999999999</v>
      </c>
      <c r="AB39" s="23">
        <v>145.78800000000001</v>
      </c>
      <c r="AC39" s="23">
        <v>150.654</v>
      </c>
      <c r="AD39" s="108">
        <v>158.62799999999999</v>
      </c>
      <c r="AE39" s="23">
        <v>168.256</v>
      </c>
      <c r="AF39" s="23">
        <v>180.34800000000001</v>
      </c>
    </row>
    <row r="40" spans="1:32" ht="15">
      <c r="A40" s="1" t="s">
        <v>384</v>
      </c>
      <c r="B40" s="1" t="s">
        <v>169</v>
      </c>
      <c r="C40" s="1" t="s">
        <v>78</v>
      </c>
      <c r="D40" s="89"/>
      <c r="E40">
        <v>53.1</v>
      </c>
      <c r="F40" s="47">
        <v>66.12</v>
      </c>
      <c r="G40" s="47">
        <v>66.42</v>
      </c>
      <c r="H40" s="47">
        <v>66.459999999999994</v>
      </c>
      <c r="I40">
        <v>99.1</v>
      </c>
      <c r="J40">
        <v>118</v>
      </c>
      <c r="K40" s="23">
        <v>159.4</v>
      </c>
      <c r="L40">
        <v>172</v>
      </c>
      <c r="M40">
        <v>354</v>
      </c>
      <c r="N40">
        <v>461</v>
      </c>
      <c r="O40">
        <v>446</v>
      </c>
      <c r="P40">
        <v>698</v>
      </c>
      <c r="Q40" s="23">
        <v>698.4</v>
      </c>
      <c r="R40">
        <v>988</v>
      </c>
      <c r="S40" s="23">
        <v>1185.5</v>
      </c>
      <c r="T40" s="23">
        <v>1309.0999999999999</v>
      </c>
      <c r="U40">
        <v>2753</v>
      </c>
      <c r="V40">
        <v>5116</v>
      </c>
      <c r="W40">
        <v>3933</v>
      </c>
      <c r="X40">
        <v>4959</v>
      </c>
      <c r="Y40">
        <v>6678</v>
      </c>
      <c r="Z40">
        <v>8841</v>
      </c>
      <c r="AA40" s="23">
        <v>7082.3</v>
      </c>
      <c r="AB40" s="111">
        <v>8658.9</v>
      </c>
      <c r="AC40" s="99">
        <v>13566</v>
      </c>
      <c r="AD40" s="99">
        <v>28808</v>
      </c>
      <c r="AE40" s="84">
        <v>20940.143404223116</v>
      </c>
      <c r="AF40" s="84">
        <v>21076.410716718383</v>
      </c>
    </row>
    <row r="41" spans="1:32" ht="15">
      <c r="A41" s="1" t="s">
        <v>385</v>
      </c>
      <c r="B41" s="1" t="s">
        <v>34</v>
      </c>
      <c r="C41" s="1" t="s">
        <v>131</v>
      </c>
      <c r="D41" s="6" t="s">
        <v>116</v>
      </c>
      <c r="E41">
        <v>14.3</v>
      </c>
      <c r="F41">
        <v>14.7</v>
      </c>
      <c r="G41">
        <v>14.2</v>
      </c>
      <c r="H41" t="s">
        <v>198</v>
      </c>
      <c r="I41" t="s">
        <v>198</v>
      </c>
      <c r="J41" s="78">
        <v>12.6</v>
      </c>
      <c r="K41" s="78">
        <v>16.600000000000001</v>
      </c>
      <c r="L41" s="78">
        <v>20.2</v>
      </c>
      <c r="M41" s="78">
        <v>20.3</v>
      </c>
      <c r="N41" s="78">
        <v>23.5</v>
      </c>
      <c r="O41" s="78">
        <v>24.2</v>
      </c>
      <c r="P41" s="78">
        <v>27</v>
      </c>
      <c r="Q41" s="78">
        <v>31.1</v>
      </c>
      <c r="R41" s="78">
        <v>32.9</v>
      </c>
      <c r="S41" s="78">
        <v>34.4</v>
      </c>
      <c r="T41" s="78">
        <v>38.799999999999997</v>
      </c>
      <c r="U41" s="99">
        <v>40.9</v>
      </c>
      <c r="V41">
        <v>45.6</v>
      </c>
      <c r="W41">
        <v>50.2</v>
      </c>
      <c r="X41">
        <v>52.9</v>
      </c>
      <c r="Y41">
        <v>64</v>
      </c>
      <c r="Z41">
        <v>68.2</v>
      </c>
      <c r="AA41">
        <v>72.7</v>
      </c>
      <c r="AB41" s="47">
        <v>76</v>
      </c>
      <c r="AC41" s="47">
        <v>76</v>
      </c>
      <c r="AD41" s="107">
        <v>76</v>
      </c>
      <c r="AE41" s="23">
        <v>107.84099999999999</v>
      </c>
      <c r="AF41" s="23">
        <v>182.85900000000001</v>
      </c>
    </row>
    <row r="42" spans="1:32" ht="15">
      <c r="A42" s="1" t="s">
        <v>386</v>
      </c>
      <c r="B42" s="1" t="s">
        <v>199</v>
      </c>
      <c r="C42" s="1" t="s">
        <v>131</v>
      </c>
      <c r="D42" s="97" t="s">
        <v>330</v>
      </c>
      <c r="E42" s="47">
        <v>3.2349999999999999</v>
      </c>
      <c r="F42" s="47">
        <v>3.2290000000000001</v>
      </c>
      <c r="G42" s="47">
        <v>3.2389999999999999</v>
      </c>
      <c r="H42" s="47">
        <v>3.2320000000000002</v>
      </c>
      <c r="I42" s="47">
        <v>3.427</v>
      </c>
      <c r="J42" s="47">
        <v>3.6429999999999998</v>
      </c>
      <c r="K42" s="47">
        <v>3.6440000000000001</v>
      </c>
      <c r="L42" s="47">
        <v>4.1509999999999998</v>
      </c>
      <c r="M42" s="47">
        <v>5.1989999999999998</v>
      </c>
      <c r="N42" s="47">
        <v>6.3170000000000002</v>
      </c>
      <c r="O42" s="47">
        <v>4.827</v>
      </c>
      <c r="P42" s="47">
        <v>6.6959999999999997</v>
      </c>
      <c r="Q42" s="47">
        <v>9.0500000000000007</v>
      </c>
      <c r="R42" s="47">
        <v>13.255000000000001</v>
      </c>
      <c r="S42" s="47">
        <v>9.859</v>
      </c>
      <c r="T42" s="47">
        <v>16.425999999999998</v>
      </c>
      <c r="U42" s="47">
        <v>18.648</v>
      </c>
      <c r="V42" s="47">
        <v>17.7</v>
      </c>
      <c r="W42" s="47">
        <v>22</v>
      </c>
      <c r="X42" s="47" t="s">
        <v>198</v>
      </c>
      <c r="Y42" s="47">
        <v>29.376000000000001</v>
      </c>
      <c r="Z42" s="47">
        <v>30.126000000000001</v>
      </c>
      <c r="AA42" s="47" t="s">
        <v>198</v>
      </c>
      <c r="AB42" s="47" t="s">
        <v>198</v>
      </c>
      <c r="AC42" s="47">
        <v>42.209000000000003</v>
      </c>
      <c r="AD42" s="107">
        <v>43.363</v>
      </c>
      <c r="AE42" s="47">
        <v>43.847999999999999</v>
      </c>
      <c r="AF42" s="47">
        <v>43.158999999999999</v>
      </c>
    </row>
    <row r="43" spans="1:32" ht="15">
      <c r="A43" s="1" t="s">
        <v>387</v>
      </c>
      <c r="B43" s="1" t="s">
        <v>200</v>
      </c>
      <c r="C43" s="1" t="s">
        <v>80</v>
      </c>
      <c r="D43" s="96"/>
      <c r="E43" s="47">
        <v>73</v>
      </c>
      <c r="F43">
        <v>120</v>
      </c>
      <c r="G43">
        <v>153</v>
      </c>
      <c r="H43" s="23">
        <v>175.6</v>
      </c>
      <c r="I43" s="23">
        <v>180.1</v>
      </c>
      <c r="J43" s="23">
        <v>200.3</v>
      </c>
      <c r="K43" s="23">
        <v>225.5</v>
      </c>
      <c r="L43" s="23">
        <v>242.1</v>
      </c>
      <c r="M43" s="23">
        <v>223.6</v>
      </c>
      <c r="N43" s="23">
        <v>189.2</v>
      </c>
      <c r="O43" s="23">
        <v>216.6</v>
      </c>
      <c r="P43" s="23">
        <v>238.8</v>
      </c>
      <c r="Q43" s="23">
        <v>252.6</v>
      </c>
      <c r="R43" s="23">
        <v>270.39999999999998</v>
      </c>
      <c r="S43" s="23">
        <v>299</v>
      </c>
      <c r="T43" s="23">
        <v>308.3</v>
      </c>
      <c r="U43" s="23">
        <v>293.10000000000002</v>
      </c>
      <c r="V43" s="23">
        <v>349.1</v>
      </c>
      <c r="W43" s="23">
        <v>336.7</v>
      </c>
      <c r="X43" s="23">
        <v>391.8</v>
      </c>
      <c r="Y43" s="23">
        <v>494.8</v>
      </c>
      <c r="Z43" s="23">
        <v>242.1</v>
      </c>
      <c r="AA43" s="23">
        <v>457.9</v>
      </c>
      <c r="AB43" s="23">
        <v>502.7</v>
      </c>
      <c r="AC43" s="23">
        <v>500.7</v>
      </c>
      <c r="AD43" s="108">
        <v>712.3</v>
      </c>
      <c r="AE43" s="23">
        <v>1006.6</v>
      </c>
      <c r="AF43" s="23" t="s">
        <v>198</v>
      </c>
    </row>
    <row r="44" spans="1:32" ht="15">
      <c r="A44" s="1" t="s">
        <v>388</v>
      </c>
      <c r="B44" s="1" t="s">
        <v>137</v>
      </c>
      <c r="C44" s="1" t="s">
        <v>131</v>
      </c>
      <c r="D44" s="96" t="s">
        <v>226</v>
      </c>
      <c r="E44" s="78">
        <v>33.5</v>
      </c>
      <c r="F44" s="78">
        <v>58.9</v>
      </c>
      <c r="G44" s="78">
        <v>78.599999999999994</v>
      </c>
      <c r="H44" s="78">
        <v>103</v>
      </c>
      <c r="I44" s="78">
        <v>150</v>
      </c>
      <c r="J44" s="78">
        <v>230</v>
      </c>
      <c r="K44" s="78">
        <v>440</v>
      </c>
      <c r="L44" s="78">
        <v>302</v>
      </c>
      <c r="M44" s="78">
        <v>407</v>
      </c>
      <c r="N44" s="78">
        <v>485</v>
      </c>
      <c r="O44" s="78">
        <v>585</v>
      </c>
      <c r="P44">
        <v>722</v>
      </c>
      <c r="Q44">
        <v>843</v>
      </c>
      <c r="R44">
        <v>1048</v>
      </c>
      <c r="S44">
        <v>1267</v>
      </c>
      <c r="T44" s="23">
        <v>1421.5</v>
      </c>
      <c r="U44">
        <v>1753</v>
      </c>
      <c r="V44" s="23">
        <v>1435.5</v>
      </c>
      <c r="W44" s="23">
        <v>1459</v>
      </c>
      <c r="X44" s="23">
        <v>1773.3</v>
      </c>
      <c r="Y44" s="23">
        <v>2034.19</v>
      </c>
      <c r="Z44" s="23">
        <v>2319.87</v>
      </c>
      <c r="AA44" s="23">
        <v>3368.5</v>
      </c>
      <c r="AB44" s="23">
        <v>3455.3</v>
      </c>
      <c r="AC44" s="23">
        <v>3946.7</v>
      </c>
      <c r="AD44" s="108">
        <v>4753.2</v>
      </c>
      <c r="AE44" s="23">
        <v>5447.6</v>
      </c>
      <c r="AF44" s="23">
        <v>5878.3</v>
      </c>
    </row>
    <row r="45" spans="1:32" ht="15">
      <c r="A45" s="1" t="s">
        <v>389</v>
      </c>
      <c r="B45" s="1" t="s">
        <v>106</v>
      </c>
      <c r="C45" s="1" t="s">
        <v>78</v>
      </c>
      <c r="D45" s="96">
        <v>17</v>
      </c>
      <c r="E45" s="1" t="s">
        <v>163</v>
      </c>
      <c r="F45" s="1" t="s">
        <v>163</v>
      </c>
      <c r="G45">
        <v>513</v>
      </c>
      <c r="H45">
        <v>362</v>
      </c>
      <c r="I45">
        <v>353</v>
      </c>
      <c r="J45">
        <v>188</v>
      </c>
      <c r="K45">
        <v>207</v>
      </c>
      <c r="L45">
        <v>261</v>
      </c>
      <c r="M45">
        <v>294</v>
      </c>
      <c r="N45">
        <v>416</v>
      </c>
      <c r="O45">
        <v>443</v>
      </c>
      <c r="P45" s="23">
        <v>713.9</v>
      </c>
      <c r="Q45">
        <v>617</v>
      </c>
      <c r="R45">
        <v>905</v>
      </c>
      <c r="S45">
        <v>935</v>
      </c>
      <c r="T45">
        <v>994</v>
      </c>
      <c r="U45">
        <v>1107</v>
      </c>
      <c r="V45" s="23">
        <v>1259.5999999999999</v>
      </c>
      <c r="W45" s="23">
        <v>1381.9</v>
      </c>
      <c r="X45" s="23">
        <v>1682.8</v>
      </c>
      <c r="Y45" s="23">
        <v>2371.8000000000002</v>
      </c>
      <c r="Z45" s="23">
        <v>2593.4</v>
      </c>
      <c r="AA45" s="23">
        <v>3006.4</v>
      </c>
      <c r="AB45" s="23">
        <v>3292.5</v>
      </c>
      <c r="AC45" s="23">
        <v>3414.3</v>
      </c>
      <c r="AD45" s="98">
        <v>3882</v>
      </c>
      <c r="AE45" s="23">
        <v>6606.1</v>
      </c>
      <c r="AF45" s="23">
        <v>7229.3</v>
      </c>
    </row>
    <row r="46" spans="1:32" ht="15">
      <c r="A46" s="1" t="s">
        <v>390</v>
      </c>
      <c r="B46" s="1" t="s">
        <v>108</v>
      </c>
      <c r="C46" s="1" t="s">
        <v>131</v>
      </c>
      <c r="D46" s="89"/>
      <c r="E46" s="1" t="s">
        <v>198</v>
      </c>
      <c r="F46" s="1" t="s">
        <v>198</v>
      </c>
      <c r="G46" s="1" t="s">
        <v>198</v>
      </c>
      <c r="H46" s="1" t="s">
        <v>198</v>
      </c>
      <c r="I46" s="1" t="s">
        <v>198</v>
      </c>
      <c r="J46" s="1" t="s">
        <v>198</v>
      </c>
      <c r="K46">
        <v>9.6999999999999993</v>
      </c>
      <c r="L46">
        <v>9.1999999999999993</v>
      </c>
      <c r="M46">
        <v>8.9</v>
      </c>
      <c r="N46">
        <v>10.1</v>
      </c>
      <c r="O46">
        <v>13</v>
      </c>
      <c r="P46">
        <v>14.5</v>
      </c>
      <c r="Q46">
        <v>14.3</v>
      </c>
      <c r="R46">
        <v>18.2</v>
      </c>
      <c r="S46">
        <v>14.4</v>
      </c>
      <c r="T46">
        <v>14.3</v>
      </c>
      <c r="U46">
        <v>16.7</v>
      </c>
      <c r="V46">
        <v>17.3</v>
      </c>
      <c r="W46" t="s">
        <v>198</v>
      </c>
      <c r="X46" t="s">
        <v>198</v>
      </c>
      <c r="Y46" s="47">
        <v>24.015999999999998</v>
      </c>
      <c r="Z46" s="47">
        <v>25.026</v>
      </c>
      <c r="AA46" s="47">
        <v>33.128999999999998</v>
      </c>
      <c r="AB46" s="47">
        <v>39.612000000000002</v>
      </c>
      <c r="AC46" s="47">
        <v>35.633000000000003</v>
      </c>
      <c r="AD46" s="98" t="s">
        <v>198</v>
      </c>
      <c r="AE46" t="s">
        <v>198</v>
      </c>
      <c r="AF46" s="23" t="s">
        <v>198</v>
      </c>
    </row>
    <row r="47" spans="1:32" ht="15">
      <c r="A47" s="1" t="s">
        <v>391</v>
      </c>
      <c r="B47" s="1" t="s">
        <v>16</v>
      </c>
      <c r="C47" s="1" t="s">
        <v>131</v>
      </c>
      <c r="D47" s="96">
        <v>18</v>
      </c>
      <c r="E47" s="47">
        <v>1.23</v>
      </c>
      <c r="F47" s="47">
        <v>1.2572000000000001</v>
      </c>
      <c r="G47" s="47">
        <v>2.2290000000000001</v>
      </c>
      <c r="H47" s="47">
        <v>2.415</v>
      </c>
      <c r="I47" s="47">
        <v>3.004</v>
      </c>
      <c r="J47" s="47">
        <v>6.3819999999999997</v>
      </c>
      <c r="K47" s="47">
        <v>7.032</v>
      </c>
      <c r="L47" s="47">
        <v>14</v>
      </c>
      <c r="M47" s="47">
        <v>15.35</v>
      </c>
      <c r="N47" s="47">
        <v>17.920000000000002</v>
      </c>
      <c r="O47" s="47">
        <v>25.161999999999999</v>
      </c>
      <c r="P47" s="47">
        <v>45.4</v>
      </c>
      <c r="Q47" s="47">
        <v>37.49</v>
      </c>
      <c r="R47" s="47">
        <v>63.472000000000001</v>
      </c>
      <c r="S47" s="47">
        <v>108.148</v>
      </c>
      <c r="T47" s="47">
        <v>75.912999999999997</v>
      </c>
      <c r="U47" s="47">
        <v>85.046999999999997</v>
      </c>
      <c r="V47" s="47">
        <v>88.506</v>
      </c>
      <c r="W47" s="47">
        <v>99.852999999999994</v>
      </c>
      <c r="X47" s="23">
        <v>122.2</v>
      </c>
      <c r="Y47" s="23">
        <v>191.51499999999999</v>
      </c>
      <c r="Z47" s="23">
        <v>224.02099999999999</v>
      </c>
      <c r="AA47" s="23">
        <v>299.108</v>
      </c>
      <c r="AB47" s="23">
        <v>369.04500000000002</v>
      </c>
      <c r="AC47" s="23">
        <v>364.84300000000002</v>
      </c>
      <c r="AD47" s="108">
        <v>380.5</v>
      </c>
      <c r="AE47" s="23">
        <v>373.815</v>
      </c>
      <c r="AF47" s="23">
        <v>397.49700000000001</v>
      </c>
    </row>
    <row r="48" spans="1:32" ht="15">
      <c r="A48" s="1" t="s">
        <v>392</v>
      </c>
      <c r="B48" s="1" t="s">
        <v>70</v>
      </c>
      <c r="C48" s="1" t="s">
        <v>81</v>
      </c>
      <c r="D48" s="96">
        <v>19</v>
      </c>
      <c r="E48">
        <v>2.8</v>
      </c>
      <c r="F48" s="47">
        <v>3.3359999999999999</v>
      </c>
      <c r="G48" s="47">
        <v>7.9630000000000001</v>
      </c>
      <c r="H48" s="47">
        <v>13.183999999999999</v>
      </c>
      <c r="I48" s="47">
        <v>11.863</v>
      </c>
      <c r="J48">
        <v>12.9</v>
      </c>
      <c r="K48">
        <v>5.7</v>
      </c>
      <c r="L48">
        <v>14.8</v>
      </c>
      <c r="M48">
        <v>22.6</v>
      </c>
      <c r="N48">
        <v>23.3</v>
      </c>
      <c r="O48">
        <v>27.2</v>
      </c>
      <c r="P48" s="47">
        <v>27</v>
      </c>
      <c r="Q48">
        <v>23.9</v>
      </c>
      <c r="R48">
        <v>25.2</v>
      </c>
      <c r="S48">
        <v>24.3</v>
      </c>
      <c r="T48">
        <v>24.3</v>
      </c>
      <c r="U48">
        <v>23.8</v>
      </c>
      <c r="V48">
        <v>25.1</v>
      </c>
      <c r="W48">
        <v>30.1</v>
      </c>
      <c r="X48">
        <v>30.4</v>
      </c>
      <c r="Y48" s="47">
        <v>37</v>
      </c>
      <c r="Z48" s="47">
        <v>64.168999999999997</v>
      </c>
      <c r="AA48" s="47">
        <v>44.124000000000002</v>
      </c>
      <c r="AB48" s="47">
        <v>46.383000000000003</v>
      </c>
      <c r="AC48" s="47">
        <v>51.651000000000003</v>
      </c>
      <c r="AD48" s="107">
        <v>55.018999999999998</v>
      </c>
      <c r="AE48" s="101">
        <v>68.992999999999995</v>
      </c>
      <c r="AF48" s="47">
        <v>66.001999999999995</v>
      </c>
    </row>
    <row r="49" spans="1:32" ht="15">
      <c r="A49" s="1" t="s">
        <v>393</v>
      </c>
      <c r="B49" s="1" t="s">
        <v>34</v>
      </c>
      <c r="C49" s="1" t="s">
        <v>131</v>
      </c>
      <c r="D49" s="96" t="s">
        <v>333</v>
      </c>
      <c r="E49" s="47">
        <v>31.36</v>
      </c>
      <c r="F49" s="47">
        <v>31.774000000000001</v>
      </c>
      <c r="G49" s="47">
        <v>32.186</v>
      </c>
      <c r="H49" s="47">
        <v>31.036000000000001</v>
      </c>
      <c r="I49" s="47">
        <v>29.056000000000001</v>
      </c>
      <c r="J49" s="47">
        <v>33.962000000000003</v>
      </c>
      <c r="K49" s="47">
        <v>36.725000000000001</v>
      </c>
      <c r="L49" s="47">
        <v>40.389000000000003</v>
      </c>
      <c r="M49" s="47">
        <v>40.808999999999997</v>
      </c>
      <c r="N49" s="47">
        <v>41.323999999999998</v>
      </c>
      <c r="O49" s="47">
        <v>44.3</v>
      </c>
      <c r="P49" s="47">
        <v>48.2</v>
      </c>
      <c r="Q49" s="47">
        <v>44.4</v>
      </c>
      <c r="R49" s="47">
        <v>50.5</v>
      </c>
      <c r="S49" s="47">
        <v>51.829000000000001</v>
      </c>
      <c r="T49" s="47">
        <v>56.292999999999999</v>
      </c>
      <c r="U49" s="47">
        <v>56.819000000000003</v>
      </c>
      <c r="V49" s="47">
        <v>65.619</v>
      </c>
      <c r="W49" s="47">
        <v>77.677999999999997</v>
      </c>
      <c r="X49" s="47">
        <v>92.406499999999994</v>
      </c>
      <c r="Y49" s="47">
        <v>97.115600000000001</v>
      </c>
      <c r="Z49" s="23">
        <v>101.437</v>
      </c>
      <c r="AA49" s="23">
        <v>96.941999999999993</v>
      </c>
      <c r="AB49" s="23">
        <v>108.619</v>
      </c>
      <c r="AC49" s="23">
        <v>100.401</v>
      </c>
      <c r="AD49" s="108">
        <v>116.958</v>
      </c>
      <c r="AE49" s="23">
        <v>118.607</v>
      </c>
      <c r="AF49" s="23">
        <v>127.06</v>
      </c>
    </row>
    <row r="50" spans="1:32" ht="15">
      <c r="A50" s="1" t="s">
        <v>394</v>
      </c>
      <c r="B50" s="1" t="s">
        <v>200</v>
      </c>
      <c r="C50" s="1" t="s">
        <v>131</v>
      </c>
      <c r="D50" s="89"/>
      <c r="E50">
        <v>65.400000000000006</v>
      </c>
      <c r="F50">
        <v>73.599999999999994</v>
      </c>
      <c r="G50">
        <v>79.2</v>
      </c>
      <c r="H50">
        <v>87.6</v>
      </c>
      <c r="I50">
        <v>105</v>
      </c>
      <c r="J50">
        <v>67.099999999999994</v>
      </c>
      <c r="K50">
        <v>60.1</v>
      </c>
      <c r="L50">
        <v>55.2</v>
      </c>
      <c r="M50">
        <v>52.4</v>
      </c>
      <c r="N50" s="47">
        <v>57.292000000000002</v>
      </c>
      <c r="O50" s="47">
        <v>55.475999999999999</v>
      </c>
      <c r="P50" s="47">
        <v>59.25</v>
      </c>
      <c r="Q50" s="47">
        <v>59</v>
      </c>
      <c r="R50" s="47">
        <v>64.816000000000003</v>
      </c>
      <c r="S50" s="47">
        <v>64.116</v>
      </c>
      <c r="T50">
        <v>66.099999999999994</v>
      </c>
      <c r="U50">
        <v>87.6</v>
      </c>
      <c r="V50" s="47">
        <v>81</v>
      </c>
      <c r="W50" s="23">
        <v>79.298000000000002</v>
      </c>
      <c r="X50" s="23">
        <v>101.7</v>
      </c>
      <c r="Y50" s="23">
        <v>105.21</v>
      </c>
      <c r="Z50" s="23">
        <v>117.742</v>
      </c>
      <c r="AA50" s="47">
        <v>86.376000000000005</v>
      </c>
      <c r="AB50" s="23">
        <v>107.872</v>
      </c>
      <c r="AC50">
        <v>136</v>
      </c>
      <c r="AD50" s="98">
        <v>166</v>
      </c>
      <c r="AE50">
        <v>439</v>
      </c>
      <c r="AF50" s="23">
        <v>241</v>
      </c>
    </row>
    <row r="51" spans="1:32" ht="15">
      <c r="A51" s="1" t="s">
        <v>395</v>
      </c>
      <c r="B51" s="1" t="s">
        <v>159</v>
      </c>
      <c r="C51" s="1" t="s">
        <v>131</v>
      </c>
      <c r="D51" s="96">
        <v>21</v>
      </c>
      <c r="E51">
        <v>293</v>
      </c>
      <c r="F51">
        <v>861</v>
      </c>
      <c r="G51">
        <v>1876</v>
      </c>
      <c r="H51">
        <v>6846</v>
      </c>
      <c r="I51">
        <v>13316</v>
      </c>
      <c r="J51">
        <v>13244</v>
      </c>
      <c r="K51">
        <v>15546</v>
      </c>
      <c r="L51">
        <v>18898</v>
      </c>
      <c r="M51">
        <v>17119</v>
      </c>
      <c r="N51" s="81">
        <v>9315</v>
      </c>
      <c r="O51" t="s">
        <v>198</v>
      </c>
      <c r="P51" t="s">
        <v>198</v>
      </c>
      <c r="Q51">
        <v>48769</v>
      </c>
      <c r="R51">
        <v>59408</v>
      </c>
      <c r="S51">
        <v>56955</v>
      </c>
      <c r="T51">
        <v>66841</v>
      </c>
      <c r="U51">
        <v>62026</v>
      </c>
      <c r="V51">
        <v>68056</v>
      </c>
      <c r="W51" s="99">
        <v>83000</v>
      </c>
      <c r="X51" s="99">
        <v>86800</v>
      </c>
      <c r="Y51" s="99">
        <v>70500</v>
      </c>
      <c r="Z51" s="99">
        <v>89400</v>
      </c>
      <c r="AA51" s="99">
        <v>99700</v>
      </c>
      <c r="AB51" s="99">
        <v>110800</v>
      </c>
      <c r="AC51" s="9">
        <v>129274</v>
      </c>
      <c r="AD51" s="98">
        <v>137275</v>
      </c>
      <c r="AE51">
        <v>220827</v>
      </c>
      <c r="AF51" s="23">
        <v>175644</v>
      </c>
    </row>
    <row r="52" spans="1:32" ht="15">
      <c r="A52" s="1" t="s">
        <v>396</v>
      </c>
      <c r="B52" s="1" t="s">
        <v>238</v>
      </c>
      <c r="C52" s="1" t="s">
        <v>131</v>
      </c>
      <c r="D52" s="96">
        <v>22</v>
      </c>
      <c r="E52">
        <v>49.5</v>
      </c>
      <c r="F52" s="47">
        <v>8.56</v>
      </c>
      <c r="G52" t="s">
        <v>198</v>
      </c>
      <c r="H52" t="s">
        <v>198</v>
      </c>
      <c r="I52" t="s">
        <v>198</v>
      </c>
      <c r="J52" t="s">
        <v>198</v>
      </c>
      <c r="K52" t="s">
        <v>198</v>
      </c>
      <c r="L52" t="s">
        <v>198</v>
      </c>
      <c r="M52" t="s">
        <v>198</v>
      </c>
      <c r="N52" t="s">
        <v>198</v>
      </c>
      <c r="O52" t="s">
        <v>198</v>
      </c>
      <c r="P52" t="s">
        <v>198</v>
      </c>
      <c r="Q52" t="s">
        <v>198</v>
      </c>
      <c r="R52" t="s">
        <v>198</v>
      </c>
      <c r="S52" t="s">
        <v>198</v>
      </c>
      <c r="T52" t="s">
        <v>198</v>
      </c>
      <c r="U52" t="s">
        <v>198</v>
      </c>
      <c r="V52" t="s">
        <v>198</v>
      </c>
      <c r="W52" t="s">
        <v>198</v>
      </c>
      <c r="X52" t="s">
        <v>198</v>
      </c>
      <c r="Y52" t="s">
        <v>198</v>
      </c>
      <c r="Z52" t="s">
        <v>198</v>
      </c>
      <c r="AA52" t="s">
        <v>198</v>
      </c>
      <c r="AB52" t="s">
        <v>198</v>
      </c>
      <c r="AC52" t="s">
        <v>198</v>
      </c>
      <c r="AD52" s="107">
        <v>26.05</v>
      </c>
      <c r="AE52" s="47">
        <v>60.258000000000003</v>
      </c>
      <c r="AF52" s="47">
        <v>46.613999999999997</v>
      </c>
    </row>
    <row r="53" spans="1:32" ht="15">
      <c r="A53" s="1" t="s">
        <v>397</v>
      </c>
      <c r="B53" s="1" t="s">
        <v>160</v>
      </c>
      <c r="C53" s="1" t="s">
        <v>78</v>
      </c>
      <c r="D53" s="89"/>
      <c r="E53" s="78">
        <v>10334</v>
      </c>
      <c r="F53" s="78">
        <v>11179</v>
      </c>
      <c r="G53">
        <v>11330</v>
      </c>
      <c r="H53">
        <v>10488</v>
      </c>
      <c r="I53">
        <v>10488</v>
      </c>
      <c r="J53">
        <v>10683</v>
      </c>
      <c r="K53">
        <v>12908</v>
      </c>
      <c r="L53">
        <v>11620</v>
      </c>
      <c r="M53">
        <v>10984</v>
      </c>
      <c r="N53">
        <v>11171</v>
      </c>
      <c r="O53">
        <v>10323</v>
      </c>
      <c r="P53">
        <v>10717</v>
      </c>
      <c r="Q53">
        <v>13932</v>
      </c>
      <c r="R53">
        <v>16044</v>
      </c>
      <c r="S53">
        <v>19473</v>
      </c>
      <c r="T53">
        <v>19473</v>
      </c>
      <c r="U53">
        <v>20201</v>
      </c>
      <c r="V53">
        <v>23511</v>
      </c>
      <c r="W53">
        <v>23819</v>
      </c>
      <c r="X53">
        <v>25180</v>
      </c>
      <c r="Y53">
        <v>27801</v>
      </c>
      <c r="Z53">
        <v>31324</v>
      </c>
      <c r="AA53">
        <v>30442</v>
      </c>
      <c r="AB53">
        <v>34331</v>
      </c>
      <c r="AC53">
        <v>37702.199999999997</v>
      </c>
      <c r="AD53" s="98">
        <v>40448</v>
      </c>
      <c r="AE53">
        <v>42857</v>
      </c>
      <c r="AF53" s="23">
        <v>44579.4</v>
      </c>
    </row>
    <row r="54" spans="1:32" ht="15">
      <c r="A54" s="1" t="s">
        <v>1</v>
      </c>
      <c r="B54" s="1" t="s">
        <v>2</v>
      </c>
      <c r="C54" s="1" t="s">
        <v>131</v>
      </c>
      <c r="D54" s="96">
        <v>23</v>
      </c>
      <c r="E54" s="1" t="s">
        <v>163</v>
      </c>
      <c r="F54" s="1" t="s">
        <v>163</v>
      </c>
      <c r="G54" s="1" t="s">
        <v>163</v>
      </c>
      <c r="H54" s="1" t="s">
        <v>163</v>
      </c>
      <c r="I54" s="1" t="s">
        <v>163</v>
      </c>
      <c r="J54" s="1" t="s">
        <v>163</v>
      </c>
      <c r="K54" s="1" t="s">
        <v>163</v>
      </c>
      <c r="L54" s="1" t="s">
        <v>163</v>
      </c>
      <c r="M54" s="1" t="s">
        <v>163</v>
      </c>
      <c r="N54" s="1" t="s">
        <v>163</v>
      </c>
      <c r="O54" s="1" t="s">
        <v>163</v>
      </c>
      <c r="P54" s="1" t="s">
        <v>163</v>
      </c>
      <c r="Q54" s="1" t="s">
        <v>163</v>
      </c>
      <c r="R54" s="1" t="s">
        <v>163</v>
      </c>
      <c r="S54" s="1" t="s">
        <v>163</v>
      </c>
      <c r="T54" s="1" t="s">
        <v>163</v>
      </c>
      <c r="U54" s="1" t="s">
        <v>163</v>
      </c>
      <c r="V54" s="1" t="s">
        <v>163</v>
      </c>
      <c r="W54" s="23">
        <v>1197.5</v>
      </c>
      <c r="X54" s="23">
        <v>1185.4000000000001</v>
      </c>
      <c r="Y54" s="23">
        <v>1873.6</v>
      </c>
      <c r="Z54" s="23">
        <v>1403.7</v>
      </c>
      <c r="AA54" s="23">
        <v>1501</v>
      </c>
      <c r="AB54" s="23">
        <v>4719.8</v>
      </c>
      <c r="AC54" s="23">
        <v>2684</v>
      </c>
      <c r="AD54" s="108">
        <v>3109.7</v>
      </c>
      <c r="AE54" s="84">
        <v>4550.2</v>
      </c>
      <c r="AF54" s="23">
        <v>3507.6</v>
      </c>
    </row>
    <row r="55" spans="1:32" ht="15">
      <c r="A55" s="1" t="s">
        <v>398</v>
      </c>
      <c r="B55" s="1" t="s">
        <v>130</v>
      </c>
      <c r="C55" s="1" t="s">
        <v>131</v>
      </c>
      <c r="D55" s="96" t="s">
        <v>356</v>
      </c>
      <c r="E55" s="47">
        <v>1.6619999999999999</v>
      </c>
      <c r="F55" s="1" t="s">
        <v>198</v>
      </c>
      <c r="G55" s="78" t="s">
        <v>198</v>
      </c>
      <c r="H55" s="78" t="s">
        <v>198</v>
      </c>
      <c r="I55" s="79" t="s">
        <v>198</v>
      </c>
      <c r="J55" s="79" t="s">
        <v>198</v>
      </c>
      <c r="K55" t="s">
        <v>198</v>
      </c>
      <c r="L55" s="78" t="s">
        <v>198</v>
      </c>
      <c r="M55" t="s">
        <v>198</v>
      </c>
      <c r="N55">
        <v>154</v>
      </c>
      <c r="O55">
        <v>522</v>
      </c>
      <c r="P55">
        <v>1085</v>
      </c>
      <c r="Q55">
        <v>1510</v>
      </c>
      <c r="R55">
        <v>1004</v>
      </c>
      <c r="S55">
        <v>1276</v>
      </c>
      <c r="T55">
        <v>1039</v>
      </c>
      <c r="U55">
        <v>3200</v>
      </c>
      <c r="V55">
        <v>2838</v>
      </c>
      <c r="W55">
        <v>3338</v>
      </c>
      <c r="X55" t="s">
        <v>198</v>
      </c>
      <c r="Y55" t="s">
        <v>198</v>
      </c>
      <c r="Z55" t="s">
        <v>198</v>
      </c>
      <c r="AA55" t="s">
        <v>198</v>
      </c>
      <c r="AB55" t="s">
        <v>198</v>
      </c>
      <c r="AC55" t="s">
        <v>198</v>
      </c>
      <c r="AD55" s="98" t="s">
        <v>198</v>
      </c>
      <c r="AE55" t="s">
        <v>198</v>
      </c>
      <c r="AF55" s="23" t="s">
        <v>198</v>
      </c>
    </row>
    <row r="56" spans="1:32" ht="15">
      <c r="A56" s="1" t="s">
        <v>399</v>
      </c>
      <c r="B56" s="1" t="s">
        <v>170</v>
      </c>
      <c r="C56" s="1" t="s">
        <v>78</v>
      </c>
      <c r="D56" s="96" t="s">
        <v>334</v>
      </c>
      <c r="E56" s="78">
        <v>20.8</v>
      </c>
      <c r="F56" s="78">
        <v>23.6</v>
      </c>
      <c r="G56" s="78">
        <v>41.2</v>
      </c>
      <c r="H56" s="78">
        <v>45.2</v>
      </c>
      <c r="I56" s="78">
        <v>64.7</v>
      </c>
      <c r="J56" s="78">
        <v>81.8</v>
      </c>
      <c r="K56" s="78">
        <v>94.9</v>
      </c>
      <c r="L56" s="84">
        <v>107.5</v>
      </c>
      <c r="M56" s="23">
        <v>116</v>
      </c>
      <c r="N56" s="23">
        <v>119</v>
      </c>
      <c r="O56" s="23">
        <v>150</v>
      </c>
      <c r="P56" s="23">
        <v>160.6</v>
      </c>
      <c r="Q56" s="23">
        <v>172.9</v>
      </c>
      <c r="R56" s="23">
        <v>168.1</v>
      </c>
      <c r="S56" s="23">
        <v>201.7</v>
      </c>
      <c r="T56" s="23">
        <v>254.8</v>
      </c>
      <c r="U56" s="23">
        <v>282.8</v>
      </c>
      <c r="V56" s="23">
        <v>410</v>
      </c>
      <c r="W56" s="23">
        <v>391.7</v>
      </c>
      <c r="X56" s="23">
        <v>450.7</v>
      </c>
      <c r="Y56" s="111">
        <v>584</v>
      </c>
      <c r="Z56" s="108">
        <v>663</v>
      </c>
      <c r="AA56" s="111">
        <v>775</v>
      </c>
      <c r="AB56" s="111">
        <v>774</v>
      </c>
      <c r="AC56" s="108">
        <v>734.2</v>
      </c>
      <c r="AD56" s="108">
        <v>862.9</v>
      </c>
      <c r="AE56" s="23">
        <v>889.6</v>
      </c>
      <c r="AF56" s="84">
        <v>954.31574375678611</v>
      </c>
    </row>
    <row r="57" spans="1:32" ht="15">
      <c r="A57" s="1" t="s">
        <v>400</v>
      </c>
      <c r="B57" s="1" t="s">
        <v>127</v>
      </c>
      <c r="C57" s="1" t="s">
        <v>80</v>
      </c>
      <c r="D57" s="89"/>
      <c r="E57" s="78">
        <v>14.1</v>
      </c>
      <c r="F57" s="78">
        <v>16.100000000000001</v>
      </c>
      <c r="G57" s="78">
        <v>17.899999999999999</v>
      </c>
      <c r="H57" s="78">
        <v>29.5</v>
      </c>
      <c r="I57" s="78">
        <v>28.2</v>
      </c>
      <c r="J57" s="78">
        <v>19.399999999999999</v>
      </c>
      <c r="K57" s="78">
        <v>40.1</v>
      </c>
      <c r="L57" s="78">
        <v>58.2</v>
      </c>
      <c r="M57" s="79">
        <v>59</v>
      </c>
      <c r="N57" s="78">
        <v>86.2</v>
      </c>
      <c r="O57" s="78">
        <v>92.3</v>
      </c>
      <c r="P57" s="78">
        <v>99.1</v>
      </c>
      <c r="Q57" s="84">
        <v>117.1</v>
      </c>
      <c r="R57" s="84">
        <v>147.1</v>
      </c>
      <c r="S57" s="84">
        <v>125</v>
      </c>
      <c r="T57" s="23">
        <v>135.13399999999999</v>
      </c>
      <c r="U57" s="23">
        <v>142.79300000000001</v>
      </c>
      <c r="V57" s="23">
        <v>172.16399999999999</v>
      </c>
      <c r="W57" s="23">
        <v>196.941</v>
      </c>
      <c r="X57" s="23">
        <v>216.94900000000001</v>
      </c>
      <c r="Y57" s="23">
        <v>247.22</v>
      </c>
      <c r="Z57" s="23">
        <v>332.33499999999998</v>
      </c>
      <c r="AA57" s="23">
        <v>464.53699999999998</v>
      </c>
      <c r="AB57" s="23">
        <v>502.23500000000001</v>
      </c>
      <c r="AC57" s="23">
        <v>636.70000000000005</v>
      </c>
      <c r="AD57" s="108">
        <v>782.50599999999997</v>
      </c>
      <c r="AE57" s="23">
        <v>859.05799999999999</v>
      </c>
      <c r="AF57" s="23">
        <v>1183.7520000000002</v>
      </c>
    </row>
    <row r="58" spans="1:32" ht="15">
      <c r="A58" s="1" t="s">
        <v>401</v>
      </c>
      <c r="B58" s="1" t="s">
        <v>176</v>
      </c>
      <c r="C58" s="1" t="s">
        <v>131</v>
      </c>
      <c r="D58" s="89"/>
      <c r="E58">
        <v>12834</v>
      </c>
      <c r="F58">
        <v>13354</v>
      </c>
      <c r="G58">
        <v>13817</v>
      </c>
      <c r="H58" s="81">
        <v>12950</v>
      </c>
      <c r="I58">
        <v>13000</v>
      </c>
      <c r="J58">
        <v>14200</v>
      </c>
      <c r="K58">
        <v>14100</v>
      </c>
      <c r="L58">
        <v>15400</v>
      </c>
      <c r="M58" t="s">
        <v>198</v>
      </c>
      <c r="N58" t="s">
        <v>198</v>
      </c>
      <c r="O58" t="s">
        <v>198</v>
      </c>
      <c r="P58" t="s">
        <v>198</v>
      </c>
      <c r="Q58" t="s">
        <v>198</v>
      </c>
      <c r="R58" t="s">
        <v>198</v>
      </c>
      <c r="S58" t="s">
        <v>198</v>
      </c>
      <c r="T58">
        <v>16756.7</v>
      </c>
      <c r="U58">
        <v>16757</v>
      </c>
      <c r="V58">
        <v>17532</v>
      </c>
      <c r="W58" t="s">
        <v>198</v>
      </c>
      <c r="X58" t="s">
        <v>198</v>
      </c>
      <c r="Y58">
        <v>25529</v>
      </c>
      <c r="Z58">
        <v>26032</v>
      </c>
      <c r="AA58">
        <v>28148</v>
      </c>
      <c r="AB58">
        <v>27849</v>
      </c>
      <c r="AC58">
        <v>32128</v>
      </c>
      <c r="AD58" s="98">
        <v>35778</v>
      </c>
      <c r="AE58">
        <v>41076</v>
      </c>
      <c r="AF58" s="23">
        <v>41388</v>
      </c>
    </row>
    <row r="59" spans="1:32" ht="15">
      <c r="A59" s="1" t="s">
        <v>402</v>
      </c>
      <c r="B59" s="1" t="s">
        <v>127</v>
      </c>
      <c r="C59" s="1" t="s">
        <v>80</v>
      </c>
      <c r="D59" s="89"/>
      <c r="E59" s="47">
        <v>21.297999999999998</v>
      </c>
      <c r="F59" s="47">
        <v>41.088000000000001</v>
      </c>
      <c r="G59" s="47">
        <v>50.692300000000003</v>
      </c>
      <c r="H59" s="47">
        <v>57.297600000000003</v>
      </c>
      <c r="I59" s="47">
        <v>61.372100000000003</v>
      </c>
      <c r="J59" s="47">
        <v>88.331999999999994</v>
      </c>
      <c r="K59" s="23">
        <v>115.643</v>
      </c>
      <c r="L59" s="23">
        <v>130.46700000000001</v>
      </c>
      <c r="M59" s="23">
        <v>152.798</v>
      </c>
      <c r="N59" s="23">
        <v>149.613</v>
      </c>
      <c r="O59" s="23">
        <v>234.17</v>
      </c>
      <c r="P59" s="23">
        <v>230.51599999999999</v>
      </c>
      <c r="Q59" s="23">
        <v>234.22399999999999</v>
      </c>
      <c r="R59" s="23">
        <v>243.86799999999999</v>
      </c>
      <c r="S59" s="23">
        <v>267.32499999999999</v>
      </c>
      <c r="T59" s="23">
        <v>331.13799999999998</v>
      </c>
      <c r="U59" s="23">
        <v>378.55700000000002</v>
      </c>
      <c r="V59" s="23">
        <v>393.06799999999998</v>
      </c>
      <c r="W59" s="23">
        <v>407.4</v>
      </c>
      <c r="X59" s="23">
        <v>461.65</v>
      </c>
      <c r="Y59" s="23">
        <v>611.41</v>
      </c>
      <c r="Z59" s="23">
        <v>580.6</v>
      </c>
      <c r="AA59" s="23">
        <v>2070.3000000000002</v>
      </c>
      <c r="AB59" s="109">
        <v>993</v>
      </c>
      <c r="AC59" s="108">
        <v>769.4</v>
      </c>
      <c r="AD59" s="108">
        <v>783.125</v>
      </c>
      <c r="AE59" s="109">
        <v>910.18499999999995</v>
      </c>
      <c r="AF59" s="84">
        <v>956.92263904865888</v>
      </c>
    </row>
    <row r="60" spans="1:32" ht="15">
      <c r="A60" s="1" t="s">
        <v>403</v>
      </c>
      <c r="B60" s="1" t="s">
        <v>257</v>
      </c>
      <c r="C60" s="1" t="s">
        <v>131</v>
      </c>
      <c r="D60" s="89"/>
      <c r="E60" s="110">
        <v>0.71699999999999997</v>
      </c>
      <c r="F60" s="47">
        <v>2.3149999999999999</v>
      </c>
      <c r="G60" s="47">
        <v>4.22</v>
      </c>
      <c r="H60" s="47">
        <v>5.5750000000000002</v>
      </c>
      <c r="I60" s="47">
        <v>16.835000000000001</v>
      </c>
      <c r="J60" s="47">
        <v>23.149000000000001</v>
      </c>
      <c r="K60" s="47">
        <v>42.082999999999998</v>
      </c>
      <c r="L60" s="47">
        <v>47.756</v>
      </c>
      <c r="M60" s="47">
        <v>45.701999999999998</v>
      </c>
      <c r="N60">
        <v>57</v>
      </c>
      <c r="O60" t="s">
        <v>198</v>
      </c>
      <c r="P60">
        <v>134</v>
      </c>
      <c r="Q60" t="s">
        <v>198</v>
      </c>
      <c r="R60" t="s">
        <v>198</v>
      </c>
      <c r="S60" t="s">
        <v>198</v>
      </c>
      <c r="T60" t="s">
        <v>198</v>
      </c>
      <c r="U60" s="99">
        <v>470</v>
      </c>
      <c r="V60" s="23">
        <v>622.70000000000005</v>
      </c>
      <c r="W60" s="23">
        <v>741.7</v>
      </c>
      <c r="X60" s="23">
        <v>929.7</v>
      </c>
      <c r="Y60" s="23">
        <v>1041.5</v>
      </c>
      <c r="Z60" s="23">
        <v>1115</v>
      </c>
      <c r="AA60" s="23">
        <v>1344.1</v>
      </c>
      <c r="AB60" s="23">
        <v>1502.5</v>
      </c>
      <c r="AC60" s="23">
        <v>1782.5</v>
      </c>
      <c r="AD60" s="108">
        <v>2057.6999999999998</v>
      </c>
      <c r="AE60" s="23">
        <v>2729.4180000000001</v>
      </c>
      <c r="AF60" s="23">
        <v>3215.1</v>
      </c>
    </row>
    <row r="61" spans="1:32" ht="15">
      <c r="A61" s="1" t="s">
        <v>404</v>
      </c>
      <c r="B61" s="1" t="s">
        <v>205</v>
      </c>
      <c r="C61" s="1" t="s">
        <v>131</v>
      </c>
      <c r="D61" s="96" t="s">
        <v>357</v>
      </c>
      <c r="E61" s="23">
        <v>407.1</v>
      </c>
      <c r="F61" s="23">
        <v>410.1</v>
      </c>
      <c r="G61" s="23">
        <v>422.5</v>
      </c>
      <c r="H61" s="23">
        <v>329.6</v>
      </c>
      <c r="I61" s="23">
        <v>263.10000000000002</v>
      </c>
      <c r="J61" s="23">
        <v>236.5</v>
      </c>
      <c r="K61" s="23">
        <v>259.3</v>
      </c>
      <c r="L61" s="23">
        <v>266.5</v>
      </c>
      <c r="M61" s="23">
        <v>316.8</v>
      </c>
      <c r="N61" s="23">
        <v>459</v>
      </c>
      <c r="O61" s="23" t="s">
        <v>198</v>
      </c>
      <c r="P61" s="23">
        <v>263.39999999999998</v>
      </c>
      <c r="Q61" s="23">
        <v>346.3</v>
      </c>
      <c r="R61" s="23">
        <v>286.7</v>
      </c>
      <c r="S61" s="23">
        <v>677</v>
      </c>
      <c r="T61" s="23">
        <v>194.8</v>
      </c>
      <c r="U61" s="23">
        <v>256.10000000000002</v>
      </c>
      <c r="V61" s="23">
        <v>131.4</v>
      </c>
      <c r="W61" s="116">
        <v>161.69999999999999</v>
      </c>
      <c r="X61" s="23" t="s">
        <v>198</v>
      </c>
      <c r="Y61" s="23" t="s">
        <v>198</v>
      </c>
      <c r="Z61" s="23" t="s">
        <v>198</v>
      </c>
      <c r="AA61" s="23">
        <v>98.293000000000006</v>
      </c>
      <c r="AB61" s="23">
        <v>198.43799999999999</v>
      </c>
      <c r="AC61" s="23">
        <v>318.27199999999999</v>
      </c>
      <c r="AD61" s="108">
        <v>356.7</v>
      </c>
      <c r="AE61" s="23">
        <v>368.1</v>
      </c>
      <c r="AF61" s="23">
        <v>376.67700000000002</v>
      </c>
    </row>
    <row r="62" spans="1:32" ht="15">
      <c r="A62" s="4" t="s">
        <v>64</v>
      </c>
      <c r="B62" s="1"/>
      <c r="C62" s="1"/>
      <c r="D62" s="89"/>
    </row>
    <row r="63" spans="1:32">
      <c r="A63" s="3" t="s">
        <v>181</v>
      </c>
      <c r="B63" s="1"/>
      <c r="C63" s="1"/>
      <c r="D63" s="89"/>
      <c r="O63" s="23"/>
      <c r="Q63" s="23"/>
      <c r="R63" s="23"/>
      <c r="S63" s="23"/>
      <c r="T63" s="23"/>
      <c r="U63" s="23"/>
      <c r="V63" s="23"/>
      <c r="W63" s="23"/>
      <c r="X63" s="23"/>
      <c r="Y63" s="23"/>
      <c r="Z63" s="23"/>
      <c r="AA63" s="23"/>
      <c r="AB63" s="23"/>
      <c r="AC63" s="23"/>
      <c r="AD63" s="23"/>
      <c r="AE63" s="23"/>
    </row>
    <row r="64" spans="1:32" ht="15">
      <c r="A64" s="1" t="s">
        <v>405</v>
      </c>
      <c r="B64" s="1" t="s">
        <v>262</v>
      </c>
      <c r="C64" s="1" t="s">
        <v>78</v>
      </c>
      <c r="D64" s="89"/>
      <c r="E64" s="47">
        <v>8.3320000000000007</v>
      </c>
      <c r="F64" s="47">
        <v>8.8369999999999997</v>
      </c>
      <c r="G64" s="47">
        <v>9.7710000000000008</v>
      </c>
      <c r="H64" s="47">
        <v>9.3640000000000008</v>
      </c>
      <c r="I64" s="47">
        <v>10.991</v>
      </c>
      <c r="J64" s="47">
        <v>12.683999999999999</v>
      </c>
      <c r="K64" s="47">
        <v>16.837</v>
      </c>
      <c r="L64" s="47">
        <v>15.862</v>
      </c>
      <c r="M64" s="47">
        <v>15.955</v>
      </c>
      <c r="N64" s="47">
        <v>19.734999999999999</v>
      </c>
      <c r="O64" s="47" t="s">
        <v>198</v>
      </c>
      <c r="P64" s="47">
        <v>16.090599999999998</v>
      </c>
      <c r="Q64" s="47">
        <v>13.6128</v>
      </c>
      <c r="R64" s="47">
        <v>15.3415</v>
      </c>
      <c r="S64" s="47">
        <v>15.766</v>
      </c>
      <c r="T64" s="47">
        <v>17.550599999999999</v>
      </c>
      <c r="U64" s="47">
        <v>19.446200000000001</v>
      </c>
      <c r="V64" s="47">
        <v>22.080500000000001</v>
      </c>
      <c r="W64" s="47">
        <v>25.394600000000001</v>
      </c>
      <c r="X64" s="47">
        <v>28.225999999999999</v>
      </c>
      <c r="Y64" s="47">
        <v>40.505299999999998</v>
      </c>
      <c r="Z64" s="47">
        <v>32.545000000000002</v>
      </c>
      <c r="AA64" s="47">
        <v>30.050999999999998</v>
      </c>
      <c r="AB64" s="47">
        <v>31.093</v>
      </c>
      <c r="AC64" s="107">
        <v>30.22</v>
      </c>
      <c r="AD64" s="107">
        <v>37.337000000000003</v>
      </c>
      <c r="AE64" s="47">
        <v>34.914999999999999</v>
      </c>
      <c r="AF64" s="47">
        <v>40.713999999999999</v>
      </c>
    </row>
    <row r="65" spans="1:32">
      <c r="A65" s="1" t="s">
        <v>406</v>
      </c>
      <c r="B65" s="1" t="s">
        <v>175</v>
      </c>
      <c r="C65" s="1" t="s">
        <v>131</v>
      </c>
      <c r="D65" s="96">
        <v>27</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row>
    <row r="66" spans="1:32" ht="15">
      <c r="A66" s="1" t="s">
        <v>272</v>
      </c>
      <c r="B66" s="1" t="s">
        <v>45</v>
      </c>
      <c r="C66" s="1" t="s">
        <v>131</v>
      </c>
      <c r="D66" s="96">
        <v>28</v>
      </c>
      <c r="E66" s="23">
        <v>1350</v>
      </c>
      <c r="F66" s="23">
        <v>1377</v>
      </c>
      <c r="G66" s="23">
        <v>1380</v>
      </c>
      <c r="H66" s="23">
        <v>1160</v>
      </c>
      <c r="I66" s="23" t="s">
        <v>198</v>
      </c>
      <c r="J66" s="23">
        <v>300</v>
      </c>
      <c r="K66" s="23" t="s">
        <v>198</v>
      </c>
      <c r="L66" s="23" t="s">
        <v>198</v>
      </c>
      <c r="M66" s="23" t="s">
        <v>198</v>
      </c>
      <c r="N66" s="23" t="s">
        <v>198</v>
      </c>
      <c r="O66" s="23" t="s">
        <v>198</v>
      </c>
      <c r="P66" s="23" t="s">
        <v>198</v>
      </c>
      <c r="Q66" s="23" t="s">
        <v>198</v>
      </c>
      <c r="R66" s="23" t="s">
        <v>198</v>
      </c>
      <c r="S66" s="23" t="s">
        <v>198</v>
      </c>
      <c r="T66" s="23">
        <v>1259</v>
      </c>
      <c r="U66" s="23">
        <v>1303</v>
      </c>
      <c r="V66" s="23">
        <v>1649.7</v>
      </c>
      <c r="W66" s="23">
        <v>1707.9</v>
      </c>
      <c r="X66" s="23">
        <v>1892.4</v>
      </c>
      <c r="Y66" s="23">
        <v>2021.6</v>
      </c>
      <c r="Z66" s="23">
        <v>2098.9</v>
      </c>
      <c r="AA66" s="23">
        <v>2140.1</v>
      </c>
      <c r="AB66" s="23">
        <v>2128</v>
      </c>
      <c r="AC66" s="23">
        <v>2880</v>
      </c>
      <c r="AD66" s="108">
        <v>2710</v>
      </c>
      <c r="AE66" s="23">
        <v>2852</v>
      </c>
      <c r="AF66" s="23" t="s">
        <v>198</v>
      </c>
    </row>
    <row r="67" spans="1:32" ht="15">
      <c r="A67" s="1" t="s">
        <v>530</v>
      </c>
      <c r="B67" s="1" t="s">
        <v>45</v>
      </c>
      <c r="C67" s="1" t="s">
        <v>131</v>
      </c>
      <c r="D67" s="89"/>
      <c r="E67" s="84">
        <v>289.10000000000002</v>
      </c>
      <c r="F67" s="84">
        <v>339.3</v>
      </c>
      <c r="G67" s="23">
        <v>407.5</v>
      </c>
      <c r="H67" s="23">
        <v>430.2</v>
      </c>
      <c r="I67" s="23">
        <v>806.4</v>
      </c>
      <c r="J67" s="23">
        <v>1216.8</v>
      </c>
      <c r="K67" s="23">
        <v>1328.6</v>
      </c>
      <c r="L67" s="23">
        <v>1148.3</v>
      </c>
      <c r="M67" s="23">
        <v>1473.9</v>
      </c>
      <c r="N67" s="23">
        <v>2149.3000000000002</v>
      </c>
      <c r="O67" s="23">
        <v>2428.1999999999998</v>
      </c>
      <c r="P67" s="23">
        <v>2805.8</v>
      </c>
      <c r="Q67" s="23">
        <v>4051.4</v>
      </c>
      <c r="R67" s="23">
        <v>5185.5</v>
      </c>
      <c r="S67" s="23">
        <v>5055.6000000000004</v>
      </c>
      <c r="T67" s="23">
        <v>4803.5</v>
      </c>
      <c r="U67" s="23">
        <v>6436</v>
      </c>
      <c r="V67" s="23">
        <v>8305</v>
      </c>
      <c r="W67" s="23">
        <v>8620.7000000000007</v>
      </c>
      <c r="X67" s="23">
        <v>9153.2999999999993</v>
      </c>
      <c r="Y67" s="23">
        <v>11629.2</v>
      </c>
      <c r="Z67" s="23">
        <v>11587.4</v>
      </c>
      <c r="AA67" s="23">
        <v>13238.5</v>
      </c>
      <c r="AB67" s="23">
        <v>13326</v>
      </c>
      <c r="AC67" s="23">
        <v>15584.3</v>
      </c>
      <c r="AD67" s="108">
        <v>16028.4</v>
      </c>
      <c r="AE67" s="23">
        <v>19058.89</v>
      </c>
      <c r="AF67" s="23">
        <v>19965.258000000002</v>
      </c>
    </row>
    <row r="68" spans="1:32" ht="15">
      <c r="A68" s="1" t="s">
        <v>407</v>
      </c>
      <c r="B68" s="1" t="s">
        <v>91</v>
      </c>
      <c r="C68" s="1" t="s">
        <v>131</v>
      </c>
      <c r="D68" s="96">
        <v>29</v>
      </c>
      <c r="E68" s="84">
        <v>178.96334519572949</v>
      </c>
      <c r="F68" s="84">
        <v>213.02967971530242</v>
      </c>
      <c r="G68" s="84">
        <v>163.88669039145904</v>
      </c>
      <c r="H68" s="84">
        <v>145.12718861209962</v>
      </c>
      <c r="I68" s="84">
        <v>134.19373665480424</v>
      </c>
      <c r="J68" s="84">
        <v>116.47003558718859</v>
      </c>
      <c r="K68" s="84">
        <v>109.33451957295372</v>
      </c>
      <c r="L68" s="84">
        <v>111.63629893238432</v>
      </c>
      <c r="M68" s="84">
        <v>110.83067615658361</v>
      </c>
      <c r="N68" s="84">
        <v>112.21174377224197</v>
      </c>
      <c r="O68" s="84">
        <v>110.83067615658362</v>
      </c>
      <c r="P68" s="84">
        <v>114.74370106761566</v>
      </c>
      <c r="Q68" s="84">
        <v>110.37032028469751</v>
      </c>
      <c r="R68" s="84">
        <v>150.65145907473308</v>
      </c>
      <c r="S68" s="23">
        <v>161.69999999999999</v>
      </c>
      <c r="T68" s="23">
        <v>126.6</v>
      </c>
      <c r="U68" s="23">
        <v>128</v>
      </c>
      <c r="V68" s="23">
        <v>132.9</v>
      </c>
      <c r="W68" s="23">
        <v>142.1</v>
      </c>
      <c r="X68" s="23">
        <v>165.6</v>
      </c>
      <c r="Y68" s="23">
        <v>173</v>
      </c>
      <c r="Z68" s="23">
        <v>189.89999999999998</v>
      </c>
      <c r="AA68" s="23">
        <v>201</v>
      </c>
      <c r="AB68" s="23">
        <v>220.7</v>
      </c>
      <c r="AC68" s="108">
        <v>224.3</v>
      </c>
      <c r="AD68" s="108">
        <v>237.5</v>
      </c>
      <c r="AE68" s="109">
        <v>233.8</v>
      </c>
      <c r="AF68" s="84">
        <v>223.14799999999997</v>
      </c>
    </row>
    <row r="69" spans="1:32" ht="15">
      <c r="A69" s="1" t="s">
        <v>408</v>
      </c>
      <c r="B69" s="1" t="s">
        <v>136</v>
      </c>
      <c r="C69" s="1" t="s">
        <v>131</v>
      </c>
      <c r="D69" s="89"/>
      <c r="E69" s="23">
        <v>326.92</v>
      </c>
      <c r="F69" s="23">
        <v>363.53</v>
      </c>
      <c r="G69" s="23">
        <v>504.85</v>
      </c>
      <c r="H69" s="23">
        <v>510.81</v>
      </c>
      <c r="I69" s="23">
        <v>676.82</v>
      </c>
      <c r="J69" s="23">
        <v>693</v>
      </c>
      <c r="K69" s="23">
        <v>806.2</v>
      </c>
      <c r="L69" s="23">
        <v>842.9</v>
      </c>
      <c r="M69" s="23">
        <v>783.5</v>
      </c>
      <c r="N69" s="23">
        <v>801.3</v>
      </c>
      <c r="O69" s="23">
        <v>894</v>
      </c>
      <c r="P69" s="23">
        <v>914</v>
      </c>
      <c r="Q69" s="23">
        <v>1225.4000000000001</v>
      </c>
      <c r="R69" s="23">
        <v>1546.3</v>
      </c>
      <c r="S69" s="23">
        <v>1238.7</v>
      </c>
      <c r="T69" s="23">
        <v>1419.6</v>
      </c>
      <c r="U69" s="23">
        <v>913</v>
      </c>
      <c r="V69" s="23">
        <v>797.5</v>
      </c>
      <c r="W69" s="23">
        <v>992.5</v>
      </c>
      <c r="X69" s="23">
        <v>1043</v>
      </c>
      <c r="Y69" s="23">
        <v>1258.7</v>
      </c>
      <c r="Z69" s="23">
        <v>1203.0999999999999</v>
      </c>
      <c r="AA69" s="23">
        <v>1368.2</v>
      </c>
      <c r="AB69" s="23">
        <v>1537.1</v>
      </c>
      <c r="AC69" s="23">
        <v>1757.6</v>
      </c>
      <c r="AD69" s="108">
        <v>1962.3</v>
      </c>
      <c r="AE69" s="23">
        <v>1899.6</v>
      </c>
      <c r="AF69" s="23">
        <v>2100.2530000000002</v>
      </c>
    </row>
    <row r="70" spans="1:32">
      <c r="A70" s="1" t="s">
        <v>409</v>
      </c>
      <c r="B70" s="1" t="s">
        <v>59</v>
      </c>
      <c r="C70" s="1" t="s">
        <v>78</v>
      </c>
      <c r="D70" s="96">
        <v>30</v>
      </c>
      <c r="E70" s="47">
        <v>9.9659999999999993</v>
      </c>
      <c r="F70" s="47">
        <v>11.555</v>
      </c>
      <c r="G70" s="47">
        <v>13.951000000000001</v>
      </c>
      <c r="H70" s="47">
        <v>16.454999999999998</v>
      </c>
      <c r="I70" s="47">
        <v>17.302</v>
      </c>
      <c r="J70" s="47">
        <v>22.436</v>
      </c>
      <c r="K70" s="47">
        <v>24.606000000000002</v>
      </c>
      <c r="L70" s="47">
        <v>41.738</v>
      </c>
      <c r="M70" s="23">
        <v>0</v>
      </c>
      <c r="N70" s="23">
        <v>0</v>
      </c>
      <c r="O70" s="23">
        <v>0</v>
      </c>
      <c r="P70" s="23">
        <v>0</v>
      </c>
      <c r="Q70" s="23">
        <v>0</v>
      </c>
      <c r="R70" s="23">
        <v>0</v>
      </c>
      <c r="S70" s="23">
        <v>0</v>
      </c>
      <c r="T70" s="23">
        <v>0</v>
      </c>
      <c r="U70" s="23">
        <v>0</v>
      </c>
      <c r="V70" s="23">
        <v>0</v>
      </c>
      <c r="W70" s="23">
        <v>0</v>
      </c>
      <c r="X70" s="23">
        <v>0</v>
      </c>
      <c r="Y70" s="23">
        <v>0</v>
      </c>
      <c r="Z70" s="23">
        <v>0</v>
      </c>
      <c r="AA70" s="23">
        <v>0</v>
      </c>
      <c r="AB70" s="23">
        <v>0</v>
      </c>
      <c r="AC70" s="23">
        <v>0</v>
      </c>
      <c r="AD70" s="23">
        <v>0</v>
      </c>
      <c r="AE70" s="23">
        <v>0</v>
      </c>
      <c r="AF70" s="23">
        <v>0</v>
      </c>
    </row>
    <row r="71" spans="1:32" ht="15">
      <c r="A71" s="1" t="s">
        <v>410</v>
      </c>
      <c r="B71" s="1" t="s">
        <v>120</v>
      </c>
      <c r="C71" s="1" t="s">
        <v>131</v>
      </c>
      <c r="D71" s="96">
        <v>31</v>
      </c>
      <c r="E71" s="23">
        <v>264</v>
      </c>
      <c r="F71" s="23">
        <v>276</v>
      </c>
      <c r="G71" s="23">
        <v>276</v>
      </c>
      <c r="H71" s="23">
        <v>252</v>
      </c>
      <c r="I71" s="23" t="s">
        <v>198</v>
      </c>
      <c r="J71" s="23">
        <v>262.7</v>
      </c>
      <c r="K71" s="23" t="s">
        <v>198</v>
      </c>
      <c r="L71" s="23" t="s">
        <v>198</v>
      </c>
      <c r="M71" s="23" t="s">
        <v>198</v>
      </c>
      <c r="N71" s="23" t="s">
        <v>198</v>
      </c>
      <c r="O71" s="23" t="s">
        <v>198</v>
      </c>
      <c r="P71" s="23" t="s">
        <v>198</v>
      </c>
      <c r="Q71" s="84">
        <v>778.5</v>
      </c>
      <c r="R71" s="84">
        <v>974.1</v>
      </c>
      <c r="S71" s="84">
        <v>1045.2</v>
      </c>
      <c r="T71" s="84">
        <v>1425.7</v>
      </c>
      <c r="U71" s="84">
        <v>1102.5999999999999</v>
      </c>
      <c r="V71" s="84">
        <v>1178.7</v>
      </c>
      <c r="W71" s="23">
        <v>1428.4</v>
      </c>
      <c r="X71" s="23">
        <v>1812.5</v>
      </c>
      <c r="Y71" s="23">
        <v>2503.4</v>
      </c>
      <c r="Z71" s="23">
        <v>2962.8</v>
      </c>
      <c r="AA71" s="23">
        <v>3215.7</v>
      </c>
      <c r="AB71" s="23">
        <v>3790.2</v>
      </c>
      <c r="AC71" s="23">
        <v>4141.1220000000003</v>
      </c>
      <c r="AD71" s="108">
        <v>5822.8939999999993</v>
      </c>
      <c r="AE71" s="23">
        <v>6704.7999999999993</v>
      </c>
      <c r="AF71" s="23">
        <v>6991.4765454545459</v>
      </c>
    </row>
    <row r="72" spans="1:32" ht="15">
      <c r="A72" s="1" t="s">
        <v>411</v>
      </c>
      <c r="B72" s="1" t="s">
        <v>106</v>
      </c>
      <c r="C72" s="1" t="s">
        <v>78</v>
      </c>
      <c r="D72" s="89"/>
      <c r="E72" s="23">
        <v>179.8</v>
      </c>
      <c r="F72" s="84">
        <v>253.6</v>
      </c>
      <c r="G72" s="84">
        <v>285.3</v>
      </c>
      <c r="H72" s="84">
        <v>420.1</v>
      </c>
      <c r="I72" s="84">
        <v>1304.7</v>
      </c>
      <c r="J72" s="84">
        <v>1046.8</v>
      </c>
      <c r="K72" s="84">
        <v>1160.5999999999999</v>
      </c>
      <c r="L72" s="23">
        <v>1267.0999999999999</v>
      </c>
      <c r="M72" s="23">
        <v>1646</v>
      </c>
      <c r="N72" s="23">
        <v>2040.8</v>
      </c>
      <c r="O72" s="23">
        <v>1641.4</v>
      </c>
      <c r="P72" s="23">
        <v>1802.3</v>
      </c>
      <c r="Q72" s="23">
        <v>1896.2</v>
      </c>
      <c r="R72" s="23">
        <v>2212</v>
      </c>
      <c r="S72" s="23">
        <v>2935.7</v>
      </c>
      <c r="T72" s="23">
        <v>3243.9</v>
      </c>
      <c r="U72" s="23">
        <v>3368.4</v>
      </c>
      <c r="V72" s="23">
        <v>3804</v>
      </c>
      <c r="W72" s="23">
        <v>5100</v>
      </c>
      <c r="X72" s="23">
        <v>6004.5</v>
      </c>
      <c r="Y72" s="23">
        <v>10677.4</v>
      </c>
      <c r="Z72" s="23">
        <v>9895.5</v>
      </c>
      <c r="AA72" s="23">
        <v>10138</v>
      </c>
      <c r="AB72" s="23">
        <v>11925.4</v>
      </c>
      <c r="AC72" s="23">
        <v>12311.9</v>
      </c>
      <c r="AD72" s="108">
        <v>13061.478999999999</v>
      </c>
      <c r="AE72" s="23">
        <v>13589.534</v>
      </c>
      <c r="AF72" s="23">
        <v>13904.609</v>
      </c>
    </row>
    <row r="73" spans="1:32" ht="15">
      <c r="A73" s="1" t="s">
        <v>412</v>
      </c>
      <c r="B73" s="1" t="s">
        <v>45</v>
      </c>
      <c r="C73" s="1" t="s">
        <v>131</v>
      </c>
      <c r="D73" s="89"/>
      <c r="E73" s="84">
        <v>2232</v>
      </c>
      <c r="F73" s="84">
        <v>2839</v>
      </c>
      <c r="G73" s="84">
        <v>3733</v>
      </c>
      <c r="H73" s="84">
        <v>4828</v>
      </c>
      <c r="I73" s="84">
        <v>6190</v>
      </c>
      <c r="J73" s="84">
        <v>7251</v>
      </c>
      <c r="K73" s="84">
        <v>9750.1</v>
      </c>
      <c r="L73" s="84">
        <v>10996</v>
      </c>
      <c r="M73" s="84">
        <v>15685</v>
      </c>
      <c r="N73" s="84">
        <v>18958</v>
      </c>
      <c r="O73" s="84">
        <v>22666</v>
      </c>
      <c r="P73" s="84">
        <v>27803</v>
      </c>
      <c r="Q73" s="84">
        <v>31422</v>
      </c>
      <c r="R73" s="84">
        <v>33074</v>
      </c>
      <c r="S73" s="84">
        <v>33598</v>
      </c>
      <c r="T73" s="84">
        <v>35014</v>
      </c>
      <c r="U73" s="23">
        <v>35314</v>
      </c>
      <c r="V73" s="23">
        <v>39467</v>
      </c>
      <c r="W73" s="23">
        <v>44496</v>
      </c>
      <c r="X73" s="23">
        <v>52235</v>
      </c>
      <c r="Y73" s="23">
        <v>54977</v>
      </c>
      <c r="Z73" s="23">
        <v>65615</v>
      </c>
      <c r="AA73" s="23">
        <v>74517</v>
      </c>
      <c r="AB73" s="23">
        <v>80396</v>
      </c>
      <c r="AC73" s="23">
        <v>91907</v>
      </c>
      <c r="AD73" s="108">
        <v>100102</v>
      </c>
      <c r="AE73" s="23">
        <v>115158</v>
      </c>
      <c r="AF73" s="23">
        <v>122658</v>
      </c>
    </row>
    <row r="74" spans="1:32" ht="15">
      <c r="A74" s="1" t="s">
        <v>413</v>
      </c>
      <c r="B74" s="1" t="s">
        <v>51</v>
      </c>
      <c r="C74" s="1" t="s">
        <v>131</v>
      </c>
      <c r="D74" s="96">
        <v>32</v>
      </c>
      <c r="E74" s="23" t="s">
        <v>198</v>
      </c>
      <c r="F74" s="23" t="s">
        <v>198</v>
      </c>
      <c r="G74" s="23">
        <v>161</v>
      </c>
      <c r="H74" s="23">
        <v>289</v>
      </c>
      <c r="I74" s="23">
        <v>236</v>
      </c>
      <c r="J74" s="23">
        <v>226</v>
      </c>
      <c r="K74" s="23">
        <v>238</v>
      </c>
      <c r="L74" s="23">
        <v>265</v>
      </c>
      <c r="M74" s="23">
        <v>266</v>
      </c>
      <c r="N74" s="23">
        <v>286</v>
      </c>
      <c r="O74" s="23">
        <v>278</v>
      </c>
      <c r="P74" s="23">
        <v>318</v>
      </c>
      <c r="Q74" s="23">
        <v>391</v>
      </c>
      <c r="R74" s="23">
        <v>377</v>
      </c>
      <c r="S74" s="23">
        <v>496.4</v>
      </c>
      <c r="T74" s="23">
        <v>533.29999999999995</v>
      </c>
      <c r="U74" s="23">
        <v>520</v>
      </c>
      <c r="V74" s="23">
        <v>571</v>
      </c>
      <c r="W74" s="23">
        <v>655.1</v>
      </c>
      <c r="X74" s="23">
        <v>728.2</v>
      </c>
      <c r="Y74" s="23">
        <v>826.4</v>
      </c>
      <c r="Z74" s="23">
        <v>848.6</v>
      </c>
      <c r="AA74" s="23">
        <v>945.5</v>
      </c>
      <c r="AB74" s="23">
        <v>1153.8</v>
      </c>
      <c r="AC74" s="23">
        <v>1651.4</v>
      </c>
      <c r="AD74" s="108">
        <v>1842.64</v>
      </c>
      <c r="AE74" s="23">
        <v>2112.8449999999998</v>
      </c>
      <c r="AF74" s="23">
        <v>1952.1780000000001</v>
      </c>
    </row>
    <row r="75" spans="1:32">
      <c r="A75" s="1" t="s">
        <v>414</v>
      </c>
      <c r="B75" s="1" t="s">
        <v>40</v>
      </c>
      <c r="C75" s="1" t="s">
        <v>131</v>
      </c>
      <c r="D75" s="96">
        <v>33</v>
      </c>
      <c r="E75" s="23">
        <v>102.9</v>
      </c>
      <c r="F75" s="23">
        <v>101.9</v>
      </c>
      <c r="G75" s="47">
        <v>73.099999999999994</v>
      </c>
      <c r="H75" s="47">
        <v>78.599999999999994</v>
      </c>
      <c r="I75" s="47">
        <v>78.8</v>
      </c>
      <c r="J75" s="47">
        <v>95.2</v>
      </c>
      <c r="K75" s="23">
        <v>101</v>
      </c>
      <c r="L75" s="47">
        <v>96.6</v>
      </c>
      <c r="M75" s="23">
        <v>101.2</v>
      </c>
      <c r="N75" s="23">
        <v>118</v>
      </c>
      <c r="O75" s="23">
        <v>104</v>
      </c>
      <c r="P75" s="23">
        <v>111.6</v>
      </c>
      <c r="Q75" s="23">
        <v>0</v>
      </c>
      <c r="R75" s="23">
        <v>0</v>
      </c>
      <c r="S75" s="23">
        <v>0</v>
      </c>
      <c r="T75" s="23">
        <v>0</v>
      </c>
      <c r="U75" s="23">
        <v>0</v>
      </c>
      <c r="V75" s="23">
        <v>0</v>
      </c>
      <c r="W75" s="23">
        <v>0</v>
      </c>
      <c r="X75" s="23">
        <v>0</v>
      </c>
      <c r="Y75" s="23">
        <v>0</v>
      </c>
      <c r="Z75" s="23">
        <v>0</v>
      </c>
      <c r="AA75" s="23">
        <v>0</v>
      </c>
      <c r="AB75" s="23">
        <v>0</v>
      </c>
      <c r="AC75" s="23">
        <v>0</v>
      </c>
      <c r="AD75" s="23">
        <v>0</v>
      </c>
      <c r="AE75" s="23">
        <v>0</v>
      </c>
      <c r="AF75" s="23">
        <v>0</v>
      </c>
    </row>
    <row r="76" spans="1:32" ht="15">
      <c r="A76" s="1" t="s">
        <v>164</v>
      </c>
      <c r="B76" s="1" t="s">
        <v>165</v>
      </c>
      <c r="C76" s="1" t="s">
        <v>79</v>
      </c>
      <c r="D76" s="89"/>
      <c r="E76" s="23" t="s">
        <v>198</v>
      </c>
      <c r="F76" s="23" t="s">
        <v>198</v>
      </c>
      <c r="G76" s="23" t="s">
        <v>198</v>
      </c>
      <c r="H76" s="23" t="s">
        <v>198</v>
      </c>
      <c r="I76" s="23">
        <v>115.7</v>
      </c>
      <c r="J76" s="23">
        <v>137.6</v>
      </c>
      <c r="K76" s="23">
        <v>160.80000000000001</v>
      </c>
      <c r="L76" s="23" t="s">
        <v>198</v>
      </c>
      <c r="M76" s="23" t="s">
        <v>198</v>
      </c>
      <c r="N76" s="23" t="s">
        <v>198</v>
      </c>
      <c r="O76" s="23" t="s">
        <v>198</v>
      </c>
      <c r="P76" s="23" t="s">
        <v>198</v>
      </c>
      <c r="Q76" s="47">
        <v>76.8</v>
      </c>
      <c r="R76" s="23">
        <v>117.3</v>
      </c>
      <c r="S76" s="23">
        <v>135.30000000000001</v>
      </c>
      <c r="T76" s="23">
        <v>443.6</v>
      </c>
      <c r="U76" s="23">
        <v>581.29999999999995</v>
      </c>
      <c r="V76" s="23">
        <v>719.3</v>
      </c>
      <c r="W76" s="23">
        <v>759.9</v>
      </c>
      <c r="X76" s="23">
        <v>878</v>
      </c>
      <c r="Y76" s="23">
        <v>865.4</v>
      </c>
      <c r="Z76" s="23">
        <v>908.4</v>
      </c>
      <c r="AA76" s="23">
        <v>923.2</v>
      </c>
      <c r="AB76" s="23">
        <v>975.5</v>
      </c>
      <c r="AC76" s="23">
        <v>1413.8</v>
      </c>
      <c r="AD76" s="108">
        <v>1200.7159999999999</v>
      </c>
      <c r="AE76" s="23">
        <v>1399.8209999999999</v>
      </c>
      <c r="AF76" s="23">
        <v>2287.4299999999998</v>
      </c>
    </row>
    <row r="77" spans="1:32">
      <c r="A77" s="3" t="s">
        <v>65</v>
      </c>
      <c r="B77" s="1"/>
      <c r="C77" s="1"/>
      <c r="D77" s="89"/>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row>
    <row r="78" spans="1:32" ht="15">
      <c r="A78" s="1" t="s">
        <v>415</v>
      </c>
      <c r="B78" s="1" t="s">
        <v>106</v>
      </c>
      <c r="C78" s="1" t="s">
        <v>78</v>
      </c>
      <c r="D78" s="89"/>
      <c r="E78" s="23">
        <v>12336</v>
      </c>
      <c r="F78" s="23">
        <v>12854</v>
      </c>
      <c r="G78" s="23">
        <v>13473</v>
      </c>
      <c r="H78" s="23">
        <v>12830</v>
      </c>
      <c r="I78" s="23">
        <v>13111</v>
      </c>
      <c r="J78" s="23">
        <v>13293</v>
      </c>
      <c r="K78" s="23">
        <v>13008</v>
      </c>
      <c r="L78" s="23">
        <v>12457</v>
      </c>
      <c r="M78" s="23">
        <v>11511</v>
      </c>
      <c r="N78" s="23">
        <v>10831</v>
      </c>
      <c r="O78" s="23">
        <v>11716</v>
      </c>
      <c r="P78" s="23">
        <v>12360</v>
      </c>
      <c r="Q78" s="23">
        <v>12314</v>
      </c>
      <c r="R78" s="23">
        <v>13191</v>
      </c>
      <c r="S78" s="23">
        <v>13379</v>
      </c>
      <c r="T78" s="23">
        <v>14143</v>
      </c>
      <c r="U78" s="23">
        <v>14951</v>
      </c>
      <c r="V78" s="23">
        <v>16001</v>
      </c>
      <c r="W78" s="23">
        <v>17066</v>
      </c>
      <c r="X78" s="23">
        <v>19255</v>
      </c>
      <c r="Y78" s="23">
        <v>21100</v>
      </c>
      <c r="Z78" s="23">
        <v>21828</v>
      </c>
      <c r="AA78" s="23">
        <v>19255</v>
      </c>
      <c r="AB78" s="23">
        <v>21808</v>
      </c>
      <c r="AC78" s="108">
        <v>19978</v>
      </c>
      <c r="AD78" s="108">
        <v>18764</v>
      </c>
      <c r="AE78" s="23">
        <v>20076</v>
      </c>
      <c r="AF78" s="23">
        <v>18942</v>
      </c>
    </row>
    <row r="79" spans="1:32">
      <c r="A79" s="1" t="s">
        <v>516</v>
      </c>
      <c r="B79" s="1" t="s">
        <v>106</v>
      </c>
      <c r="C79" s="1" t="s">
        <v>79</v>
      </c>
      <c r="D79" s="96">
        <v>34</v>
      </c>
      <c r="E79" s="23">
        <v>293093</v>
      </c>
      <c r="F79" s="23">
        <v>304085</v>
      </c>
      <c r="G79" s="23">
        <v>306170</v>
      </c>
      <c r="H79" s="23">
        <v>280292</v>
      </c>
      <c r="I79" s="23">
        <v>305141</v>
      </c>
      <c r="J79" s="23">
        <v>297637</v>
      </c>
      <c r="K79" s="23">
        <v>288059</v>
      </c>
      <c r="L79" s="23">
        <v>278856</v>
      </c>
      <c r="M79" s="23">
        <v>271417</v>
      </c>
      <c r="N79" s="23">
        <v>276325</v>
      </c>
      <c r="O79" s="23">
        <v>274278</v>
      </c>
      <c r="P79" s="23">
        <v>280969</v>
      </c>
      <c r="Q79" s="23">
        <v>301697</v>
      </c>
      <c r="R79" s="23">
        <v>312743</v>
      </c>
      <c r="S79" s="23">
        <v>356720</v>
      </c>
      <c r="T79" s="23">
        <v>415223</v>
      </c>
      <c r="U79" s="23">
        <v>464676</v>
      </c>
      <c r="V79" s="23">
        <v>503353</v>
      </c>
      <c r="W79" s="23">
        <v>527660</v>
      </c>
      <c r="X79" s="23">
        <v>556961</v>
      </c>
      <c r="Y79" s="23">
        <v>621131</v>
      </c>
      <c r="Z79" s="23">
        <v>668567</v>
      </c>
      <c r="AA79" s="23">
        <v>698180</v>
      </c>
      <c r="AB79" s="23">
        <v>711338</v>
      </c>
      <c r="AC79" s="23">
        <v>684780</v>
      </c>
      <c r="AD79" s="23">
        <v>639704</v>
      </c>
      <c r="AE79" s="23">
        <v>609914</v>
      </c>
      <c r="AF79" s="23">
        <v>596024</v>
      </c>
    </row>
    <row r="80" spans="1:32">
      <c r="A80" s="3" t="s">
        <v>66</v>
      </c>
      <c r="B80" s="1"/>
      <c r="C80" s="1"/>
      <c r="D80" s="89"/>
    </row>
    <row r="81" spans="1:32" ht="15">
      <c r="A81" s="1" t="s">
        <v>416</v>
      </c>
      <c r="B81" s="1" t="s">
        <v>45</v>
      </c>
      <c r="C81" s="1" t="s">
        <v>131</v>
      </c>
      <c r="D81" s="96">
        <v>35</v>
      </c>
      <c r="E81" s="79">
        <v>2.36</v>
      </c>
      <c r="F81" s="79">
        <v>61</v>
      </c>
      <c r="G81" s="78">
        <v>1000</v>
      </c>
      <c r="H81" s="78">
        <v>2726</v>
      </c>
      <c r="I81" s="78">
        <v>3224</v>
      </c>
      <c r="J81" s="78">
        <v>3365</v>
      </c>
      <c r="K81">
        <v>3751</v>
      </c>
      <c r="L81">
        <v>3801</v>
      </c>
      <c r="M81">
        <v>3378</v>
      </c>
      <c r="N81">
        <v>3339</v>
      </c>
      <c r="O81">
        <v>3397</v>
      </c>
      <c r="P81">
        <v>3460</v>
      </c>
      <c r="Q81">
        <v>3265</v>
      </c>
      <c r="R81">
        <v>3182</v>
      </c>
      <c r="S81">
        <v>3413</v>
      </c>
      <c r="T81">
        <v>3988</v>
      </c>
      <c r="U81">
        <v>4285</v>
      </c>
      <c r="V81">
        <v>4935</v>
      </c>
      <c r="W81">
        <v>5643</v>
      </c>
      <c r="X81">
        <v>7109</v>
      </c>
      <c r="Y81">
        <v>8769</v>
      </c>
      <c r="Z81">
        <v>11063</v>
      </c>
      <c r="AA81">
        <v>13541</v>
      </c>
      <c r="AB81">
        <v>16654</v>
      </c>
      <c r="AC81">
        <v>20703</v>
      </c>
      <c r="AD81" s="98">
        <v>28050</v>
      </c>
      <c r="AE81" s="81">
        <v>40209</v>
      </c>
      <c r="AF81" s="103">
        <v>50383.6</v>
      </c>
    </row>
    <row r="82" spans="1:32" ht="15">
      <c r="A82" s="1" t="s">
        <v>417</v>
      </c>
      <c r="B82" s="1" t="s">
        <v>135</v>
      </c>
      <c r="C82" s="1" t="s">
        <v>131</v>
      </c>
      <c r="D82" s="96">
        <v>36</v>
      </c>
      <c r="E82" s="23">
        <v>218.37713648701049</v>
      </c>
      <c r="F82" s="84">
        <v>273.7192875145405</v>
      </c>
      <c r="G82" s="84">
        <v>434.85967681271813</v>
      </c>
      <c r="H82" s="84">
        <v>514.33299999999997</v>
      </c>
      <c r="I82" s="84">
        <v>551.697</v>
      </c>
      <c r="J82" s="84">
        <v>468.72</v>
      </c>
      <c r="K82" s="84">
        <v>621.90000000000009</v>
      </c>
      <c r="L82" s="84">
        <v>675.69999999999993</v>
      </c>
      <c r="M82" s="84">
        <v>745.78</v>
      </c>
      <c r="N82" s="84">
        <v>946.82</v>
      </c>
      <c r="O82" s="84">
        <v>1260.04</v>
      </c>
      <c r="P82" s="23">
        <v>1027.31</v>
      </c>
      <c r="Q82" s="23">
        <v>1071.27</v>
      </c>
      <c r="R82" s="23">
        <v>1218.3</v>
      </c>
      <c r="S82" s="23">
        <v>1150.3399999999999</v>
      </c>
      <c r="T82" s="23">
        <v>1328.34</v>
      </c>
      <c r="U82" s="23">
        <v>1340.29</v>
      </c>
      <c r="V82" s="23">
        <v>1365.28</v>
      </c>
      <c r="W82" s="23">
        <v>1438.29</v>
      </c>
      <c r="X82" s="23">
        <v>1737.33</v>
      </c>
      <c r="Y82" s="23">
        <v>2368.34</v>
      </c>
      <c r="Z82" s="23">
        <v>2427.36</v>
      </c>
      <c r="AA82" s="23">
        <v>2297.35</v>
      </c>
      <c r="AB82" s="23">
        <v>2799.5389999999993</v>
      </c>
      <c r="AC82" s="23">
        <v>3454.1019999999999</v>
      </c>
      <c r="AD82" s="108">
        <v>3900.0719999999997</v>
      </c>
      <c r="AE82" s="23">
        <v>4324.866</v>
      </c>
      <c r="AF82" s="23">
        <v>3698.7539999999999</v>
      </c>
    </row>
    <row r="83" spans="1:32" ht="15">
      <c r="A83" s="1" t="s">
        <v>418</v>
      </c>
      <c r="B83" s="1" t="s">
        <v>273</v>
      </c>
      <c r="C83" s="1" t="s">
        <v>131</v>
      </c>
      <c r="D83" s="89"/>
      <c r="E83" s="157">
        <v>6.6699999999999995E-4</v>
      </c>
      <c r="F83" s="122">
        <v>1.0744999999999999E-2</v>
      </c>
      <c r="G83" s="158">
        <v>0.27300000000000002</v>
      </c>
      <c r="H83" s="159">
        <v>1.1779999999999999</v>
      </c>
      <c r="I83" s="79">
        <v>9.7530000000000001</v>
      </c>
      <c r="J83" s="84">
        <v>271.76</v>
      </c>
      <c r="K83" s="78">
        <v>7040</v>
      </c>
      <c r="L83">
        <v>13140</v>
      </c>
      <c r="M83">
        <v>14145</v>
      </c>
      <c r="N83">
        <v>15021</v>
      </c>
      <c r="O83">
        <v>16662</v>
      </c>
      <c r="P83">
        <v>17898</v>
      </c>
      <c r="Q83">
        <v>20753</v>
      </c>
      <c r="R83">
        <v>25682</v>
      </c>
      <c r="S83">
        <v>28224</v>
      </c>
      <c r="T83">
        <v>25829</v>
      </c>
      <c r="U83">
        <v>28608</v>
      </c>
      <c r="V83">
        <v>33080</v>
      </c>
      <c r="W83">
        <v>35686</v>
      </c>
      <c r="X83">
        <v>39887</v>
      </c>
      <c r="Y83">
        <v>44841</v>
      </c>
      <c r="Z83">
        <v>51283</v>
      </c>
      <c r="AA83">
        <v>59819</v>
      </c>
      <c r="AB83">
        <v>61788</v>
      </c>
      <c r="AC83">
        <v>66379</v>
      </c>
      <c r="AD83" s="98">
        <v>70881</v>
      </c>
      <c r="AE83" s="23">
        <v>76874.2</v>
      </c>
      <c r="AF83" s="23">
        <v>81873.5</v>
      </c>
    </row>
    <row r="84" spans="1:32" ht="15">
      <c r="A84" s="1" t="s">
        <v>419</v>
      </c>
      <c r="B84" s="1" t="s">
        <v>146</v>
      </c>
      <c r="C84" s="1" t="s">
        <v>131</v>
      </c>
      <c r="D84" s="96" t="s">
        <v>335</v>
      </c>
      <c r="E84" s="84">
        <v>245</v>
      </c>
      <c r="F84" s="84">
        <v>264</v>
      </c>
      <c r="G84" s="23">
        <v>314.5</v>
      </c>
      <c r="H84" s="23">
        <v>362.5</v>
      </c>
      <c r="I84" s="23">
        <v>423.8</v>
      </c>
      <c r="J84" s="23">
        <v>521.79999999999995</v>
      </c>
      <c r="K84" s="23">
        <v>616</v>
      </c>
      <c r="L84" s="23">
        <v>725.3</v>
      </c>
      <c r="M84" s="23">
        <v>785</v>
      </c>
      <c r="N84" s="23">
        <v>889.2</v>
      </c>
      <c r="O84" s="23">
        <v>972.3</v>
      </c>
      <c r="P84" s="23">
        <v>1039.5</v>
      </c>
      <c r="Q84" s="23">
        <v>1135</v>
      </c>
      <c r="R84" s="23">
        <v>1202</v>
      </c>
      <c r="S84" s="23">
        <v>1226</v>
      </c>
      <c r="T84" s="23">
        <v>1264</v>
      </c>
      <c r="U84" s="23">
        <v>1519</v>
      </c>
      <c r="V84" s="23">
        <v>1680</v>
      </c>
      <c r="W84" s="23">
        <v>1978</v>
      </c>
      <c r="X84" s="23">
        <v>2068</v>
      </c>
      <c r="Y84" s="23">
        <v>2375</v>
      </c>
      <c r="Z84" s="23">
        <v>2109</v>
      </c>
      <c r="AA84" s="23">
        <v>2401.6999999999998</v>
      </c>
      <c r="AB84" s="23">
        <v>2631.2</v>
      </c>
      <c r="AC84" s="23">
        <v>2664</v>
      </c>
      <c r="AD84" s="108">
        <v>2807.873</v>
      </c>
      <c r="AE84" s="109">
        <v>2924.404</v>
      </c>
      <c r="AF84" s="84">
        <v>3018.1460000000002</v>
      </c>
    </row>
    <row r="85" spans="1:32" ht="15">
      <c r="A85" s="1" t="s">
        <v>420</v>
      </c>
      <c r="B85" s="1" t="s">
        <v>146</v>
      </c>
      <c r="C85" s="1" t="s">
        <v>131</v>
      </c>
      <c r="D85" s="96">
        <v>38</v>
      </c>
      <c r="E85" s="84">
        <v>258</v>
      </c>
      <c r="F85" s="84">
        <v>331</v>
      </c>
      <c r="G85" s="23">
        <v>447</v>
      </c>
      <c r="H85" s="23">
        <v>577</v>
      </c>
      <c r="I85" s="23">
        <v>837</v>
      </c>
      <c r="J85" s="23">
        <v>1320</v>
      </c>
      <c r="K85" s="23">
        <v>1694</v>
      </c>
      <c r="L85" s="23">
        <v>2391</v>
      </c>
      <c r="M85" s="23">
        <v>4477</v>
      </c>
      <c r="N85" s="23">
        <v>3410</v>
      </c>
      <c r="O85" s="23">
        <v>4834</v>
      </c>
      <c r="P85" s="23">
        <v>5703</v>
      </c>
      <c r="Q85" s="23">
        <v>6322</v>
      </c>
      <c r="R85" s="23">
        <v>7507</v>
      </c>
      <c r="S85" s="23">
        <v>8383</v>
      </c>
      <c r="T85" s="23">
        <v>9434</v>
      </c>
      <c r="U85" s="23">
        <v>10664</v>
      </c>
      <c r="V85" s="23">
        <v>11405</v>
      </c>
      <c r="W85" s="23">
        <v>12577</v>
      </c>
      <c r="X85" s="23">
        <v>14082</v>
      </c>
      <c r="Y85" s="23">
        <v>17810</v>
      </c>
      <c r="Z85" s="23">
        <v>19496</v>
      </c>
      <c r="AA85" s="23">
        <v>19787</v>
      </c>
      <c r="AB85" s="23">
        <v>19048</v>
      </c>
      <c r="AC85" s="23">
        <v>21035</v>
      </c>
      <c r="AD85" s="108">
        <v>23367</v>
      </c>
      <c r="AE85" s="23">
        <v>23713</v>
      </c>
      <c r="AF85" s="23">
        <v>27046</v>
      </c>
    </row>
    <row r="86" spans="1:32" ht="15">
      <c r="A86" s="1" t="s">
        <v>421</v>
      </c>
      <c r="B86" s="1" t="s">
        <v>185</v>
      </c>
      <c r="C86" s="1" t="s">
        <v>131</v>
      </c>
      <c r="D86" s="96">
        <v>39</v>
      </c>
      <c r="E86" s="23">
        <v>198</v>
      </c>
      <c r="F86" s="23">
        <v>189</v>
      </c>
      <c r="G86" s="23">
        <v>202</v>
      </c>
      <c r="H86" s="23">
        <v>209</v>
      </c>
      <c r="I86" s="23">
        <v>211</v>
      </c>
      <c r="J86" s="23">
        <v>276</v>
      </c>
      <c r="K86" s="23">
        <v>291</v>
      </c>
      <c r="L86" s="23">
        <v>475</v>
      </c>
      <c r="M86" s="23">
        <v>419</v>
      </c>
      <c r="N86" s="23">
        <v>499</v>
      </c>
      <c r="O86" s="23">
        <v>549</v>
      </c>
      <c r="P86" s="23">
        <v>296</v>
      </c>
      <c r="Q86" s="23">
        <v>266</v>
      </c>
      <c r="R86" s="23">
        <v>384</v>
      </c>
      <c r="S86" s="23">
        <v>505</v>
      </c>
      <c r="T86" s="23">
        <v>739</v>
      </c>
      <c r="U86" s="23">
        <v>710</v>
      </c>
      <c r="V86" s="23">
        <v>954</v>
      </c>
      <c r="W86" s="23">
        <v>950</v>
      </c>
      <c r="X86" s="23">
        <v>1310</v>
      </c>
      <c r="Y86" s="23">
        <v>1646</v>
      </c>
      <c r="Z86" s="23">
        <v>1949</v>
      </c>
      <c r="AA86" s="23">
        <v>2094</v>
      </c>
      <c r="AB86" s="23">
        <v>2453.6999999999998</v>
      </c>
      <c r="AC86" s="23">
        <v>2589.7759999999998</v>
      </c>
      <c r="AD86" s="108">
        <v>2803.7249999999999</v>
      </c>
      <c r="AE86" s="23">
        <v>2922.319</v>
      </c>
      <c r="AF86" s="23">
        <v>2697.4614015614111</v>
      </c>
    </row>
    <row r="87" spans="1:32" ht="15">
      <c r="A87" s="1" t="s">
        <v>422</v>
      </c>
      <c r="B87" s="1" t="s">
        <v>106</v>
      </c>
      <c r="C87" s="1" t="s">
        <v>131</v>
      </c>
      <c r="D87" s="96" t="s">
        <v>336</v>
      </c>
      <c r="E87" s="84">
        <v>110.2</v>
      </c>
      <c r="F87" s="84">
        <v>163.6</v>
      </c>
      <c r="G87" s="23">
        <v>141.898</v>
      </c>
      <c r="H87" s="23">
        <v>227.13</v>
      </c>
      <c r="I87" s="23">
        <v>453.17599999999999</v>
      </c>
      <c r="J87" s="23">
        <v>562.24099999999999</v>
      </c>
      <c r="K87" s="23">
        <v>758.59699999999998</v>
      </c>
      <c r="L87" s="23">
        <v>808.13900000000001</v>
      </c>
      <c r="M87" s="147">
        <v>780.25199999999995</v>
      </c>
      <c r="N87" s="23" t="s">
        <v>198</v>
      </c>
      <c r="O87" s="23" t="s">
        <v>198</v>
      </c>
      <c r="P87" s="23" t="s">
        <v>198</v>
      </c>
      <c r="Q87" s="148">
        <v>2296</v>
      </c>
      <c r="R87" s="23">
        <v>2692</v>
      </c>
      <c r="S87" s="23">
        <v>3175</v>
      </c>
      <c r="T87" s="23">
        <v>3169</v>
      </c>
      <c r="U87" s="23">
        <v>4389</v>
      </c>
      <c r="V87" s="23">
        <v>3699</v>
      </c>
      <c r="W87" s="23">
        <v>3839</v>
      </c>
      <c r="X87" s="23">
        <v>5053</v>
      </c>
      <c r="Y87" s="23">
        <v>6215</v>
      </c>
      <c r="Z87" s="23">
        <v>6333.8</v>
      </c>
      <c r="AA87" s="23">
        <v>6328</v>
      </c>
      <c r="AB87" s="23">
        <v>6613.6</v>
      </c>
      <c r="AC87" s="23">
        <v>6854.7</v>
      </c>
      <c r="AD87" s="108">
        <v>7222.3689999999997</v>
      </c>
      <c r="AE87" s="23">
        <v>8109.5230000000001</v>
      </c>
      <c r="AF87" s="23">
        <v>9322.4120000000003</v>
      </c>
    </row>
    <row r="88" spans="1:32" ht="15">
      <c r="A88" s="1" t="s">
        <v>423</v>
      </c>
      <c r="B88" s="1" t="s">
        <v>68</v>
      </c>
      <c r="C88" s="1" t="s">
        <v>131</v>
      </c>
      <c r="D88" s="96">
        <v>41</v>
      </c>
      <c r="E88" s="47">
        <v>44.5</v>
      </c>
      <c r="F88" s="79">
        <v>81.3</v>
      </c>
      <c r="G88" s="84">
        <v>110.9</v>
      </c>
      <c r="H88" s="84">
        <v>193</v>
      </c>
      <c r="I88" s="84">
        <v>217</v>
      </c>
      <c r="J88" s="84">
        <v>192</v>
      </c>
      <c r="K88" s="84">
        <v>232</v>
      </c>
      <c r="L88" s="84">
        <v>298</v>
      </c>
      <c r="M88" s="84">
        <v>299</v>
      </c>
      <c r="N88" s="84">
        <v>386</v>
      </c>
      <c r="O88" s="109">
        <v>401.4</v>
      </c>
      <c r="P88" s="109">
        <v>383.8</v>
      </c>
      <c r="Q88" s="109">
        <v>405.8</v>
      </c>
      <c r="R88" s="109">
        <v>395.5</v>
      </c>
      <c r="S88" s="109">
        <v>421.9</v>
      </c>
      <c r="T88" s="109">
        <v>430.7</v>
      </c>
      <c r="U88" s="108">
        <v>533.20000000000005</v>
      </c>
      <c r="V88" s="108">
        <v>508.3</v>
      </c>
      <c r="W88" s="108">
        <v>631.4</v>
      </c>
      <c r="X88" s="23">
        <v>697.3</v>
      </c>
      <c r="Y88" s="23">
        <v>776.3</v>
      </c>
      <c r="Z88" s="23">
        <v>881.7</v>
      </c>
      <c r="AA88" s="23">
        <v>1023.9</v>
      </c>
      <c r="AB88" s="23">
        <v>1266</v>
      </c>
      <c r="AC88" s="23">
        <v>1500</v>
      </c>
      <c r="AD88" s="108">
        <v>1703.9</v>
      </c>
      <c r="AE88" s="23">
        <v>1927.607</v>
      </c>
      <c r="AF88" s="23">
        <v>2404.6099999999997</v>
      </c>
    </row>
    <row r="89" spans="1:32" ht="15">
      <c r="A89" s="1" t="s">
        <v>424</v>
      </c>
      <c r="B89" s="1" t="s">
        <v>69</v>
      </c>
      <c r="C89" s="1" t="s">
        <v>131</v>
      </c>
      <c r="D89" s="96">
        <v>42</v>
      </c>
      <c r="E89" s="112">
        <v>9.4899999999999998E-2</v>
      </c>
      <c r="F89" s="85">
        <v>2.2999999999999998</v>
      </c>
      <c r="G89" s="103">
        <v>146</v>
      </c>
      <c r="H89" s="103">
        <v>539</v>
      </c>
      <c r="I89" s="103">
        <v>1127</v>
      </c>
      <c r="J89" s="103">
        <v>1902</v>
      </c>
      <c r="K89" s="103">
        <v>2439</v>
      </c>
      <c r="L89" s="103">
        <v>3185</v>
      </c>
      <c r="M89" s="103">
        <v>3426</v>
      </c>
      <c r="N89" s="23">
        <v>3140.4</v>
      </c>
      <c r="O89" s="23">
        <v>3345.5</v>
      </c>
      <c r="P89" s="23">
        <v>3357</v>
      </c>
      <c r="Q89" s="23">
        <v>3182.9</v>
      </c>
      <c r="R89" s="23">
        <v>3171</v>
      </c>
      <c r="S89" s="23">
        <v>2952.5</v>
      </c>
      <c r="T89" s="23">
        <v>3100.2</v>
      </c>
      <c r="U89" s="23">
        <v>3147.1</v>
      </c>
      <c r="V89" s="23">
        <v>3788.4</v>
      </c>
      <c r="W89" s="23">
        <v>3986.7</v>
      </c>
      <c r="X89" s="23">
        <v>3824.8</v>
      </c>
      <c r="Y89" s="23">
        <v>4050.5</v>
      </c>
      <c r="Z89" s="23">
        <v>5189.2</v>
      </c>
      <c r="AA89" s="23">
        <v>5526.7</v>
      </c>
      <c r="AB89" s="23">
        <v>5578.5</v>
      </c>
      <c r="AC89" s="23">
        <v>6273.4</v>
      </c>
      <c r="AD89" s="108">
        <v>7996.3</v>
      </c>
      <c r="AE89" s="23">
        <v>8316</v>
      </c>
      <c r="AF89" s="23">
        <v>9679.5</v>
      </c>
    </row>
    <row r="90" spans="1:32" ht="15">
      <c r="A90" s="1" t="s">
        <v>425</v>
      </c>
      <c r="B90" s="1" t="s">
        <v>45</v>
      </c>
      <c r="C90" s="1" t="s">
        <v>131</v>
      </c>
      <c r="D90" s="89"/>
      <c r="E90" s="79">
        <v>93.2</v>
      </c>
      <c r="F90" s="84">
        <v>185</v>
      </c>
      <c r="G90" s="84">
        <v>384</v>
      </c>
      <c r="H90" s="23">
        <v>542</v>
      </c>
      <c r="I90" s="23">
        <v>1110</v>
      </c>
      <c r="J90" s="23">
        <v>1651</v>
      </c>
      <c r="K90" s="23">
        <v>2272</v>
      </c>
      <c r="L90" s="23">
        <v>3326</v>
      </c>
      <c r="M90" s="23">
        <v>4589</v>
      </c>
      <c r="N90" s="23">
        <v>5431</v>
      </c>
      <c r="O90" s="23">
        <v>6003</v>
      </c>
      <c r="P90" s="23">
        <v>6512</v>
      </c>
      <c r="Q90" s="23">
        <v>6803</v>
      </c>
      <c r="R90" s="23">
        <v>6975</v>
      </c>
      <c r="S90" s="23">
        <v>7321</v>
      </c>
      <c r="T90" s="23">
        <v>7815</v>
      </c>
      <c r="U90" s="23">
        <v>8269</v>
      </c>
      <c r="V90" s="23">
        <v>8847</v>
      </c>
      <c r="W90" s="23">
        <v>9723</v>
      </c>
      <c r="X90" s="23">
        <v>10106</v>
      </c>
      <c r="Y90" s="23">
        <v>12422</v>
      </c>
      <c r="Z90" s="23">
        <v>14682</v>
      </c>
      <c r="AA90" s="23">
        <v>15807</v>
      </c>
      <c r="AB90" s="23">
        <v>16264</v>
      </c>
      <c r="AC90" s="23">
        <v>18381</v>
      </c>
      <c r="AD90" s="108">
        <v>21885</v>
      </c>
      <c r="AE90" s="23">
        <v>19800.7</v>
      </c>
      <c r="AF90" s="23">
        <v>26299.200000000001</v>
      </c>
    </row>
    <row r="91" spans="1:32" ht="15">
      <c r="A91" s="1" t="s">
        <v>426</v>
      </c>
      <c r="B91" s="1" t="s">
        <v>29</v>
      </c>
      <c r="C91" s="1" t="s">
        <v>131</v>
      </c>
      <c r="D91" s="96" t="s">
        <v>358</v>
      </c>
      <c r="E91" s="47">
        <v>15.9</v>
      </c>
      <c r="F91" s="47">
        <v>41.5</v>
      </c>
      <c r="G91" s="47">
        <v>34.6</v>
      </c>
      <c r="H91" s="79">
        <v>55.9</v>
      </c>
      <c r="I91" s="79">
        <v>67.900000000000006</v>
      </c>
      <c r="J91" s="84">
        <v>117</v>
      </c>
      <c r="K91" s="23">
        <v>138</v>
      </c>
      <c r="L91" s="23">
        <v>212</v>
      </c>
      <c r="M91" s="23">
        <v>306</v>
      </c>
      <c r="N91" s="23">
        <v>753</v>
      </c>
      <c r="O91" s="23">
        <v>794.5</v>
      </c>
      <c r="P91" s="23">
        <v>852.9</v>
      </c>
      <c r="Q91" s="23">
        <v>1216</v>
      </c>
      <c r="R91" s="23">
        <v>1383.2</v>
      </c>
      <c r="S91" s="23">
        <v>1243.8</v>
      </c>
      <c r="T91" s="23">
        <v>1587.5</v>
      </c>
      <c r="U91" s="23">
        <v>2740</v>
      </c>
      <c r="V91" s="23">
        <v>4292</v>
      </c>
      <c r="W91" s="23">
        <v>6435.8</v>
      </c>
      <c r="X91" s="23">
        <v>6376.8</v>
      </c>
      <c r="Y91" s="23">
        <v>9286</v>
      </c>
      <c r="Z91" s="23">
        <v>8631</v>
      </c>
      <c r="AA91" s="23">
        <v>8683</v>
      </c>
      <c r="AB91" s="23">
        <v>10229</v>
      </c>
      <c r="AC91" s="23">
        <v>21299</v>
      </c>
      <c r="AD91" s="108">
        <v>32136</v>
      </c>
      <c r="AE91" s="23">
        <v>35042</v>
      </c>
      <c r="AF91" s="103">
        <v>33085</v>
      </c>
    </row>
    <row r="92" spans="1:32" ht="15">
      <c r="A92" s="4" t="s">
        <v>196</v>
      </c>
      <c r="B92" s="1"/>
      <c r="C92" s="1"/>
      <c r="D92" s="89"/>
    </row>
    <row r="93" spans="1:32">
      <c r="A93" s="3" t="s">
        <v>74</v>
      </c>
      <c r="B93" s="1"/>
      <c r="C93" s="1"/>
      <c r="D93" s="89"/>
    </row>
    <row r="94" spans="1:32" ht="15">
      <c r="A94" s="1" t="s">
        <v>427</v>
      </c>
      <c r="B94" s="1" t="s">
        <v>111</v>
      </c>
      <c r="C94" s="1" t="s">
        <v>131</v>
      </c>
      <c r="D94" s="96" t="s">
        <v>337</v>
      </c>
      <c r="E94" s="1" t="s">
        <v>163</v>
      </c>
      <c r="F94" s="1" t="s">
        <v>163</v>
      </c>
      <c r="G94" s="1" t="s">
        <v>163</v>
      </c>
      <c r="H94" s="1" t="s">
        <v>163</v>
      </c>
      <c r="I94" s="1" t="s">
        <v>198</v>
      </c>
      <c r="J94" s="120">
        <v>0.3</v>
      </c>
      <c r="K94" s="81">
        <v>3.8</v>
      </c>
      <c r="L94" s="47">
        <v>10.83</v>
      </c>
      <c r="M94" s="47">
        <v>16.271999999999998</v>
      </c>
      <c r="N94" s="47">
        <v>17.86</v>
      </c>
      <c r="O94" s="47">
        <v>19</v>
      </c>
      <c r="P94">
        <v>17.2</v>
      </c>
      <c r="Q94">
        <v>20.399999999999999</v>
      </c>
      <c r="R94">
        <v>32.5</v>
      </c>
      <c r="S94">
        <v>37.700000000000003</v>
      </c>
      <c r="T94">
        <v>47.5</v>
      </c>
      <c r="U94" s="47">
        <v>58.011000000000003</v>
      </c>
      <c r="V94" s="47">
        <v>78.662999999999997</v>
      </c>
      <c r="W94" s="47">
        <v>99.992000000000004</v>
      </c>
      <c r="X94" s="23">
        <v>166.64599999999999</v>
      </c>
      <c r="Y94" s="23">
        <v>185.358</v>
      </c>
      <c r="Z94" s="23">
        <v>187.6</v>
      </c>
      <c r="AA94" s="23">
        <v>221.3</v>
      </c>
      <c r="AB94" s="23">
        <v>264.5</v>
      </c>
      <c r="AC94" s="109">
        <v>324.7</v>
      </c>
      <c r="AD94" s="108">
        <v>388.1</v>
      </c>
      <c r="AE94" s="23">
        <v>413.3</v>
      </c>
      <c r="AF94" s="23">
        <v>421.7</v>
      </c>
    </row>
    <row r="95" spans="1:32" ht="15">
      <c r="A95" s="1" t="s">
        <v>517</v>
      </c>
      <c r="B95" s="1" t="s">
        <v>152</v>
      </c>
      <c r="C95" s="1" t="s">
        <v>131</v>
      </c>
      <c r="D95" s="96">
        <v>45</v>
      </c>
      <c r="E95" s="1" t="s">
        <v>163</v>
      </c>
      <c r="F95" s="1" t="s">
        <v>163</v>
      </c>
      <c r="G95" s="1" t="s">
        <v>163</v>
      </c>
      <c r="H95" s="1" t="s">
        <v>163</v>
      </c>
      <c r="I95" s="47">
        <v>12.173999999999999</v>
      </c>
      <c r="J95" s="47">
        <v>82.022999999999996</v>
      </c>
      <c r="K95" s="23">
        <v>310.86</v>
      </c>
      <c r="L95" s="23">
        <v>558.39700000000005</v>
      </c>
      <c r="M95" s="23">
        <v>699.23500000000001</v>
      </c>
      <c r="N95" s="23">
        <v>955.02099999999996</v>
      </c>
      <c r="O95" s="23">
        <v>911.81</v>
      </c>
      <c r="P95" s="23">
        <v>1267.06</v>
      </c>
      <c r="Q95" s="23">
        <v>1881.59</v>
      </c>
      <c r="R95" s="23">
        <v>1733.58</v>
      </c>
      <c r="S95" s="23">
        <v>2054.69</v>
      </c>
      <c r="T95" s="23">
        <v>2404</v>
      </c>
      <c r="U95" s="23">
        <v>2687.59</v>
      </c>
      <c r="V95" s="23">
        <v>3105.4</v>
      </c>
      <c r="W95" s="23">
        <v>3606</v>
      </c>
      <c r="X95" s="23">
        <v>4339</v>
      </c>
      <c r="Y95" s="23">
        <v>5461</v>
      </c>
      <c r="Z95" s="23">
        <v>6391</v>
      </c>
      <c r="AA95" s="23">
        <v>8475</v>
      </c>
      <c r="AB95" s="23">
        <v>9720</v>
      </c>
      <c r="AC95" s="23">
        <v>9958</v>
      </c>
      <c r="AD95" s="108">
        <v>11356</v>
      </c>
      <c r="AE95" s="9">
        <v>13527</v>
      </c>
      <c r="AF95" s="84">
        <v>15182</v>
      </c>
    </row>
    <row r="96" spans="1:32" ht="15">
      <c r="A96" s="1" t="s">
        <v>428</v>
      </c>
      <c r="B96" s="1" t="s">
        <v>162</v>
      </c>
      <c r="C96" s="1" t="s">
        <v>131</v>
      </c>
      <c r="D96" s="89"/>
      <c r="E96" s="1" t="s">
        <v>163</v>
      </c>
      <c r="F96" s="1" t="s">
        <v>163</v>
      </c>
      <c r="G96" s="1" t="s">
        <v>163</v>
      </c>
      <c r="H96" s="1" t="s">
        <v>163</v>
      </c>
      <c r="I96" s="57">
        <v>2.5600000000000002E-3</v>
      </c>
      <c r="J96" s="110">
        <v>0.24338000000000001</v>
      </c>
      <c r="K96" s="110">
        <v>0.34739999999999999</v>
      </c>
      <c r="L96" s="110">
        <v>0.71299999999999997</v>
      </c>
      <c r="M96" s="47">
        <v>3.9769999999999999</v>
      </c>
      <c r="N96" s="47">
        <v>10.712999999999999</v>
      </c>
      <c r="O96" s="47">
        <v>17.562000000000001</v>
      </c>
      <c r="P96" s="47">
        <v>18.722999999999999</v>
      </c>
      <c r="Q96" s="47">
        <v>21.495999999999999</v>
      </c>
      <c r="R96" s="47">
        <v>29.577000000000002</v>
      </c>
      <c r="S96" s="47">
        <v>70.7</v>
      </c>
      <c r="T96" s="23">
        <v>106.5</v>
      </c>
      <c r="U96" s="23">
        <v>134</v>
      </c>
      <c r="V96" t="s">
        <v>198</v>
      </c>
      <c r="W96" t="s">
        <v>198</v>
      </c>
      <c r="X96" t="s">
        <v>198</v>
      </c>
      <c r="Y96">
        <v>180</v>
      </c>
      <c r="Z96" s="23">
        <v>196.9</v>
      </c>
      <c r="AA96" s="23">
        <v>235.4</v>
      </c>
      <c r="AB96" s="23">
        <v>328.9</v>
      </c>
      <c r="AC96" s="23">
        <v>361.3</v>
      </c>
      <c r="AD96" s="108" t="s">
        <v>198</v>
      </c>
      <c r="AE96" s="23">
        <v>514.6</v>
      </c>
      <c r="AF96" s="23" t="s">
        <v>198</v>
      </c>
    </row>
    <row r="97" spans="1:32" ht="15">
      <c r="A97" s="1" t="s">
        <v>429</v>
      </c>
      <c r="B97" s="1" t="s">
        <v>258</v>
      </c>
      <c r="C97" s="1" t="s">
        <v>131</v>
      </c>
      <c r="D97" s="96">
        <v>46</v>
      </c>
      <c r="E97" s="1" t="s">
        <v>163</v>
      </c>
      <c r="F97" s="1" t="s">
        <v>163</v>
      </c>
      <c r="G97" s="1" t="s">
        <v>163</v>
      </c>
      <c r="H97" s="1" t="s">
        <v>163</v>
      </c>
      <c r="I97" s="1" t="s">
        <v>198</v>
      </c>
      <c r="J97" s="1" t="s">
        <v>198</v>
      </c>
      <c r="K97" s="110">
        <v>0.30559999999999998</v>
      </c>
      <c r="L97" s="47">
        <v>3.0106000000000002</v>
      </c>
      <c r="M97" s="47">
        <v>31.654199999999999</v>
      </c>
      <c r="N97" s="47">
        <v>88.031999999999996</v>
      </c>
      <c r="O97" s="47">
        <v>87.16</v>
      </c>
      <c r="P97" s="23">
        <v>116.4</v>
      </c>
      <c r="Q97" t="s">
        <v>198</v>
      </c>
      <c r="R97" t="s">
        <v>198</v>
      </c>
      <c r="S97" t="s">
        <v>198</v>
      </c>
      <c r="T97" t="s">
        <v>198</v>
      </c>
      <c r="U97" t="s">
        <v>198</v>
      </c>
      <c r="V97" t="s">
        <v>198</v>
      </c>
      <c r="W97" t="s">
        <v>198</v>
      </c>
      <c r="X97" t="s">
        <v>198</v>
      </c>
      <c r="Y97" t="s">
        <v>198</v>
      </c>
      <c r="Z97" t="s">
        <v>198</v>
      </c>
      <c r="AA97" t="s">
        <v>198</v>
      </c>
      <c r="AB97" t="s">
        <v>198</v>
      </c>
      <c r="AC97" t="s">
        <v>198</v>
      </c>
      <c r="AD97" s="98" t="s">
        <v>198</v>
      </c>
      <c r="AE97" t="s">
        <v>198</v>
      </c>
      <c r="AF97" s="23" t="s">
        <v>198</v>
      </c>
    </row>
    <row r="98" spans="1:32" ht="15">
      <c r="A98" s="1" t="s">
        <v>430</v>
      </c>
      <c r="B98" s="1" t="s">
        <v>109</v>
      </c>
      <c r="C98" s="1" t="s">
        <v>131</v>
      </c>
      <c r="D98" s="96">
        <v>47</v>
      </c>
      <c r="E98" s="1" t="s">
        <v>163</v>
      </c>
      <c r="F98" s="1" t="s">
        <v>163</v>
      </c>
      <c r="G98" s="1" t="s">
        <v>163</v>
      </c>
      <c r="H98" s="1" t="s">
        <v>163</v>
      </c>
      <c r="I98" s="1" t="s">
        <v>198</v>
      </c>
      <c r="J98" s="1" t="s">
        <v>198</v>
      </c>
      <c r="K98" s="85">
        <v>0.99099999999999999</v>
      </c>
      <c r="L98" s="85">
        <v>3.355</v>
      </c>
      <c r="M98" s="81">
        <v>6.9</v>
      </c>
      <c r="N98" s="81">
        <v>13.7</v>
      </c>
      <c r="O98" t="s">
        <v>198</v>
      </c>
      <c r="P98" s="47">
        <v>34.86</v>
      </c>
      <c r="Q98" s="47">
        <v>37.497</v>
      </c>
      <c r="R98" s="47">
        <v>41.115299999999998</v>
      </c>
      <c r="S98" s="47">
        <v>44.536999999999999</v>
      </c>
      <c r="T98" s="47">
        <v>53.018000000000001</v>
      </c>
      <c r="U98" t="s">
        <v>198</v>
      </c>
      <c r="V98" t="s">
        <v>198</v>
      </c>
      <c r="W98" t="s">
        <v>198</v>
      </c>
      <c r="X98" t="s">
        <v>198</v>
      </c>
      <c r="Y98" t="s">
        <v>198</v>
      </c>
      <c r="Z98" t="s">
        <v>198</v>
      </c>
      <c r="AA98" t="s">
        <v>198</v>
      </c>
      <c r="AB98" t="s">
        <v>198</v>
      </c>
      <c r="AC98" t="s">
        <v>198</v>
      </c>
      <c r="AD98" s="98" t="s">
        <v>198</v>
      </c>
      <c r="AE98" t="s">
        <v>198</v>
      </c>
      <c r="AF98" s="23" t="s">
        <v>198</v>
      </c>
    </row>
    <row r="99" spans="1:32" ht="15">
      <c r="A99" s="3" t="s">
        <v>75</v>
      </c>
      <c r="B99" s="1"/>
      <c r="C99" s="1"/>
      <c r="D99" s="89"/>
      <c r="E99" s="1"/>
      <c r="F99" s="1"/>
      <c r="G99" s="1"/>
      <c r="H99" s="1"/>
      <c r="I99" s="1"/>
      <c r="J99" s="1"/>
      <c r="K99" s="1"/>
      <c r="L99" s="1"/>
      <c r="M99" s="1"/>
      <c r="N99" s="1"/>
      <c r="O99" s="1"/>
      <c r="P99" s="1"/>
      <c r="Q99" s="1"/>
      <c r="R99" s="1"/>
      <c r="S99" s="1"/>
      <c r="T99" s="1"/>
      <c r="U99" s="1"/>
      <c r="V99" s="1"/>
      <c r="W99" s="1"/>
      <c r="X99" s="1"/>
      <c r="Y99" s="1"/>
      <c r="Z99" s="1"/>
      <c r="AA99" s="1"/>
      <c r="AB99" s="1"/>
      <c r="AC99" s="1"/>
      <c r="AD99" s="108"/>
      <c r="AE99" s="1"/>
    </row>
    <row r="100" spans="1:32" ht="15">
      <c r="A100" s="1" t="s">
        <v>529</v>
      </c>
      <c r="B100" s="1" t="s">
        <v>144</v>
      </c>
      <c r="C100" s="1" t="s">
        <v>131</v>
      </c>
      <c r="D100" s="96">
        <v>48</v>
      </c>
      <c r="E100" s="1" t="s">
        <v>198</v>
      </c>
      <c r="F100" s="79">
        <v>42.935254999999998</v>
      </c>
      <c r="G100" s="79">
        <v>48.239063000000002</v>
      </c>
      <c r="H100" s="79">
        <v>52.987116999999991</v>
      </c>
      <c r="I100" s="79">
        <v>68.492867000000004</v>
      </c>
      <c r="J100" s="79">
        <v>72.469127</v>
      </c>
      <c r="K100" s="79">
        <v>86.6233924</v>
      </c>
      <c r="L100" s="84">
        <v>105.279918</v>
      </c>
      <c r="M100" s="84">
        <v>121.08140198940441</v>
      </c>
      <c r="N100" s="84">
        <v>133.50684838587225</v>
      </c>
      <c r="O100" s="84">
        <v>145.11352700204054</v>
      </c>
      <c r="P100" s="84">
        <v>174.06958763325224</v>
      </c>
      <c r="Q100" s="84">
        <v>189.82405629605753</v>
      </c>
      <c r="R100" s="84">
        <v>230.72653182353793</v>
      </c>
      <c r="S100" s="84">
        <v>266.00275245824707</v>
      </c>
      <c r="T100" s="84">
        <v>290.74184484720195</v>
      </c>
      <c r="U100" s="111">
        <v>333.99133608508765</v>
      </c>
      <c r="V100" s="111">
        <v>374.71734754428053</v>
      </c>
      <c r="W100" s="111">
        <v>441.23013768063947</v>
      </c>
      <c r="X100" s="111">
        <v>517.99692885852846</v>
      </c>
      <c r="Y100" s="111">
        <v>600.45003887679661</v>
      </c>
      <c r="Z100" s="111">
        <v>721.6283538199707</v>
      </c>
      <c r="AA100" s="111">
        <v>783.32430785540919</v>
      </c>
      <c r="AB100" s="111">
        <v>891.47021800660468</v>
      </c>
      <c r="AC100" s="111">
        <v>993.84964699110878</v>
      </c>
      <c r="AD100" s="111">
        <v>1101.9046865315656</v>
      </c>
      <c r="AE100" s="84">
        <v>1226.5446640531209</v>
      </c>
      <c r="AF100" s="84">
        <v>1337.4352777806878</v>
      </c>
    </row>
    <row r="101" spans="1:32" ht="15">
      <c r="A101" s="1" t="s">
        <v>431</v>
      </c>
      <c r="B101" s="1" t="s">
        <v>77</v>
      </c>
      <c r="C101" s="1" t="s">
        <v>78</v>
      </c>
      <c r="D101" s="96" t="s">
        <v>338</v>
      </c>
      <c r="E101" s="23">
        <v>3669.5</v>
      </c>
      <c r="F101" s="23">
        <v>3921.3</v>
      </c>
      <c r="G101" s="23">
        <v>4253</v>
      </c>
      <c r="H101" s="23">
        <v>4470.8999999999996</v>
      </c>
      <c r="I101" s="23">
        <v>4588.8</v>
      </c>
      <c r="J101" s="23">
        <v>4601.7</v>
      </c>
      <c r="K101" s="23">
        <v>4637.5</v>
      </c>
      <c r="L101" s="23">
        <v>4720</v>
      </c>
      <c r="M101" s="23">
        <v>4815.2</v>
      </c>
      <c r="N101" s="23">
        <v>4950.2</v>
      </c>
      <c r="O101" s="23">
        <v>4956.1000000000004</v>
      </c>
      <c r="P101" s="23">
        <v>4897.3</v>
      </c>
      <c r="Q101" s="23">
        <v>4906.7</v>
      </c>
      <c r="R101" s="23">
        <v>4968.8</v>
      </c>
      <c r="S101" s="23">
        <v>4919.7</v>
      </c>
      <c r="T101" s="23">
        <v>4927.5</v>
      </c>
      <c r="U101" s="23">
        <v>4898.1000000000004</v>
      </c>
      <c r="V101" s="23">
        <v>4877.6000000000004</v>
      </c>
      <c r="W101" s="23">
        <v>4817.5</v>
      </c>
      <c r="X101" s="23">
        <v>4757.6000000000004</v>
      </c>
      <c r="Y101" s="23">
        <v>4803.3</v>
      </c>
      <c r="Z101" s="23">
        <v>4819.7</v>
      </c>
      <c r="AA101" s="23">
        <v>4790.3</v>
      </c>
      <c r="AB101" s="23">
        <v>4868.8999999999996</v>
      </c>
      <c r="AC101" s="23">
        <v>4761.5</v>
      </c>
      <c r="AD101" s="108">
        <v>4792.2</v>
      </c>
      <c r="AE101" s="23">
        <v>4884.8</v>
      </c>
      <c r="AF101" s="23">
        <v>4969.3</v>
      </c>
    </row>
    <row r="102" spans="1:32" ht="15">
      <c r="A102" s="1" t="s">
        <v>432</v>
      </c>
      <c r="B102" s="1" t="s">
        <v>4</v>
      </c>
      <c r="C102" s="1" t="s">
        <v>131</v>
      </c>
      <c r="D102" s="96">
        <v>50</v>
      </c>
      <c r="E102" s="85">
        <v>3.863</v>
      </c>
      <c r="F102" s="85">
        <v>4.0060000000000002</v>
      </c>
      <c r="G102" s="85">
        <v>4.2619999999999996</v>
      </c>
      <c r="H102" s="85">
        <v>4.4660000000000002</v>
      </c>
      <c r="I102" s="85">
        <v>4.4809999999999999</v>
      </c>
      <c r="J102" s="85">
        <v>4.6280000000000001</v>
      </c>
      <c r="K102" s="85">
        <v>4.7240000000000002</v>
      </c>
      <c r="L102" s="81" t="s">
        <v>198</v>
      </c>
      <c r="M102" s="85">
        <v>3</v>
      </c>
      <c r="N102" s="81" t="s">
        <v>198</v>
      </c>
      <c r="O102" s="85">
        <v>2.9220000000000002</v>
      </c>
      <c r="P102" s="85">
        <v>2.923</v>
      </c>
      <c r="Q102" s="85">
        <v>2.9969999999999999</v>
      </c>
      <c r="R102" s="85">
        <v>3.222</v>
      </c>
      <c r="S102" s="85">
        <v>3.2970000000000002</v>
      </c>
      <c r="T102" s="85">
        <v>50.780999999999999</v>
      </c>
      <c r="U102" s="114">
        <v>54.414000000000001</v>
      </c>
      <c r="V102" s="114">
        <v>64.506</v>
      </c>
      <c r="W102" s="114">
        <v>67.084999999999994</v>
      </c>
      <c r="X102" s="114">
        <v>68.540999999999997</v>
      </c>
      <c r="Y102" s="114">
        <v>71.33</v>
      </c>
      <c r="Z102" s="114">
        <v>76.25</v>
      </c>
      <c r="AA102" s="100">
        <v>82.6</v>
      </c>
      <c r="AB102" s="100">
        <v>89.8</v>
      </c>
      <c r="AC102" s="100">
        <v>99.1</v>
      </c>
      <c r="AD102" s="116">
        <v>105.3</v>
      </c>
      <c r="AE102" s="103">
        <v>111.3</v>
      </c>
      <c r="AF102" s="103">
        <v>117.4</v>
      </c>
    </row>
    <row r="103" spans="1:32" ht="15">
      <c r="A103" s="1" t="s">
        <v>433</v>
      </c>
      <c r="B103" s="1" t="s">
        <v>139</v>
      </c>
      <c r="C103" s="1" t="s">
        <v>131</v>
      </c>
      <c r="D103" s="96">
        <v>51</v>
      </c>
      <c r="E103" s="84">
        <v>5656</v>
      </c>
      <c r="F103" s="84">
        <v>6358</v>
      </c>
      <c r="G103" s="84">
        <v>7156</v>
      </c>
      <c r="H103" s="84">
        <v>8035</v>
      </c>
      <c r="I103" s="84">
        <v>9067</v>
      </c>
      <c r="J103" s="84">
        <v>9935</v>
      </c>
      <c r="K103" s="84">
        <v>10862</v>
      </c>
      <c r="L103" s="84">
        <v>12406</v>
      </c>
      <c r="M103" s="84">
        <v>13200</v>
      </c>
      <c r="N103" s="84">
        <v>14125.2</v>
      </c>
      <c r="O103" s="84">
        <v>14656.2</v>
      </c>
      <c r="P103" s="84">
        <v>14379</v>
      </c>
      <c r="Q103" s="84">
        <v>15608.5</v>
      </c>
      <c r="R103" s="84">
        <v>16707.8</v>
      </c>
      <c r="S103" s="84">
        <v>17642.5</v>
      </c>
      <c r="T103" s="84">
        <v>18883.5</v>
      </c>
      <c r="U103" s="111">
        <v>20420.900000000001</v>
      </c>
      <c r="V103" s="23">
        <v>22694</v>
      </c>
      <c r="W103" s="23">
        <v>24039</v>
      </c>
      <c r="X103" s="23">
        <v>25764.7</v>
      </c>
      <c r="Y103" s="23">
        <v>28733.1</v>
      </c>
      <c r="Z103" s="23">
        <v>31381.399999999998</v>
      </c>
      <c r="AA103" s="23">
        <v>32572.2</v>
      </c>
      <c r="AB103" s="23">
        <v>34347.800000000003</v>
      </c>
      <c r="AC103" s="23">
        <v>35992.699999999997</v>
      </c>
      <c r="AD103" s="108">
        <v>37612.6</v>
      </c>
      <c r="AE103" s="109">
        <v>39260.9</v>
      </c>
      <c r="AF103" s="23">
        <v>41204.5</v>
      </c>
    </row>
    <row r="104" spans="1:32" ht="15">
      <c r="A104" s="1" t="s">
        <v>434</v>
      </c>
      <c r="B104" s="1" t="s">
        <v>104</v>
      </c>
      <c r="C104" s="1" t="s">
        <v>131</v>
      </c>
      <c r="D104" s="89"/>
      <c r="E104" s="23">
        <v>900</v>
      </c>
      <c r="F104" s="23">
        <v>850</v>
      </c>
      <c r="G104" s="23">
        <v>592</v>
      </c>
      <c r="H104" s="23">
        <v>888</v>
      </c>
      <c r="I104" s="23">
        <v>1184</v>
      </c>
      <c r="J104" s="23">
        <v>4147</v>
      </c>
      <c r="K104" s="23">
        <v>6766</v>
      </c>
      <c r="L104" s="23">
        <v>9547</v>
      </c>
      <c r="M104" s="23">
        <v>11850</v>
      </c>
      <c r="N104" s="23">
        <v>14767</v>
      </c>
      <c r="O104" s="23">
        <v>16750</v>
      </c>
      <c r="P104" s="23">
        <v>18416</v>
      </c>
      <c r="Q104" s="23">
        <v>26126</v>
      </c>
      <c r="R104" s="23">
        <v>25384</v>
      </c>
      <c r="S104" s="23">
        <v>28071</v>
      </c>
      <c r="T104" s="23">
        <v>27899</v>
      </c>
      <c r="U104" s="23">
        <v>32891</v>
      </c>
      <c r="V104" s="23">
        <v>35914</v>
      </c>
      <c r="W104" s="23">
        <v>46232</v>
      </c>
      <c r="X104" s="23">
        <v>66200</v>
      </c>
      <c r="Y104" s="23">
        <v>77817</v>
      </c>
      <c r="Z104" s="23">
        <v>54109.8</v>
      </c>
      <c r="AA104" s="23">
        <v>74442.5</v>
      </c>
      <c r="AB104" s="23">
        <v>110300</v>
      </c>
      <c r="AC104" s="23">
        <v>160100</v>
      </c>
      <c r="AD104" s="108">
        <v>163100</v>
      </c>
      <c r="AE104" s="23">
        <v>191070</v>
      </c>
      <c r="AF104" s="23">
        <v>201479</v>
      </c>
    </row>
    <row r="105" spans="1:32" ht="15">
      <c r="A105" s="1" t="s">
        <v>518</v>
      </c>
      <c r="B105" s="1" t="s">
        <v>114</v>
      </c>
      <c r="C105" s="1" t="s">
        <v>131</v>
      </c>
      <c r="D105" s="89"/>
      <c r="E105" s="84">
        <v>201</v>
      </c>
      <c r="F105" s="84">
        <v>225</v>
      </c>
      <c r="G105" s="84">
        <v>243</v>
      </c>
      <c r="H105" s="84">
        <v>256</v>
      </c>
      <c r="I105" s="84">
        <v>271</v>
      </c>
      <c r="J105" s="84">
        <v>344</v>
      </c>
      <c r="K105" s="23">
        <v>288.5</v>
      </c>
      <c r="L105" s="23">
        <v>319.10000000000002</v>
      </c>
      <c r="M105" s="23">
        <v>327</v>
      </c>
      <c r="N105" s="23">
        <v>322.2</v>
      </c>
      <c r="O105" s="23">
        <v>295.3</v>
      </c>
      <c r="P105" s="23">
        <v>403.7</v>
      </c>
      <c r="Q105" s="23" t="s">
        <v>198</v>
      </c>
      <c r="R105" s="23">
        <v>269.8</v>
      </c>
      <c r="S105" s="23">
        <v>260.39999999999998</v>
      </c>
      <c r="T105" s="23">
        <v>257.2</v>
      </c>
      <c r="U105" s="23">
        <v>261.8</v>
      </c>
      <c r="V105" s="23">
        <v>257.7</v>
      </c>
      <c r="W105" s="23">
        <v>248.7</v>
      </c>
      <c r="X105" s="23">
        <v>267.89999999999998</v>
      </c>
      <c r="Y105" s="23">
        <v>282.39999999999998</v>
      </c>
      <c r="Z105" s="23">
        <v>301.5</v>
      </c>
      <c r="AA105" s="23">
        <v>287.7</v>
      </c>
      <c r="AB105" s="23">
        <v>294.58800000000002</v>
      </c>
      <c r="AC105" s="23">
        <v>310.85300000000001</v>
      </c>
      <c r="AD105" s="108">
        <v>295.89999999999998</v>
      </c>
      <c r="AE105" s="23">
        <v>311</v>
      </c>
      <c r="AF105" s="23">
        <v>312.8</v>
      </c>
    </row>
    <row r="106" spans="1:32">
      <c r="A106" s="3" t="s">
        <v>94</v>
      </c>
      <c r="B106" s="1"/>
      <c r="C106" s="1"/>
      <c r="D106" s="89"/>
    </row>
    <row r="107" spans="1:32" ht="15">
      <c r="A107" s="1" t="s">
        <v>435</v>
      </c>
      <c r="B107" t="s">
        <v>188</v>
      </c>
      <c r="C107" s="1" t="s">
        <v>131</v>
      </c>
      <c r="D107" s="96">
        <v>52</v>
      </c>
      <c r="E107" t="s">
        <v>198</v>
      </c>
      <c r="F107" t="s">
        <v>198</v>
      </c>
      <c r="G107" t="s">
        <v>198</v>
      </c>
      <c r="H107" t="s">
        <v>198</v>
      </c>
      <c r="I107" t="s">
        <v>198</v>
      </c>
      <c r="J107" t="s">
        <v>198</v>
      </c>
      <c r="K107" t="s">
        <v>198</v>
      </c>
      <c r="L107" t="s">
        <v>198</v>
      </c>
      <c r="M107" t="s">
        <v>198</v>
      </c>
      <c r="N107" t="s">
        <v>198</v>
      </c>
      <c r="O107" t="s">
        <v>198</v>
      </c>
      <c r="P107" t="s">
        <v>198</v>
      </c>
      <c r="Q107" t="s">
        <v>198</v>
      </c>
      <c r="R107" t="s">
        <v>198</v>
      </c>
      <c r="S107" t="s">
        <v>198</v>
      </c>
      <c r="T107" s="78">
        <v>6186</v>
      </c>
      <c r="U107" s="99">
        <v>5946</v>
      </c>
      <c r="V107">
        <v>6100</v>
      </c>
      <c r="W107">
        <v>6649</v>
      </c>
      <c r="X107">
        <v>11835</v>
      </c>
      <c r="Y107">
        <v>12137</v>
      </c>
      <c r="Z107">
        <v>12783</v>
      </c>
      <c r="AA107">
        <v>14063</v>
      </c>
      <c r="AB107">
        <v>15464</v>
      </c>
      <c r="AC107">
        <v>11486</v>
      </c>
      <c r="AD107" s="98">
        <v>12136</v>
      </c>
      <c r="AE107">
        <v>16000</v>
      </c>
      <c r="AF107" s="23">
        <v>11439</v>
      </c>
    </row>
    <row r="108" spans="1:32" ht="15">
      <c r="A108" s="1" t="s">
        <v>436</v>
      </c>
      <c r="B108" t="s">
        <v>231</v>
      </c>
      <c r="C108" s="1" t="s">
        <v>80</v>
      </c>
      <c r="D108" s="96">
        <v>53</v>
      </c>
      <c r="E108" s="79">
        <v>11.624859801347183</v>
      </c>
      <c r="F108" s="79">
        <v>12.822642767439204</v>
      </c>
      <c r="G108" s="79">
        <v>12.967302545952732</v>
      </c>
      <c r="H108" s="79">
        <v>14.97170843703619</v>
      </c>
      <c r="I108" s="79">
        <v>18.348646306656011</v>
      </c>
      <c r="J108" s="79">
        <v>18.927285420710124</v>
      </c>
      <c r="K108" s="79">
        <v>25.097892932983214</v>
      </c>
      <c r="L108" s="79">
        <v>24.854864505080485</v>
      </c>
      <c r="M108" s="79">
        <v>28.554683000342507</v>
      </c>
      <c r="N108" s="79">
        <v>31.30669062678388</v>
      </c>
      <c r="O108" s="79">
        <v>34.510036762187461</v>
      </c>
      <c r="P108" s="79">
        <v>37.882345518894851</v>
      </c>
      <c r="Q108" s="79">
        <v>39.370605320242035</v>
      </c>
      <c r="R108" s="79">
        <v>39.370605320242035</v>
      </c>
      <c r="S108" s="79">
        <v>39.56734261902043</v>
      </c>
      <c r="T108" s="79">
        <v>44.103873273204705</v>
      </c>
      <c r="U108" s="79">
        <v>47.62199908665373</v>
      </c>
      <c r="V108" s="79">
        <v>51.91550131293527</v>
      </c>
      <c r="W108" s="79">
        <v>62.469878753282352</v>
      </c>
      <c r="X108" s="79">
        <v>68.869627354720876</v>
      </c>
      <c r="Y108" s="79">
        <v>72.4456170795753</v>
      </c>
      <c r="Z108" s="23">
        <v>101.366</v>
      </c>
      <c r="AA108" s="23">
        <v>124.94199999999999</v>
      </c>
      <c r="AB108" s="23">
        <v>142.23500000000001</v>
      </c>
      <c r="AC108" s="23">
        <v>156.30600000000001</v>
      </c>
      <c r="AD108" s="108">
        <v>163.60300000000001</v>
      </c>
      <c r="AE108" s="23">
        <v>205.042</v>
      </c>
      <c r="AF108" s="23">
        <v>211.054</v>
      </c>
    </row>
    <row r="109" spans="1:32" ht="15">
      <c r="A109" s="1" t="s">
        <v>437</v>
      </c>
      <c r="B109" t="s">
        <v>190</v>
      </c>
      <c r="C109" s="1" t="s">
        <v>78</v>
      </c>
      <c r="D109" s="96">
        <v>54</v>
      </c>
      <c r="E109" s="23">
        <v>162.09200000000001</v>
      </c>
      <c r="F109" s="23">
        <v>175.06899999999999</v>
      </c>
      <c r="G109" s="23">
        <v>187.55699999999999</v>
      </c>
      <c r="H109" s="23">
        <v>198.94200000000001</v>
      </c>
      <c r="I109" s="23">
        <v>213.02199999999999</v>
      </c>
      <c r="J109" s="23">
        <v>264.56299999999999</v>
      </c>
      <c r="K109" s="23">
        <v>283.3</v>
      </c>
      <c r="L109" s="23">
        <v>327.31200000000001</v>
      </c>
      <c r="M109" s="23">
        <v>358.83499999999998</v>
      </c>
      <c r="N109" s="23">
        <v>435.49200000000002</v>
      </c>
      <c r="O109" s="23">
        <v>510.61900000000003</v>
      </c>
      <c r="P109" s="23">
        <v>627.49900000000002</v>
      </c>
      <c r="Q109" s="23">
        <v>646.97199999999998</v>
      </c>
      <c r="R109" s="23">
        <v>702.94500000000005</v>
      </c>
      <c r="S109" s="23">
        <v>721.66600000000005</v>
      </c>
      <c r="T109" s="23">
        <v>773.96600000000001</v>
      </c>
      <c r="U109" s="23">
        <v>964.86599999999999</v>
      </c>
      <c r="V109" s="23">
        <v>1035.03</v>
      </c>
      <c r="W109" s="23">
        <v>1101.9100000000001</v>
      </c>
      <c r="X109" s="23">
        <v>1190.42</v>
      </c>
      <c r="Y109" s="23">
        <v>1517.56</v>
      </c>
      <c r="Z109" s="23">
        <v>1993.29</v>
      </c>
      <c r="AA109" s="23">
        <v>2145.6</v>
      </c>
      <c r="AB109" s="23">
        <v>2373.38</v>
      </c>
      <c r="AC109" s="23">
        <v>2573.06</v>
      </c>
      <c r="AD109" s="108">
        <v>2845.97</v>
      </c>
      <c r="AE109" s="23">
        <v>3194.3601000000003</v>
      </c>
      <c r="AF109" s="23">
        <v>3318.3325999999997</v>
      </c>
    </row>
    <row r="110" spans="1:32" ht="15">
      <c r="A110" s="1" t="s">
        <v>438</v>
      </c>
      <c r="B110" t="s">
        <v>191</v>
      </c>
      <c r="C110" s="1" t="s">
        <v>80</v>
      </c>
      <c r="D110" s="89" t="s">
        <v>116</v>
      </c>
      <c r="E110" s="23">
        <v>898.7</v>
      </c>
      <c r="F110" s="23">
        <v>1076.9000000000001</v>
      </c>
      <c r="G110" s="23">
        <v>1151</v>
      </c>
      <c r="H110" s="23">
        <v>1489</v>
      </c>
      <c r="I110" s="23">
        <v>1724</v>
      </c>
      <c r="J110" s="23">
        <v>1877</v>
      </c>
      <c r="K110" s="23">
        <v>2001</v>
      </c>
      <c r="L110" s="23">
        <v>2126</v>
      </c>
      <c r="M110" s="23">
        <v>2358</v>
      </c>
      <c r="N110" s="23">
        <v>2583</v>
      </c>
      <c r="O110" s="23">
        <v>2995</v>
      </c>
      <c r="P110" s="23">
        <v>3485.69</v>
      </c>
      <c r="Q110" s="23">
        <v>3816.8</v>
      </c>
      <c r="R110" s="23">
        <v>5881.9</v>
      </c>
      <c r="S110" s="23">
        <v>7420.34</v>
      </c>
      <c r="T110" s="23">
        <v>8254.76</v>
      </c>
      <c r="U110" s="23">
        <v>10996.2</v>
      </c>
      <c r="V110" s="23">
        <v>11745.2</v>
      </c>
      <c r="W110" s="23">
        <v>11136.1</v>
      </c>
      <c r="X110" s="23">
        <v>11388.6</v>
      </c>
      <c r="Y110" s="23">
        <v>14712</v>
      </c>
      <c r="Z110" s="23">
        <v>17811</v>
      </c>
      <c r="AA110" s="23">
        <v>19491</v>
      </c>
      <c r="AB110" s="23">
        <v>22629</v>
      </c>
      <c r="AC110" s="23">
        <v>21109</v>
      </c>
      <c r="AD110" s="108">
        <v>31160.400000000001</v>
      </c>
      <c r="AE110" s="23">
        <v>31243.9</v>
      </c>
      <c r="AF110" s="23">
        <v>32751.1</v>
      </c>
    </row>
    <row r="111" spans="1:32" ht="15">
      <c r="A111" s="1" t="s">
        <v>439</v>
      </c>
      <c r="B111" t="s">
        <v>190</v>
      </c>
      <c r="C111" s="1" t="s">
        <v>80</v>
      </c>
      <c r="D111" s="96" t="s">
        <v>339</v>
      </c>
      <c r="E111" s="79">
        <v>51</v>
      </c>
      <c r="F111" s="79">
        <v>55</v>
      </c>
      <c r="G111" s="79">
        <v>67</v>
      </c>
      <c r="H111" s="79">
        <v>79</v>
      </c>
      <c r="I111" s="79">
        <v>91</v>
      </c>
      <c r="J111" s="79">
        <v>95</v>
      </c>
      <c r="K111" s="78">
        <v>108</v>
      </c>
      <c r="L111" s="78">
        <v>124</v>
      </c>
      <c r="M111" s="78">
        <v>132</v>
      </c>
      <c r="N111" s="78">
        <v>141</v>
      </c>
      <c r="O111" s="78">
        <v>149</v>
      </c>
      <c r="P111" s="78">
        <v>156</v>
      </c>
      <c r="Q111" s="78">
        <v>163</v>
      </c>
      <c r="R111" s="78">
        <v>189</v>
      </c>
      <c r="S111" s="78">
        <v>202</v>
      </c>
      <c r="T111" s="78">
        <v>228</v>
      </c>
      <c r="U111" s="78">
        <v>253</v>
      </c>
      <c r="V111" s="78">
        <v>293</v>
      </c>
      <c r="W111" s="78">
        <v>306</v>
      </c>
      <c r="X111">
        <v>343</v>
      </c>
      <c r="Y111">
        <v>393</v>
      </c>
      <c r="Z111">
        <v>469</v>
      </c>
      <c r="AA111">
        <v>549</v>
      </c>
      <c r="AB111" s="99">
        <v>652</v>
      </c>
      <c r="AC111">
        <v>745</v>
      </c>
      <c r="AD111" s="98">
        <v>809</v>
      </c>
      <c r="AE111" s="23">
        <v>941.02699999999993</v>
      </c>
      <c r="AF111" s="23">
        <v>1013.49</v>
      </c>
    </row>
    <row r="112" spans="1:32" ht="15">
      <c r="A112" s="1" t="s">
        <v>440</v>
      </c>
      <c r="B112" t="s">
        <v>190</v>
      </c>
      <c r="C112" s="1" t="s">
        <v>131</v>
      </c>
      <c r="D112" s="96">
        <v>56</v>
      </c>
      <c r="E112" s="79">
        <v>5.2636000000000003</v>
      </c>
      <c r="F112" s="79">
        <v>4.5305</v>
      </c>
      <c r="G112" s="79">
        <v>7.4927000000000001</v>
      </c>
      <c r="H112" s="79">
        <v>11.476000000000001</v>
      </c>
      <c r="I112" s="79">
        <v>14.321999999999999</v>
      </c>
      <c r="J112" s="79">
        <v>17.143999999999998</v>
      </c>
      <c r="K112" s="79">
        <v>21.596</v>
      </c>
      <c r="L112" s="79">
        <v>39.139000000000003</v>
      </c>
      <c r="M112" s="79">
        <v>42.399000000000001</v>
      </c>
      <c r="N112" s="79">
        <v>41.225000000000001</v>
      </c>
      <c r="O112" s="79">
        <v>47.27</v>
      </c>
      <c r="P112" s="79">
        <v>44.572000000000003</v>
      </c>
      <c r="Q112" s="79">
        <v>63.308</v>
      </c>
      <c r="R112" s="79">
        <v>60.335000000000001</v>
      </c>
      <c r="S112" s="79">
        <v>54.686</v>
      </c>
      <c r="T112" s="79">
        <v>52.284999999999997</v>
      </c>
      <c r="U112" s="47">
        <v>62.67</v>
      </c>
      <c r="V112" s="47">
        <v>64.742000000000004</v>
      </c>
      <c r="W112" s="47">
        <v>82.247</v>
      </c>
      <c r="X112" s="47">
        <v>116.687</v>
      </c>
      <c r="Y112" s="47">
        <v>163.732</v>
      </c>
      <c r="Z112" s="47">
        <v>174.97300000000001</v>
      </c>
      <c r="AA112" s="47">
        <v>173.21700000000001</v>
      </c>
      <c r="AB112" s="47">
        <v>193.7</v>
      </c>
      <c r="AC112" s="47">
        <v>186.5</v>
      </c>
      <c r="AD112" s="107">
        <v>217.4</v>
      </c>
      <c r="AE112">
        <v>264</v>
      </c>
      <c r="AF112" s="23">
        <v>247.1</v>
      </c>
    </row>
    <row r="113" spans="1:32" ht="15">
      <c r="A113" s="3" t="s">
        <v>268</v>
      </c>
      <c r="B113" s="1"/>
      <c r="C113" s="1"/>
      <c r="D113" s="96"/>
      <c r="E113" s="81"/>
      <c r="F113" s="85"/>
      <c r="G113" s="81"/>
      <c r="H113" s="81"/>
      <c r="I113" s="81"/>
      <c r="J113" s="81"/>
      <c r="K113" s="81"/>
      <c r="L113" s="81"/>
      <c r="M113" s="85"/>
      <c r="N113" s="81"/>
      <c r="O113" s="81"/>
      <c r="P113" s="81"/>
      <c r="Q113" s="85"/>
      <c r="R113" s="81"/>
      <c r="S113" s="81"/>
      <c r="T113" s="81"/>
      <c r="U113" s="100"/>
      <c r="V113" s="100"/>
      <c r="W113" s="100"/>
      <c r="X113" s="100"/>
      <c r="Y113" s="100"/>
      <c r="Z113" s="100"/>
      <c r="AA113" s="100"/>
      <c r="AB113" s="100"/>
      <c r="AC113" s="100"/>
      <c r="AD113" s="100"/>
      <c r="AE113" s="81"/>
    </row>
    <row r="114" spans="1:32" ht="15">
      <c r="A114" s="1" t="s">
        <v>519</v>
      </c>
      <c r="B114" s="1" t="s">
        <v>106</v>
      </c>
      <c r="C114" s="1" t="s">
        <v>81</v>
      </c>
      <c r="D114" s="96">
        <v>57</v>
      </c>
      <c r="E114">
        <v>359</v>
      </c>
      <c r="F114">
        <v>363</v>
      </c>
      <c r="G114">
        <v>419</v>
      </c>
      <c r="H114">
        <v>424</v>
      </c>
      <c r="I114">
        <v>410</v>
      </c>
      <c r="J114">
        <v>378</v>
      </c>
      <c r="K114">
        <v>400</v>
      </c>
      <c r="L114">
        <v>405</v>
      </c>
      <c r="M114">
        <v>463</v>
      </c>
      <c r="N114">
        <v>548</v>
      </c>
      <c r="O114">
        <v>492</v>
      </c>
      <c r="P114">
        <v>438</v>
      </c>
      <c r="Q114" s="23">
        <v>421</v>
      </c>
      <c r="R114" s="23">
        <v>390</v>
      </c>
      <c r="S114" s="23">
        <v>405</v>
      </c>
      <c r="T114" s="23">
        <v>530</v>
      </c>
      <c r="U114" s="23">
        <v>308</v>
      </c>
      <c r="V114" s="23">
        <v>449</v>
      </c>
      <c r="W114" s="23">
        <v>472</v>
      </c>
      <c r="X114" s="23">
        <v>492</v>
      </c>
      <c r="Y114" s="23">
        <v>520</v>
      </c>
      <c r="Z114" s="23">
        <v>505</v>
      </c>
      <c r="AA114" s="23">
        <v>542</v>
      </c>
      <c r="AB114" s="23">
        <v>516</v>
      </c>
      <c r="AC114" s="23">
        <v>513.20000000000005</v>
      </c>
      <c r="AD114" s="108">
        <v>516.4</v>
      </c>
      <c r="AE114" s="23">
        <v>719.5</v>
      </c>
      <c r="AF114" s="23">
        <v>537.49</v>
      </c>
    </row>
    <row r="115" spans="1:32" ht="15">
      <c r="A115" s="1" t="s">
        <v>441</v>
      </c>
      <c r="B115" s="1" t="s">
        <v>143</v>
      </c>
      <c r="C115" s="1" t="s">
        <v>131</v>
      </c>
      <c r="D115" s="89"/>
      <c r="E115" s="78">
        <v>2.5</v>
      </c>
      <c r="F115" s="78">
        <v>4.8</v>
      </c>
      <c r="G115" s="78">
        <v>12.4</v>
      </c>
      <c r="H115" s="78">
        <v>31.1</v>
      </c>
      <c r="I115" s="78">
        <v>78.900000000000006</v>
      </c>
      <c r="J115" s="78">
        <v>120</v>
      </c>
      <c r="K115" s="78">
        <v>273</v>
      </c>
      <c r="L115" s="23">
        <v>301.7</v>
      </c>
      <c r="M115" s="23">
        <v>298</v>
      </c>
      <c r="N115" s="23">
        <v>304.7</v>
      </c>
      <c r="O115" s="23">
        <v>312</v>
      </c>
      <c r="P115" s="23">
        <v>335.74400000000003</v>
      </c>
      <c r="Q115" s="23">
        <v>311.2</v>
      </c>
      <c r="R115" s="23">
        <v>277.45999999999998</v>
      </c>
      <c r="S115" s="23">
        <v>255</v>
      </c>
      <c r="T115" s="23">
        <v>268.3</v>
      </c>
      <c r="U115" s="23">
        <v>278</v>
      </c>
      <c r="V115" s="23">
        <v>290.39999999999998</v>
      </c>
      <c r="W115" s="23">
        <v>311.36</v>
      </c>
      <c r="X115" s="23">
        <v>320.5</v>
      </c>
      <c r="Y115" s="23">
        <v>334.99900000000002</v>
      </c>
      <c r="Z115" s="23">
        <v>565.39</v>
      </c>
      <c r="AA115" s="23">
        <v>702.47199999999998</v>
      </c>
      <c r="AB115" s="23">
        <v>779.87900000000002</v>
      </c>
      <c r="AC115" s="23">
        <v>876.39400000000001</v>
      </c>
      <c r="AD115" s="108">
        <v>980.51499999999999</v>
      </c>
      <c r="AE115" s="84">
        <v>1123.8</v>
      </c>
      <c r="AF115" s="23" t="s">
        <v>198</v>
      </c>
    </row>
    <row r="116" spans="1:32" ht="15">
      <c r="A116" s="1" t="s">
        <v>442</v>
      </c>
      <c r="B116" s="1" t="s">
        <v>142</v>
      </c>
      <c r="C116" s="1" t="s">
        <v>81</v>
      </c>
      <c r="D116" s="96">
        <v>58</v>
      </c>
      <c r="E116" s="78">
        <v>2315</v>
      </c>
      <c r="F116" s="78">
        <v>2555</v>
      </c>
      <c r="G116" s="78">
        <v>3114</v>
      </c>
      <c r="H116" s="78">
        <v>3375</v>
      </c>
      <c r="I116" s="78">
        <v>3984</v>
      </c>
      <c r="J116" s="78">
        <v>4052</v>
      </c>
      <c r="K116" s="78">
        <v>5102</v>
      </c>
      <c r="L116" s="9">
        <v>5731</v>
      </c>
      <c r="M116" s="9">
        <v>7068</v>
      </c>
      <c r="N116" s="9">
        <v>10179</v>
      </c>
      <c r="O116" s="9">
        <v>9594</v>
      </c>
      <c r="P116" s="9">
        <v>8691</v>
      </c>
      <c r="Q116" s="109">
        <v>7340</v>
      </c>
      <c r="R116" s="109">
        <v>9430</v>
      </c>
      <c r="S116" s="109">
        <v>12755</v>
      </c>
      <c r="T116" s="109">
        <v>18310</v>
      </c>
      <c r="U116" s="108">
        <v>21712</v>
      </c>
      <c r="V116" s="23">
        <v>20829</v>
      </c>
      <c r="W116" s="23">
        <v>23923</v>
      </c>
      <c r="X116" s="23">
        <v>30611</v>
      </c>
      <c r="Y116" s="23">
        <v>31349</v>
      </c>
      <c r="Z116" s="23">
        <v>34333</v>
      </c>
      <c r="AA116" s="23">
        <v>42392</v>
      </c>
      <c r="AB116" s="23">
        <v>51202</v>
      </c>
      <c r="AC116" s="23">
        <v>61305</v>
      </c>
      <c r="AD116" s="108">
        <v>87707</v>
      </c>
      <c r="AE116" s="23">
        <v>82217</v>
      </c>
      <c r="AF116" s="23">
        <v>102283</v>
      </c>
    </row>
    <row r="117" spans="1:32" ht="15">
      <c r="A117" s="1" t="s">
        <v>520</v>
      </c>
      <c r="B117" s="1" t="s">
        <v>98</v>
      </c>
      <c r="C117" s="1" t="s">
        <v>79</v>
      </c>
      <c r="D117" s="89"/>
      <c r="E117" s="1" t="s">
        <v>198</v>
      </c>
      <c r="F117" s="1" t="s">
        <v>198</v>
      </c>
      <c r="G117" s="1" t="s">
        <v>198</v>
      </c>
      <c r="H117" s="9">
        <v>72.5</v>
      </c>
      <c r="I117" s="9">
        <v>75.5</v>
      </c>
      <c r="J117" s="9">
        <v>81.900000000000006</v>
      </c>
      <c r="K117" s="9">
        <v>87.6</v>
      </c>
      <c r="L117" s="101">
        <v>71</v>
      </c>
      <c r="M117" s="101">
        <v>76</v>
      </c>
      <c r="N117" s="9">
        <v>110</v>
      </c>
      <c r="O117" s="9">
        <v>110</v>
      </c>
      <c r="P117" s="9">
        <v>107</v>
      </c>
      <c r="Q117" s="109">
        <v>111.8</v>
      </c>
      <c r="R117" s="109">
        <v>115</v>
      </c>
      <c r="S117" s="109">
        <v>115</v>
      </c>
      <c r="T117" s="109">
        <v>120.6</v>
      </c>
      <c r="U117" s="108">
        <v>125</v>
      </c>
      <c r="V117" s="108">
        <v>135</v>
      </c>
      <c r="W117" s="108">
        <v>140</v>
      </c>
      <c r="X117" s="108">
        <v>150</v>
      </c>
      <c r="Y117" s="108">
        <v>119</v>
      </c>
      <c r="Z117" s="108">
        <v>119</v>
      </c>
      <c r="AA117" s="108">
        <v>150.30000000000001</v>
      </c>
      <c r="AB117" s="108">
        <v>159.69999999999999</v>
      </c>
      <c r="AC117" s="109">
        <v>172</v>
      </c>
      <c r="AD117" s="108">
        <v>197</v>
      </c>
      <c r="AE117" s="23" t="s">
        <v>198</v>
      </c>
      <c r="AF117" s="23" t="s">
        <v>198</v>
      </c>
    </row>
    <row r="118" spans="1:32" ht="15">
      <c r="A118" s="1" t="s">
        <v>443</v>
      </c>
      <c r="B118" s="1" t="s">
        <v>103</v>
      </c>
      <c r="C118" s="1" t="s">
        <v>131</v>
      </c>
      <c r="D118" s="96">
        <v>59</v>
      </c>
      <c r="E118">
        <v>2241</v>
      </c>
      <c r="F118">
        <v>2761</v>
      </c>
      <c r="G118">
        <v>3043</v>
      </c>
      <c r="H118">
        <v>4323</v>
      </c>
      <c r="I118">
        <v>4500</v>
      </c>
      <c r="J118">
        <v>4951</v>
      </c>
      <c r="K118">
        <v>5565</v>
      </c>
      <c r="L118">
        <v>6121</v>
      </c>
      <c r="M118">
        <v>6091</v>
      </c>
      <c r="N118">
        <v>5877</v>
      </c>
      <c r="O118">
        <v>4547</v>
      </c>
      <c r="P118">
        <v>6320.5</v>
      </c>
      <c r="Q118">
        <v>5826</v>
      </c>
      <c r="R118">
        <v>7351</v>
      </c>
      <c r="S118">
        <v>8504</v>
      </c>
      <c r="T118">
        <v>10950</v>
      </c>
      <c r="U118">
        <v>10728</v>
      </c>
      <c r="V118">
        <v>11817</v>
      </c>
      <c r="W118">
        <v>11981</v>
      </c>
      <c r="X118">
        <v>13649</v>
      </c>
      <c r="Y118">
        <v>14717</v>
      </c>
      <c r="Z118">
        <v>13974</v>
      </c>
      <c r="AA118">
        <v>12415</v>
      </c>
      <c r="AB118">
        <v>14359</v>
      </c>
      <c r="AC118">
        <v>13922</v>
      </c>
      <c r="AD118" s="98">
        <v>15489</v>
      </c>
      <c r="AE118">
        <v>16100</v>
      </c>
      <c r="AF118" s="23">
        <v>17763</v>
      </c>
    </row>
    <row r="119" spans="1:32" ht="15">
      <c r="A119" s="1" t="s">
        <v>444</v>
      </c>
      <c r="B119" s="1" t="s">
        <v>105</v>
      </c>
      <c r="C119" s="1" t="s">
        <v>78</v>
      </c>
      <c r="D119" s="96">
        <v>60</v>
      </c>
      <c r="E119" s="47">
        <v>1.7629999999999999</v>
      </c>
      <c r="F119" s="47">
        <v>4.3310000000000004</v>
      </c>
      <c r="G119" s="47">
        <v>5.4359999999999999</v>
      </c>
      <c r="H119" s="47">
        <v>6.0860000000000003</v>
      </c>
      <c r="I119" s="47">
        <v>9.1259999999999994</v>
      </c>
      <c r="J119" s="47">
        <v>13.884</v>
      </c>
      <c r="K119" s="47">
        <v>17.693999999999999</v>
      </c>
      <c r="L119" s="47">
        <v>23.812999999999999</v>
      </c>
      <c r="M119" s="47">
        <v>28.952000000000002</v>
      </c>
      <c r="N119" s="47">
        <v>30.135000000000002</v>
      </c>
      <c r="O119" s="47">
        <v>39.627000000000002</v>
      </c>
      <c r="P119" s="47">
        <v>45.04</v>
      </c>
      <c r="Q119" s="47">
        <v>63.453000000000003</v>
      </c>
      <c r="R119" s="47">
        <v>64.015000000000001</v>
      </c>
      <c r="S119" s="47">
        <v>76.081999999999994</v>
      </c>
      <c r="T119" s="23">
        <v>172.63300000000001</v>
      </c>
      <c r="U119" s="23">
        <v>173.55799999999999</v>
      </c>
      <c r="V119" s="147">
        <v>197.792</v>
      </c>
      <c r="W119" t="s">
        <v>198</v>
      </c>
      <c r="X119" t="s">
        <v>198</v>
      </c>
      <c r="Y119" t="s">
        <v>198</v>
      </c>
      <c r="Z119" t="s">
        <v>198</v>
      </c>
      <c r="AA119" t="s">
        <v>198</v>
      </c>
      <c r="AB119" s="170">
        <v>1297</v>
      </c>
      <c r="AC119" s="81">
        <v>2104</v>
      </c>
      <c r="AD119" s="100">
        <v>2245</v>
      </c>
      <c r="AE119" s="81">
        <v>2366</v>
      </c>
      <c r="AF119" s="103">
        <v>2610</v>
      </c>
    </row>
    <row r="120" spans="1:32" ht="15">
      <c r="A120" s="1" t="s">
        <v>445</v>
      </c>
      <c r="B120" s="1" t="s">
        <v>45</v>
      </c>
      <c r="C120" s="1" t="s">
        <v>131</v>
      </c>
      <c r="D120" s="96">
        <v>61</v>
      </c>
      <c r="E120" s="78">
        <v>19651</v>
      </c>
      <c r="F120" s="78">
        <v>20757</v>
      </c>
      <c r="G120" s="78">
        <v>23131</v>
      </c>
      <c r="H120" s="78">
        <v>25094</v>
      </c>
      <c r="I120" s="78">
        <v>27524</v>
      </c>
      <c r="J120" s="78">
        <v>31812</v>
      </c>
      <c r="K120" s="78">
        <v>36778</v>
      </c>
      <c r="L120" s="78">
        <v>43725</v>
      </c>
      <c r="M120" s="78">
        <v>49268</v>
      </c>
      <c r="N120" s="78">
        <v>46459</v>
      </c>
      <c r="O120" s="78">
        <v>50117</v>
      </c>
      <c r="P120" s="78">
        <v>52419</v>
      </c>
      <c r="Q120" s="78">
        <v>57586</v>
      </c>
      <c r="R120" s="78">
        <v>57219</v>
      </c>
      <c r="S120" s="78">
        <v>61879</v>
      </c>
      <c r="T120">
        <v>70534</v>
      </c>
      <c r="U120" s="99">
        <v>69670</v>
      </c>
      <c r="V120">
        <v>75616</v>
      </c>
      <c r="W120">
        <v>82476</v>
      </c>
      <c r="X120">
        <v>92960</v>
      </c>
      <c r="Y120">
        <v>100654</v>
      </c>
      <c r="Z120">
        <v>100880</v>
      </c>
      <c r="AA120">
        <v>109986</v>
      </c>
      <c r="AB120">
        <v>117010</v>
      </c>
      <c r="AC120">
        <v>122408</v>
      </c>
      <c r="AD120" s="98">
        <v>143342</v>
      </c>
      <c r="AE120">
        <v>137764</v>
      </c>
      <c r="AF120" s="84">
        <v>176095</v>
      </c>
    </row>
    <row r="121" spans="1:32" ht="15">
      <c r="A121" s="1" t="s">
        <v>446</v>
      </c>
      <c r="B121" s="1" t="s">
        <v>106</v>
      </c>
      <c r="C121" s="1" t="s">
        <v>78</v>
      </c>
      <c r="D121" s="89"/>
      <c r="E121">
        <v>2492</v>
      </c>
      <c r="F121">
        <v>2837</v>
      </c>
      <c r="G121">
        <v>3409</v>
      </c>
      <c r="H121">
        <v>3523</v>
      </c>
      <c r="I121">
        <v>3891</v>
      </c>
      <c r="J121">
        <v>4049</v>
      </c>
      <c r="K121">
        <v>4347</v>
      </c>
      <c r="L121">
        <v>5492</v>
      </c>
      <c r="M121">
        <v>5878</v>
      </c>
      <c r="N121">
        <v>6865</v>
      </c>
      <c r="O121">
        <v>7678</v>
      </c>
      <c r="P121">
        <v>7595</v>
      </c>
      <c r="Q121">
        <v>7423</v>
      </c>
      <c r="R121">
        <v>7820</v>
      </c>
      <c r="S121">
        <v>8204</v>
      </c>
      <c r="T121">
        <v>8238</v>
      </c>
      <c r="U121">
        <v>8620</v>
      </c>
      <c r="V121">
        <v>9252</v>
      </c>
      <c r="W121" s="23">
        <v>9268.4</v>
      </c>
      <c r="X121">
        <v>10009.299999999999</v>
      </c>
      <c r="Y121">
        <v>10726</v>
      </c>
      <c r="Z121">
        <v>11043</v>
      </c>
      <c r="AA121">
        <v>11061</v>
      </c>
      <c r="AB121">
        <v>11276</v>
      </c>
      <c r="AC121">
        <v>11524</v>
      </c>
      <c r="AD121" s="98">
        <v>11751</v>
      </c>
      <c r="AE121">
        <v>12416</v>
      </c>
      <c r="AF121" s="23">
        <v>13122</v>
      </c>
    </row>
    <row r="122" spans="1:32" ht="15">
      <c r="A122" s="1" t="s">
        <v>447</v>
      </c>
      <c r="B122" s="1" t="s">
        <v>71</v>
      </c>
      <c r="C122" s="1" t="s">
        <v>79</v>
      </c>
      <c r="D122" s="89"/>
      <c r="E122" s="79">
        <v>48.350999999999999</v>
      </c>
      <c r="F122" s="79">
        <v>54.363</v>
      </c>
      <c r="G122" s="79">
        <v>63.497999999999998</v>
      </c>
      <c r="H122" s="79">
        <v>74.710999999999999</v>
      </c>
      <c r="I122" s="79">
        <v>76.784000000000006</v>
      </c>
      <c r="J122" s="79">
        <v>89.313000000000002</v>
      </c>
      <c r="K122" s="79">
        <v>95.340999999999994</v>
      </c>
      <c r="L122" s="84">
        <v>97.573999999999998</v>
      </c>
      <c r="M122" s="84">
        <v>106.48099999999999</v>
      </c>
      <c r="N122" s="79">
        <v>90.15</v>
      </c>
      <c r="O122" s="79">
        <v>78.662999999999997</v>
      </c>
      <c r="P122" s="79">
        <v>75.119</v>
      </c>
      <c r="Q122" s="47">
        <v>76.445700000000002</v>
      </c>
      <c r="R122" s="47">
        <v>77.207400000000007</v>
      </c>
      <c r="S122" s="47">
        <v>79.923299999999998</v>
      </c>
      <c r="T122" s="47">
        <v>74.105999999999995</v>
      </c>
      <c r="U122" s="47">
        <v>78.052800000000005</v>
      </c>
      <c r="V122" s="47">
        <v>85.107600000000005</v>
      </c>
      <c r="W122" s="23">
        <v>114.696</v>
      </c>
      <c r="X122" s="23">
        <v>142.292</v>
      </c>
      <c r="Y122" s="23">
        <v>168.232</v>
      </c>
      <c r="Z122" s="23">
        <v>153.54400000000001</v>
      </c>
      <c r="AA122" s="23">
        <v>168.31899999999999</v>
      </c>
      <c r="AB122" s="23">
        <v>167.44399999999999</v>
      </c>
      <c r="AC122" s="108">
        <v>180.49100000000001</v>
      </c>
      <c r="AD122" s="108">
        <v>183.82</v>
      </c>
      <c r="AE122" s="23">
        <v>192.94900000000001</v>
      </c>
      <c r="AF122" s="23">
        <v>207</v>
      </c>
    </row>
    <row r="123" spans="1:32" ht="15">
      <c r="A123" s="1" t="s">
        <v>149</v>
      </c>
      <c r="B123" s="1" t="s">
        <v>72</v>
      </c>
      <c r="C123" s="1" t="s">
        <v>81</v>
      </c>
      <c r="D123" s="96">
        <v>62</v>
      </c>
      <c r="E123" s="1" t="s">
        <v>163</v>
      </c>
      <c r="F123" s="1" t="s">
        <v>163</v>
      </c>
      <c r="G123" s="1" t="s">
        <v>163</v>
      </c>
      <c r="H123" s="1" t="s">
        <v>163</v>
      </c>
      <c r="I123" s="1" t="s">
        <v>163</v>
      </c>
      <c r="J123" s="1" t="s">
        <v>163</v>
      </c>
      <c r="K123" s="1" t="s">
        <v>163</v>
      </c>
      <c r="L123" s="1" t="s">
        <v>163</v>
      </c>
      <c r="M123" s="1" t="s">
        <v>163</v>
      </c>
      <c r="N123" s="1" t="s">
        <v>163</v>
      </c>
      <c r="O123" s="1" t="s">
        <v>163</v>
      </c>
      <c r="P123" s="1" t="s">
        <v>163</v>
      </c>
      <c r="Q123" s="1" t="s">
        <v>163</v>
      </c>
      <c r="R123" s="1" t="s">
        <v>163</v>
      </c>
      <c r="S123" s="1" t="s">
        <v>163</v>
      </c>
      <c r="T123" s="1" t="s">
        <v>163</v>
      </c>
      <c r="U123" s="47">
        <v>6.64</v>
      </c>
      <c r="V123" s="47">
        <v>9.82</v>
      </c>
      <c r="W123" s="47">
        <v>24.39</v>
      </c>
      <c r="X123" s="83">
        <v>11.54</v>
      </c>
      <c r="Y123" s="47">
        <v>23.651</v>
      </c>
      <c r="Z123" s="47">
        <v>36.481000000000002</v>
      </c>
      <c r="AA123" s="47">
        <v>26.388999999999999</v>
      </c>
      <c r="AB123" s="47">
        <v>20.53</v>
      </c>
      <c r="AC123" s="47">
        <v>33.387999999999998</v>
      </c>
      <c r="AD123" s="107">
        <v>31.683</v>
      </c>
      <c r="AE123" s="47">
        <v>29.623999999999999</v>
      </c>
      <c r="AF123" s="47">
        <v>36.959000000000003</v>
      </c>
    </row>
    <row r="124" spans="1:32" ht="15">
      <c r="A124" s="1" t="s">
        <v>535</v>
      </c>
      <c r="B124" s="1" t="s">
        <v>82</v>
      </c>
      <c r="C124" s="1" t="s">
        <v>131</v>
      </c>
      <c r="D124" s="96">
        <v>63</v>
      </c>
      <c r="E124">
        <v>792</v>
      </c>
      <c r="F124">
        <v>2047</v>
      </c>
      <c r="G124">
        <v>3319</v>
      </c>
      <c r="H124">
        <v>4292</v>
      </c>
      <c r="I124">
        <v>3730</v>
      </c>
      <c r="J124">
        <v>3168</v>
      </c>
      <c r="K124">
        <v>4730</v>
      </c>
      <c r="L124" t="s">
        <v>198</v>
      </c>
      <c r="M124" t="s">
        <v>198</v>
      </c>
      <c r="N124" t="s">
        <v>198</v>
      </c>
      <c r="O124" t="s">
        <v>198</v>
      </c>
      <c r="P124" t="s">
        <v>198</v>
      </c>
      <c r="Q124" t="s">
        <v>198</v>
      </c>
      <c r="R124" t="s">
        <v>198</v>
      </c>
      <c r="S124" t="s">
        <v>198</v>
      </c>
      <c r="T124">
        <v>13058</v>
      </c>
      <c r="U124">
        <v>14409</v>
      </c>
      <c r="V124">
        <v>16278</v>
      </c>
      <c r="W124">
        <v>20577</v>
      </c>
      <c r="X124">
        <v>28735</v>
      </c>
      <c r="Y124">
        <v>34848</v>
      </c>
      <c r="Z124">
        <v>40981</v>
      </c>
      <c r="AA124">
        <v>49739</v>
      </c>
      <c r="AB124">
        <v>55100</v>
      </c>
      <c r="AC124" s="81">
        <v>70000</v>
      </c>
      <c r="AD124" s="100">
        <v>78024</v>
      </c>
      <c r="AE124" s="81">
        <v>90000</v>
      </c>
      <c r="AF124" s="103">
        <v>99000</v>
      </c>
    </row>
    <row r="125" spans="1:32">
      <c r="A125" s="3" t="s">
        <v>145</v>
      </c>
      <c r="B125" s="1"/>
      <c r="C125" s="1"/>
      <c r="D125" s="89"/>
    </row>
    <row r="126" spans="1:32" ht="15">
      <c r="A126" s="1" t="s">
        <v>448</v>
      </c>
      <c r="B126" s="1" t="s">
        <v>106</v>
      </c>
      <c r="C126" s="1" t="s">
        <v>80</v>
      </c>
      <c r="D126" s="89"/>
      <c r="E126" s="78">
        <v>7642</v>
      </c>
      <c r="F126" s="78">
        <v>8292</v>
      </c>
      <c r="G126" s="78">
        <v>8885</v>
      </c>
      <c r="H126" s="78">
        <v>9148</v>
      </c>
      <c r="I126" s="78">
        <v>9594</v>
      </c>
      <c r="J126" s="78">
        <v>10211</v>
      </c>
      <c r="K126" s="78">
        <v>10195</v>
      </c>
      <c r="L126" s="78">
        <v>10488</v>
      </c>
      <c r="M126" s="78">
        <v>10476</v>
      </c>
      <c r="N126" s="78">
        <v>10912</v>
      </c>
      <c r="O126" s="78">
        <v>11716</v>
      </c>
      <c r="P126" s="78">
        <v>12371</v>
      </c>
      <c r="Q126">
        <v>12721</v>
      </c>
      <c r="R126">
        <v>14514</v>
      </c>
      <c r="S126">
        <v>14739</v>
      </c>
      <c r="T126">
        <v>15873</v>
      </c>
      <c r="U126">
        <v>16748</v>
      </c>
      <c r="V126">
        <v>17921</v>
      </c>
      <c r="W126">
        <v>19899</v>
      </c>
      <c r="X126">
        <v>21179</v>
      </c>
      <c r="Y126">
        <v>23249</v>
      </c>
      <c r="Z126">
        <v>25372</v>
      </c>
      <c r="AA126">
        <v>25250</v>
      </c>
      <c r="AB126">
        <v>26320</v>
      </c>
      <c r="AC126">
        <v>24320</v>
      </c>
      <c r="AD126" s="98">
        <v>27110</v>
      </c>
      <c r="AE126">
        <v>30097</v>
      </c>
      <c r="AF126" s="23">
        <v>32695</v>
      </c>
    </row>
    <row r="127" spans="1:32" ht="15">
      <c r="A127" s="1" t="s">
        <v>449</v>
      </c>
      <c r="B127" s="1" t="s">
        <v>106</v>
      </c>
      <c r="C127" s="1" t="s">
        <v>131</v>
      </c>
      <c r="D127" s="96" t="s">
        <v>252</v>
      </c>
      <c r="E127" s="47">
        <v>35.29</v>
      </c>
      <c r="F127" s="47">
        <v>43.14</v>
      </c>
      <c r="G127" s="47">
        <v>45.23</v>
      </c>
      <c r="H127" s="47">
        <v>47.93</v>
      </c>
      <c r="I127" s="47">
        <v>45.9</v>
      </c>
      <c r="J127" s="47">
        <v>49.4</v>
      </c>
      <c r="K127" s="47">
        <v>49.29</v>
      </c>
      <c r="L127">
        <v>48.8</v>
      </c>
      <c r="M127">
        <v>46.1</v>
      </c>
      <c r="N127">
        <v>44.7</v>
      </c>
      <c r="O127">
        <v>44.9</v>
      </c>
      <c r="P127">
        <v>46.9</v>
      </c>
      <c r="Q127">
        <v>68.2</v>
      </c>
      <c r="R127">
        <v>74.7</v>
      </c>
      <c r="S127">
        <v>67.599999999999994</v>
      </c>
      <c r="T127">
        <v>70.7</v>
      </c>
      <c r="U127">
        <v>81.099999999999994</v>
      </c>
      <c r="V127">
        <v>72.900000000000006</v>
      </c>
      <c r="W127">
        <v>93.6</v>
      </c>
      <c r="X127" s="23">
        <v>121.7</v>
      </c>
      <c r="Y127">
        <v>85.4</v>
      </c>
      <c r="Z127">
        <v>100.3</v>
      </c>
      <c r="AA127">
        <v>96.7</v>
      </c>
      <c r="AB127">
        <v>109</v>
      </c>
      <c r="AC127">
        <v>106</v>
      </c>
      <c r="AD127" s="98">
        <v>107</v>
      </c>
      <c r="AE127">
        <v>81.7</v>
      </c>
      <c r="AF127" s="23">
        <v>103.3</v>
      </c>
    </row>
    <row r="128" spans="1:32" ht="15">
      <c r="A128" s="1" t="s">
        <v>450</v>
      </c>
      <c r="B128" s="1" t="s">
        <v>106</v>
      </c>
      <c r="C128" s="1" t="s">
        <v>80</v>
      </c>
      <c r="D128" s="89"/>
      <c r="E128" s="78">
        <v>1769</v>
      </c>
      <c r="F128" s="78">
        <v>1794</v>
      </c>
      <c r="G128" s="78">
        <v>1752</v>
      </c>
      <c r="H128" s="78">
        <v>1677</v>
      </c>
      <c r="I128" s="78">
        <v>1564</v>
      </c>
      <c r="J128" s="78">
        <v>1644</v>
      </c>
      <c r="K128" s="78">
        <v>1660</v>
      </c>
      <c r="L128" s="78">
        <v>1834</v>
      </c>
      <c r="M128" s="78">
        <v>1769</v>
      </c>
      <c r="N128" s="78">
        <v>1803</v>
      </c>
      <c r="O128" s="78">
        <v>1819</v>
      </c>
      <c r="P128" s="78">
        <v>1848</v>
      </c>
      <c r="Q128" s="78">
        <v>1931</v>
      </c>
      <c r="R128" s="78">
        <v>1859</v>
      </c>
      <c r="S128" s="78">
        <v>1885</v>
      </c>
      <c r="T128">
        <v>2016.7</v>
      </c>
      <c r="U128" s="23">
        <v>1861.1</v>
      </c>
      <c r="V128" s="23">
        <v>2086.6</v>
      </c>
      <c r="W128" s="23">
        <v>2428.4</v>
      </c>
      <c r="X128" s="23">
        <v>2236</v>
      </c>
      <c r="Y128" s="23">
        <v>2491</v>
      </c>
      <c r="Z128" s="23">
        <v>2705.5</v>
      </c>
      <c r="AA128" s="23">
        <v>2653.6</v>
      </c>
      <c r="AB128" s="23">
        <v>2612.4</v>
      </c>
      <c r="AC128" s="23">
        <v>2559.1</v>
      </c>
      <c r="AD128" s="108">
        <v>2645.6</v>
      </c>
      <c r="AE128" s="23">
        <v>2840.8</v>
      </c>
      <c r="AF128" s="23">
        <v>3070.2</v>
      </c>
    </row>
    <row r="129" spans="1:32" ht="15">
      <c r="A129" s="1" t="s">
        <v>451</v>
      </c>
      <c r="B129" s="1" t="s">
        <v>201</v>
      </c>
      <c r="C129" s="1" t="s">
        <v>131</v>
      </c>
      <c r="D129" s="96" t="s">
        <v>253</v>
      </c>
      <c r="E129" s="47">
        <v>40.14</v>
      </c>
      <c r="F129" s="47">
        <v>45.58</v>
      </c>
      <c r="G129">
        <v>65.599999999999994</v>
      </c>
      <c r="H129">
        <v>50.1</v>
      </c>
      <c r="I129">
        <v>56.5</v>
      </c>
      <c r="J129">
        <v>67.099999999999994</v>
      </c>
      <c r="K129">
        <v>84.2</v>
      </c>
      <c r="L129" s="47">
        <v>72.19</v>
      </c>
      <c r="M129" s="23">
        <v>103.87</v>
      </c>
      <c r="N129" s="23">
        <v>114.4</v>
      </c>
      <c r="O129" s="23">
        <v>103.1</v>
      </c>
      <c r="P129" s="47">
        <v>91.72</v>
      </c>
      <c r="Q129">
        <v>93.5</v>
      </c>
      <c r="R129">
        <v>85.5</v>
      </c>
      <c r="S129">
        <v>66.3</v>
      </c>
      <c r="T129">
        <v>68.8</v>
      </c>
      <c r="U129">
        <v>78.7</v>
      </c>
      <c r="V129">
        <v>94.5</v>
      </c>
      <c r="W129">
        <v>95.7</v>
      </c>
      <c r="X129" s="23">
        <v>116.5</v>
      </c>
      <c r="Y129" s="23">
        <v>106.2</v>
      </c>
      <c r="Z129" s="23">
        <v>143.4</v>
      </c>
      <c r="AA129" s="23">
        <v>126</v>
      </c>
      <c r="AB129" s="23">
        <v>152.19999999999999</v>
      </c>
      <c r="AC129" s="23">
        <v>230.5</v>
      </c>
      <c r="AD129" s="108">
        <v>235.9</v>
      </c>
      <c r="AE129" s="23">
        <v>276.60000000000002</v>
      </c>
      <c r="AF129" s="23">
        <v>276.2</v>
      </c>
    </row>
    <row r="130" spans="1:32" ht="15">
      <c r="A130" s="4" t="s">
        <v>95</v>
      </c>
      <c r="B130" s="1"/>
      <c r="C130" s="1"/>
      <c r="D130" s="89"/>
    </row>
    <row r="131" spans="1:32" ht="15">
      <c r="A131" s="154" t="s">
        <v>58</v>
      </c>
      <c r="B131" s="1"/>
      <c r="C131" s="1"/>
      <c r="D131" s="89"/>
    </row>
    <row r="132" spans="1:32" ht="15">
      <c r="A132" s="1" t="s">
        <v>452</v>
      </c>
      <c r="B132" s="1" t="s">
        <v>167</v>
      </c>
      <c r="C132" s="1" t="s">
        <v>131</v>
      </c>
      <c r="D132" s="96" t="s">
        <v>254</v>
      </c>
      <c r="E132">
        <v>955</v>
      </c>
      <c r="F132">
        <v>965</v>
      </c>
      <c r="G132">
        <v>990</v>
      </c>
      <c r="H132">
        <v>950</v>
      </c>
      <c r="I132" s="78">
        <v>2368</v>
      </c>
      <c r="J132">
        <v>4010</v>
      </c>
      <c r="K132">
        <v>4698</v>
      </c>
      <c r="L132">
        <v>4719</v>
      </c>
      <c r="M132">
        <v>4777</v>
      </c>
      <c r="N132">
        <v>4442</v>
      </c>
      <c r="O132">
        <v>5067</v>
      </c>
      <c r="P132">
        <v>5891</v>
      </c>
      <c r="Q132">
        <v>6519</v>
      </c>
      <c r="R132">
        <v>7638</v>
      </c>
      <c r="S132">
        <v>8220</v>
      </c>
      <c r="T132">
        <v>9279</v>
      </c>
      <c r="U132">
        <v>10372.799999999999</v>
      </c>
      <c r="V132">
        <v>10999.8</v>
      </c>
      <c r="W132">
        <v>13831</v>
      </c>
      <c r="X132">
        <v>17619</v>
      </c>
      <c r="Y132">
        <v>21450</v>
      </c>
      <c r="Z132">
        <v>17356</v>
      </c>
      <c r="AA132">
        <v>19321</v>
      </c>
      <c r="AB132">
        <v>19877</v>
      </c>
      <c r="AC132">
        <v>19820</v>
      </c>
      <c r="AD132" s="98">
        <v>19022</v>
      </c>
      <c r="AE132">
        <v>18788</v>
      </c>
      <c r="AF132" s="23">
        <v>16671</v>
      </c>
    </row>
    <row r="133" spans="1:32" ht="15">
      <c r="A133" s="1" t="s">
        <v>521</v>
      </c>
      <c r="B133" s="1" t="s">
        <v>129</v>
      </c>
      <c r="C133" s="1" t="s">
        <v>131</v>
      </c>
      <c r="D133" s="96" t="s">
        <v>340</v>
      </c>
      <c r="E133" s="1" t="s">
        <v>163</v>
      </c>
      <c r="F133" s="1" t="s">
        <v>163</v>
      </c>
      <c r="G133" s="1" t="s">
        <v>163</v>
      </c>
      <c r="H133" s="1" t="s">
        <v>163</v>
      </c>
      <c r="I133" s="1" t="s">
        <v>198</v>
      </c>
      <c r="J133" s="1" t="s">
        <v>198</v>
      </c>
      <c r="K133" s="1" t="s">
        <v>198</v>
      </c>
      <c r="L133" s="1" t="s">
        <v>198</v>
      </c>
      <c r="M133" s="1" t="s">
        <v>198</v>
      </c>
      <c r="N133" s="1" t="s">
        <v>198</v>
      </c>
      <c r="O133" s="1" t="s">
        <v>198</v>
      </c>
      <c r="P133" s="1" t="s">
        <v>198</v>
      </c>
      <c r="Q133" s="1" t="s">
        <v>198</v>
      </c>
      <c r="R133" s="1" t="s">
        <v>198</v>
      </c>
      <c r="S133" s="23">
        <v>500.892</v>
      </c>
      <c r="T133" s="23">
        <v>350.54199999999997</v>
      </c>
      <c r="U133" s="23">
        <v>315.19</v>
      </c>
      <c r="V133" s="23">
        <v>272.56</v>
      </c>
      <c r="W133" s="23">
        <v>278.10000000000002</v>
      </c>
      <c r="X133" s="23">
        <v>278.726</v>
      </c>
      <c r="Y133" s="23">
        <v>311.49200000000002</v>
      </c>
      <c r="Z133" s="23">
        <v>341.37299999999999</v>
      </c>
      <c r="AA133" s="23">
        <v>324.75799999999998</v>
      </c>
      <c r="AB133" s="23">
        <v>298.10000000000002</v>
      </c>
      <c r="AC133" s="23">
        <v>300.39999999999998</v>
      </c>
      <c r="AD133" s="108">
        <v>291.10000000000002</v>
      </c>
      <c r="AE133" s="23">
        <v>280.65300000000002</v>
      </c>
      <c r="AF133" s="23">
        <v>286.06599999999997</v>
      </c>
    </row>
    <row r="134" spans="1:32" ht="15">
      <c r="A134" s="1" t="s">
        <v>453</v>
      </c>
      <c r="B134" s="1" t="s">
        <v>126</v>
      </c>
      <c r="C134" s="1" t="s">
        <v>131</v>
      </c>
      <c r="D134" s="96" t="s">
        <v>341</v>
      </c>
      <c r="E134" s="1" t="s">
        <v>198</v>
      </c>
      <c r="F134" s="79">
        <v>1.74</v>
      </c>
      <c r="G134" s="79">
        <v>1.74</v>
      </c>
      <c r="H134" s="79">
        <v>4.13</v>
      </c>
      <c r="I134" s="79">
        <v>5.97</v>
      </c>
      <c r="J134" s="78">
        <v>7.8</v>
      </c>
      <c r="K134" s="78">
        <v>13.1</v>
      </c>
      <c r="L134" s="78">
        <v>20.9</v>
      </c>
      <c r="M134" s="79">
        <v>38</v>
      </c>
      <c r="N134" s="78">
        <v>411</v>
      </c>
      <c r="O134" s="78">
        <v>564</v>
      </c>
      <c r="P134" s="78">
        <v>656</v>
      </c>
      <c r="Q134" s="78">
        <v>746</v>
      </c>
      <c r="R134" s="78">
        <v>887</v>
      </c>
      <c r="S134" s="78">
        <v>947</v>
      </c>
      <c r="T134" s="78">
        <v>986</v>
      </c>
      <c r="U134">
        <v>1025</v>
      </c>
      <c r="V134">
        <v>1101</v>
      </c>
      <c r="W134">
        <v>1171</v>
      </c>
      <c r="X134">
        <v>1475</v>
      </c>
      <c r="Y134">
        <v>1388</v>
      </c>
      <c r="Z134">
        <v>1355</v>
      </c>
      <c r="AA134">
        <v>1320</v>
      </c>
      <c r="AB134">
        <v>1166</v>
      </c>
      <c r="AC134" s="23">
        <v>1229.0999999999999</v>
      </c>
      <c r="AD134" s="108">
        <v>1325.6</v>
      </c>
      <c r="AE134">
        <v>1232</v>
      </c>
      <c r="AF134" s="23">
        <v>1166</v>
      </c>
    </row>
    <row r="135" spans="1:32" ht="15">
      <c r="A135" s="1" t="s">
        <v>454</v>
      </c>
      <c r="B135" s="1" t="s">
        <v>124</v>
      </c>
      <c r="C135" s="1" t="s">
        <v>131</v>
      </c>
      <c r="D135" s="96">
        <v>69</v>
      </c>
      <c r="E135" s="1" t="s">
        <v>163</v>
      </c>
      <c r="F135" s="1" t="s">
        <v>163</v>
      </c>
      <c r="G135" s="1" t="s">
        <v>163</v>
      </c>
      <c r="H135" s="1" t="s">
        <v>163</v>
      </c>
      <c r="I135" s="84">
        <v>205.9</v>
      </c>
      <c r="J135" s="84">
        <v>4183.8</v>
      </c>
      <c r="K135" s="84">
        <v>9748.1</v>
      </c>
      <c r="L135" s="84">
        <v>10777.4</v>
      </c>
      <c r="M135" s="84">
        <v>10535.2</v>
      </c>
      <c r="N135" s="84">
        <v>11071.7</v>
      </c>
      <c r="O135" s="84">
        <v>9082.1</v>
      </c>
      <c r="P135" s="84">
        <v>7367.4</v>
      </c>
      <c r="Q135" s="84">
        <v>5461.4</v>
      </c>
      <c r="R135" s="84">
        <v>5250.7</v>
      </c>
      <c r="S135" s="84">
        <v>5775.3</v>
      </c>
      <c r="T135" s="84">
        <v>4756.5</v>
      </c>
      <c r="U135" s="23">
        <v>4410.3</v>
      </c>
      <c r="V135" s="23">
        <v>4754.3999999999996</v>
      </c>
      <c r="W135" s="23">
        <v>4958.8</v>
      </c>
      <c r="X135" s="23">
        <v>5251.1</v>
      </c>
      <c r="Y135" s="23">
        <v>6395.6</v>
      </c>
      <c r="Z135" s="23">
        <v>5966.1</v>
      </c>
      <c r="AA135" s="23">
        <v>5585.3</v>
      </c>
      <c r="AB135" s="111">
        <v>5912.8</v>
      </c>
      <c r="AC135" s="108">
        <v>5588.9</v>
      </c>
      <c r="AD135" s="108">
        <v>5459.3</v>
      </c>
      <c r="AE135" s="109">
        <v>5211</v>
      </c>
      <c r="AF135" s="23">
        <v>5179</v>
      </c>
    </row>
    <row r="136" spans="1:32" ht="15">
      <c r="A136" s="1" t="s">
        <v>528</v>
      </c>
      <c r="B136" s="1" t="s">
        <v>60</v>
      </c>
      <c r="C136" s="1" t="s">
        <v>131</v>
      </c>
      <c r="D136" s="96">
        <v>70</v>
      </c>
      <c r="E136" s="1" t="s">
        <v>163</v>
      </c>
      <c r="F136" s="1" t="s">
        <v>163</v>
      </c>
      <c r="G136" s="1" t="s">
        <v>163</v>
      </c>
      <c r="H136" s="1" t="s">
        <v>163</v>
      </c>
      <c r="I136" s="1" t="s">
        <v>163</v>
      </c>
      <c r="J136" s="23">
        <v>23776.6</v>
      </c>
      <c r="K136" s="23">
        <v>27007.7</v>
      </c>
      <c r="L136" s="23">
        <v>28275.200000000001</v>
      </c>
      <c r="M136" s="23">
        <v>30508.799999999999</v>
      </c>
      <c r="N136" s="23">
        <v>31328.3</v>
      </c>
      <c r="O136" s="23">
        <v>37643.1</v>
      </c>
      <c r="P136" s="23">
        <v>41688.1</v>
      </c>
      <c r="Q136" s="23">
        <v>44669.7</v>
      </c>
      <c r="R136" s="23">
        <v>44977.5</v>
      </c>
      <c r="S136" s="23">
        <v>48924.1</v>
      </c>
      <c r="T136" s="23">
        <v>53193.9</v>
      </c>
      <c r="U136" s="23">
        <v>52481.2</v>
      </c>
      <c r="V136" s="23">
        <v>58445</v>
      </c>
      <c r="W136" s="23">
        <v>55358.400000000001</v>
      </c>
      <c r="X136" s="23">
        <v>54948.800000000003</v>
      </c>
      <c r="Y136" s="23">
        <v>49827.1</v>
      </c>
      <c r="Z136" s="23">
        <v>51823.9</v>
      </c>
      <c r="AA136" s="23">
        <v>47705.7</v>
      </c>
      <c r="AB136" s="23">
        <v>43785.2</v>
      </c>
      <c r="AC136" s="23">
        <v>42007.199999999997</v>
      </c>
      <c r="AD136" s="108">
        <v>40765.300000000003</v>
      </c>
      <c r="AE136" s="23">
        <v>41990.5</v>
      </c>
      <c r="AF136" s="23">
        <v>43738.1</v>
      </c>
    </row>
    <row r="137" spans="1:32">
      <c r="A137" s="1" t="s">
        <v>455</v>
      </c>
      <c r="B137" s="1" t="s">
        <v>134</v>
      </c>
      <c r="C137" s="1" t="s">
        <v>131</v>
      </c>
      <c r="D137" s="96">
        <v>71</v>
      </c>
      <c r="E137">
        <v>29236</v>
      </c>
      <c r="F137">
        <v>43784</v>
      </c>
      <c r="G137">
        <v>41900</v>
      </c>
      <c r="H137">
        <v>43037</v>
      </c>
      <c r="I137">
        <v>48503</v>
      </c>
      <c r="J137" t="s">
        <v>163</v>
      </c>
      <c r="K137" t="s">
        <v>163</v>
      </c>
      <c r="L137" t="s">
        <v>163</v>
      </c>
      <c r="M137" t="s">
        <v>163</v>
      </c>
      <c r="N137" t="s">
        <v>163</v>
      </c>
      <c r="O137" t="s">
        <v>163</v>
      </c>
      <c r="P137" t="s">
        <v>163</v>
      </c>
      <c r="Q137" t="s">
        <v>163</v>
      </c>
      <c r="R137" t="s">
        <v>163</v>
      </c>
      <c r="S137" t="s">
        <v>163</v>
      </c>
      <c r="T137" t="s">
        <v>163</v>
      </c>
      <c r="U137" t="s">
        <v>163</v>
      </c>
      <c r="V137" t="s">
        <v>163</v>
      </c>
      <c r="W137" t="s">
        <v>163</v>
      </c>
      <c r="X137" t="s">
        <v>163</v>
      </c>
      <c r="Y137" t="s">
        <v>163</v>
      </c>
      <c r="Z137" t="s">
        <v>163</v>
      </c>
      <c r="AA137" t="s">
        <v>163</v>
      </c>
      <c r="AB137" t="s">
        <v>163</v>
      </c>
      <c r="AC137" t="s">
        <v>163</v>
      </c>
      <c r="AD137" t="s">
        <v>163</v>
      </c>
      <c r="AE137" t="s">
        <v>163</v>
      </c>
      <c r="AF137" t="s">
        <v>163</v>
      </c>
    </row>
    <row r="138" spans="1:32" ht="15">
      <c r="A138" s="1" t="s">
        <v>456</v>
      </c>
      <c r="B138" s="1" t="s">
        <v>514</v>
      </c>
      <c r="C138" s="1" t="s">
        <v>131</v>
      </c>
      <c r="D138" s="96" t="s">
        <v>359</v>
      </c>
      <c r="E138" s="1" t="s">
        <v>163</v>
      </c>
      <c r="F138" s="1" t="s">
        <v>163</v>
      </c>
      <c r="G138" s="1" t="s">
        <v>163</v>
      </c>
      <c r="H138" s="1" t="s">
        <v>163</v>
      </c>
      <c r="I138" s="110">
        <v>4.3460000000000001</v>
      </c>
      <c r="J138" s="47">
        <v>11.11</v>
      </c>
      <c r="K138" s="47">
        <v>20.87</v>
      </c>
      <c r="L138" s="47">
        <v>26.63</v>
      </c>
      <c r="M138" s="47">
        <v>31.88</v>
      </c>
      <c r="N138" s="47">
        <v>47.05</v>
      </c>
      <c r="O138">
        <v>53.9</v>
      </c>
      <c r="P138" s="47">
        <v>69.23</v>
      </c>
      <c r="Q138" s="47">
        <v>84.93</v>
      </c>
      <c r="R138" s="23">
        <v>104.8</v>
      </c>
      <c r="S138" s="23">
        <v>129.6</v>
      </c>
      <c r="T138" s="23">
        <v>151.80000000000001</v>
      </c>
      <c r="U138">
        <v>165</v>
      </c>
      <c r="V138" s="23">
        <v>213.9</v>
      </c>
      <c r="W138" s="23">
        <v>251.1</v>
      </c>
      <c r="X138" s="23">
        <v>324.60000000000002</v>
      </c>
      <c r="Y138" s="109">
        <v>345.7</v>
      </c>
      <c r="Z138" s="109">
        <v>312.5</v>
      </c>
      <c r="AA138" s="109">
        <v>250.7</v>
      </c>
      <c r="AB138" s="98">
        <v>280</v>
      </c>
      <c r="AC138" s="98">
        <v>340</v>
      </c>
      <c r="AD138" s="98">
        <v>361</v>
      </c>
      <c r="AE138">
        <v>386</v>
      </c>
      <c r="AF138" s="23">
        <v>412</v>
      </c>
    </row>
    <row r="139" spans="1:32">
      <c r="A139" s="1" t="s">
        <v>504</v>
      </c>
      <c r="B139" s="1" t="s">
        <v>133</v>
      </c>
      <c r="C139" s="1" t="s">
        <v>131</v>
      </c>
      <c r="D139" s="96">
        <v>73</v>
      </c>
      <c r="E139">
        <v>21647</v>
      </c>
      <c r="F139">
        <v>22383</v>
      </c>
      <c r="G139" s="23" t="s">
        <v>163</v>
      </c>
      <c r="H139" s="23" t="s">
        <v>163</v>
      </c>
      <c r="I139" s="23" t="s">
        <v>163</v>
      </c>
      <c r="J139" s="23" t="s">
        <v>163</v>
      </c>
      <c r="K139" s="23" t="s">
        <v>163</v>
      </c>
      <c r="L139" s="23" t="s">
        <v>163</v>
      </c>
      <c r="M139" s="23" t="s">
        <v>163</v>
      </c>
      <c r="N139" s="23" t="s">
        <v>163</v>
      </c>
      <c r="O139" s="23" t="s">
        <v>163</v>
      </c>
      <c r="P139" s="23" t="s">
        <v>163</v>
      </c>
      <c r="Q139" s="23" t="s">
        <v>163</v>
      </c>
      <c r="R139" s="23" t="s">
        <v>163</v>
      </c>
      <c r="S139" s="23" t="s">
        <v>163</v>
      </c>
      <c r="T139" s="23" t="s">
        <v>163</v>
      </c>
      <c r="U139" s="23" t="s">
        <v>163</v>
      </c>
      <c r="V139" s="23" t="s">
        <v>163</v>
      </c>
      <c r="W139" s="23" t="s">
        <v>163</v>
      </c>
      <c r="X139" s="23" t="s">
        <v>163</v>
      </c>
      <c r="Y139" s="23" t="s">
        <v>163</v>
      </c>
      <c r="Z139" s="23" t="s">
        <v>163</v>
      </c>
      <c r="AA139" s="23" t="s">
        <v>163</v>
      </c>
      <c r="AB139" s="23" t="s">
        <v>163</v>
      </c>
      <c r="AC139" s="23" t="s">
        <v>163</v>
      </c>
      <c r="AD139" s="23" t="s">
        <v>163</v>
      </c>
      <c r="AE139" s="23" t="s">
        <v>163</v>
      </c>
      <c r="AF139" s="23" t="s">
        <v>163</v>
      </c>
    </row>
    <row r="140" spans="1:32" ht="15">
      <c r="A140" s="1" t="s">
        <v>457</v>
      </c>
      <c r="B140" s="1" t="s">
        <v>17</v>
      </c>
      <c r="C140" s="1" t="s">
        <v>131</v>
      </c>
      <c r="D140" s="89"/>
      <c r="E140" s="79">
        <v>51.8</v>
      </c>
      <c r="F140" s="79">
        <v>48</v>
      </c>
      <c r="G140" s="47">
        <v>53.56</v>
      </c>
      <c r="H140" s="79">
        <v>54</v>
      </c>
      <c r="I140" s="47">
        <v>64.14</v>
      </c>
      <c r="J140" s="85">
        <v>67.650000000000006</v>
      </c>
      <c r="K140" s="47">
        <v>79.62</v>
      </c>
      <c r="L140" s="47">
        <v>76.94</v>
      </c>
      <c r="M140" s="23">
        <v>89.34</v>
      </c>
      <c r="N140" s="23">
        <v>130</v>
      </c>
      <c r="O140" s="23">
        <v>132.6</v>
      </c>
      <c r="P140" s="23">
        <v>166.7</v>
      </c>
      <c r="Q140" s="23">
        <v>202</v>
      </c>
      <c r="R140" s="23">
        <v>242.1</v>
      </c>
      <c r="S140" s="23">
        <v>278.3</v>
      </c>
      <c r="T140" s="23">
        <v>314.38</v>
      </c>
      <c r="U140" s="23">
        <v>310.73099999999999</v>
      </c>
      <c r="V140" s="23">
        <v>318.55200000000002</v>
      </c>
      <c r="W140" s="23">
        <v>296.66500000000002</v>
      </c>
      <c r="X140" s="23">
        <v>326.20499999999998</v>
      </c>
      <c r="Y140" s="23">
        <v>321.48599999999999</v>
      </c>
      <c r="Z140" s="23">
        <v>298.62</v>
      </c>
      <c r="AA140" s="23">
        <v>280.89499999999998</v>
      </c>
      <c r="AB140" s="23">
        <v>295.96699999999998</v>
      </c>
      <c r="AC140" s="23">
        <v>297.64999999999998</v>
      </c>
      <c r="AD140" s="108">
        <v>286.34100000000001</v>
      </c>
      <c r="AE140" s="109">
        <v>281.40199999999999</v>
      </c>
      <c r="AF140" s="23">
        <v>285.76499999999999</v>
      </c>
    </row>
    <row r="141" spans="1:32" ht="15">
      <c r="A141" s="1" t="s">
        <v>270</v>
      </c>
      <c r="B141" s="1" t="s">
        <v>271</v>
      </c>
      <c r="C141" s="1" t="s">
        <v>131</v>
      </c>
      <c r="D141" s="89"/>
      <c r="E141" s="1" t="s">
        <v>163</v>
      </c>
      <c r="F141" s="1" t="s">
        <v>163</v>
      </c>
      <c r="G141" s="1" t="s">
        <v>163</v>
      </c>
      <c r="H141" s="1" t="s">
        <v>163</v>
      </c>
      <c r="I141" s="1" t="s">
        <v>163</v>
      </c>
      <c r="J141" s="1" t="s">
        <v>163</v>
      </c>
      <c r="K141" s="1" t="s">
        <v>163</v>
      </c>
      <c r="L141" s="1" t="s">
        <v>163</v>
      </c>
      <c r="M141" s="1" t="s">
        <v>163</v>
      </c>
      <c r="N141" s="1" t="s">
        <v>163</v>
      </c>
      <c r="O141" s="1" t="s">
        <v>163</v>
      </c>
      <c r="P141" s="1" t="s">
        <v>163</v>
      </c>
      <c r="Q141" s="1" t="s">
        <v>163</v>
      </c>
      <c r="R141" s="1" t="s">
        <v>163</v>
      </c>
      <c r="S141" s="1" t="s">
        <v>163</v>
      </c>
      <c r="T141" s="1" t="s">
        <v>163</v>
      </c>
      <c r="U141" s="1" t="s">
        <v>163</v>
      </c>
      <c r="V141" s="1" t="s">
        <v>163</v>
      </c>
      <c r="W141" s="1" t="s">
        <v>163</v>
      </c>
      <c r="X141" s="1" t="s">
        <v>163</v>
      </c>
      <c r="Y141" s="47">
        <v>0.63300000000000001</v>
      </c>
      <c r="Z141" s="47">
        <v>19.599226999999999</v>
      </c>
      <c r="AA141" s="47">
        <v>29.128216999999999</v>
      </c>
      <c r="AB141" s="47">
        <v>36.664707</v>
      </c>
      <c r="AC141" s="47">
        <v>33.770491</v>
      </c>
      <c r="AD141" s="107">
        <v>36.601781000000003</v>
      </c>
      <c r="AE141" s="101">
        <v>40.381715999999997</v>
      </c>
      <c r="AF141" s="47">
        <v>45.070720999999999</v>
      </c>
    </row>
    <row r="142" spans="1:32" ht="15">
      <c r="A142" s="1" t="s">
        <v>458</v>
      </c>
      <c r="B142" s="1" t="s">
        <v>271</v>
      </c>
      <c r="C142" s="1" t="s">
        <v>131</v>
      </c>
      <c r="D142" s="96" t="s">
        <v>256</v>
      </c>
      <c r="E142" s="1" t="s">
        <v>163</v>
      </c>
      <c r="F142" s="1" t="s">
        <v>163</v>
      </c>
      <c r="G142" s="1" t="s">
        <v>163</v>
      </c>
      <c r="H142" s="1" t="s">
        <v>163</v>
      </c>
      <c r="I142" s="76" t="s">
        <v>198</v>
      </c>
      <c r="J142" s="47">
        <v>17</v>
      </c>
      <c r="K142" s="47">
        <v>27</v>
      </c>
      <c r="L142">
        <v>32.700000000000003</v>
      </c>
      <c r="M142">
        <v>29.9</v>
      </c>
      <c r="N142">
        <v>31.4</v>
      </c>
      <c r="O142">
        <v>35.4</v>
      </c>
      <c r="P142">
        <v>47.1</v>
      </c>
      <c r="Q142">
        <v>60.4</v>
      </c>
      <c r="R142">
        <v>77.7</v>
      </c>
      <c r="S142" s="23">
        <v>129.5</v>
      </c>
      <c r="T142" s="23">
        <v>153.80000000000001</v>
      </c>
      <c r="U142" s="108">
        <v>176.3</v>
      </c>
      <c r="V142" s="23">
        <v>219</v>
      </c>
      <c r="W142" s="23">
        <v>293.3</v>
      </c>
      <c r="X142" s="23">
        <v>352</v>
      </c>
      <c r="Y142" s="23">
        <v>398</v>
      </c>
      <c r="Z142" s="23">
        <v>261.7</v>
      </c>
      <c r="AA142" s="23">
        <v>196</v>
      </c>
      <c r="AB142" s="23">
        <v>211.7</v>
      </c>
      <c r="AC142" s="23">
        <v>199</v>
      </c>
      <c r="AD142" s="108">
        <v>213.6</v>
      </c>
      <c r="AE142" s="23">
        <v>225.7</v>
      </c>
      <c r="AF142" s="23">
        <v>257.8</v>
      </c>
    </row>
    <row r="143" spans="1:32" ht="15">
      <c r="A143" s="1" t="s">
        <v>459</v>
      </c>
      <c r="B143" s="1" t="s">
        <v>271</v>
      </c>
      <c r="C143" s="1" t="s">
        <v>131</v>
      </c>
      <c r="D143" s="96" t="s">
        <v>155</v>
      </c>
      <c r="E143" s="1" t="s">
        <v>163</v>
      </c>
      <c r="F143" s="1" t="s">
        <v>163</v>
      </c>
      <c r="G143" s="1" t="s">
        <v>163</v>
      </c>
      <c r="H143" s="1" t="s">
        <v>163</v>
      </c>
      <c r="I143" s="76" t="s">
        <v>198</v>
      </c>
      <c r="J143" s="79">
        <v>26.130995134383692</v>
      </c>
      <c r="K143" s="79">
        <v>24.264495481927714</v>
      </c>
      <c r="L143" s="79">
        <v>35.279903266913806</v>
      </c>
      <c r="M143" s="47">
        <v>48.957367933271549</v>
      </c>
      <c r="N143" s="47">
        <v>87.593836886005562</v>
      </c>
      <c r="O143" s="23">
        <v>160.07298424467101</v>
      </c>
      <c r="P143" s="23">
        <v>123.32020389249305</v>
      </c>
      <c r="Q143" s="23">
        <v>162.65060240963857</v>
      </c>
      <c r="R143" s="23">
        <v>193.32136237256719</v>
      </c>
      <c r="S143" s="23">
        <v>193.26343836886002</v>
      </c>
      <c r="T143" s="23">
        <v>186.89179796107507</v>
      </c>
      <c r="U143" s="108">
        <v>218.11283595922151</v>
      </c>
      <c r="V143" s="108">
        <v>244.09175162187211</v>
      </c>
      <c r="W143" s="108">
        <v>280.26529193697866</v>
      </c>
      <c r="X143" s="108">
        <v>323.0711306765524</v>
      </c>
      <c r="Y143" s="108">
        <v>369.58410565338272</v>
      </c>
      <c r="Z143" s="23">
        <v>291.24189063948103</v>
      </c>
      <c r="AA143" s="23">
        <v>246.32182576459687</v>
      </c>
      <c r="AB143" s="23">
        <v>247.6251158480074</v>
      </c>
      <c r="AC143" s="23">
        <v>255.67655236329935</v>
      </c>
      <c r="AD143" s="108">
        <v>267.31927710843377</v>
      </c>
      <c r="AE143" s="23">
        <v>321.76784059314178</v>
      </c>
      <c r="AF143" s="23">
        <v>425</v>
      </c>
    </row>
    <row r="144" spans="1:32" ht="15">
      <c r="A144" s="1" t="s">
        <v>526</v>
      </c>
      <c r="B144" s="1" t="s">
        <v>171</v>
      </c>
      <c r="C144" s="1" t="s">
        <v>131</v>
      </c>
      <c r="D144" s="96">
        <v>75</v>
      </c>
      <c r="E144" s="1" t="s">
        <v>163</v>
      </c>
      <c r="F144" s="1" t="s">
        <v>163</v>
      </c>
      <c r="G144" s="1" t="s">
        <v>163</v>
      </c>
      <c r="H144" s="1" t="s">
        <v>163</v>
      </c>
      <c r="I144" s="76" t="s">
        <v>198</v>
      </c>
      <c r="J144" s="76" t="s">
        <v>198</v>
      </c>
      <c r="K144" s="76" t="s">
        <v>198</v>
      </c>
      <c r="L144" s="76" t="s">
        <v>198</v>
      </c>
      <c r="M144">
        <v>5223</v>
      </c>
      <c r="N144">
        <v>4163</v>
      </c>
      <c r="O144">
        <v>4302</v>
      </c>
      <c r="P144">
        <v>3769</v>
      </c>
      <c r="Q144">
        <v>4602</v>
      </c>
      <c r="R144">
        <v>15397</v>
      </c>
      <c r="S144" s="23">
        <v>6841</v>
      </c>
      <c r="T144" s="23">
        <v>6292</v>
      </c>
      <c r="U144" s="23">
        <v>6683</v>
      </c>
      <c r="V144" s="23">
        <v>6259.21</v>
      </c>
      <c r="W144" s="23">
        <v>6149.46</v>
      </c>
      <c r="X144" s="23">
        <v>7271.6</v>
      </c>
      <c r="Y144" s="23">
        <v>7228.8</v>
      </c>
      <c r="Z144" s="23">
        <v>6999.5</v>
      </c>
      <c r="AA144" s="23">
        <v>6044.1</v>
      </c>
      <c r="AB144" s="23">
        <v>5858.9</v>
      </c>
      <c r="AC144" s="23">
        <v>5718.6</v>
      </c>
      <c r="AD144" s="108">
        <v>5869.3</v>
      </c>
      <c r="AE144" s="84">
        <v>5723.3905548658386</v>
      </c>
      <c r="AF144" s="84">
        <v>5966.1007022054227</v>
      </c>
    </row>
    <row r="145" spans="1:32" ht="15">
      <c r="A145" s="1" t="s">
        <v>460</v>
      </c>
      <c r="B145" s="1" t="s">
        <v>19</v>
      </c>
      <c r="C145" s="1" t="s">
        <v>131</v>
      </c>
      <c r="D145" s="96">
        <v>76</v>
      </c>
      <c r="E145" s="1" t="s">
        <v>163</v>
      </c>
      <c r="F145" s="1" t="s">
        <v>163</v>
      </c>
      <c r="G145" s="1" t="s">
        <v>163</v>
      </c>
      <c r="H145" s="1" t="s">
        <v>163</v>
      </c>
      <c r="I145" s="1" t="s">
        <v>163</v>
      </c>
      <c r="J145" s="1" t="s">
        <v>163</v>
      </c>
      <c r="K145" s="1" t="s">
        <v>163</v>
      </c>
      <c r="L145" s="1" t="s">
        <v>163</v>
      </c>
      <c r="M145" s="1" t="s">
        <v>163</v>
      </c>
      <c r="N145" s="1" t="s">
        <v>163</v>
      </c>
      <c r="O145" s="1" t="s">
        <v>163</v>
      </c>
      <c r="P145" s="1" t="s">
        <v>163</v>
      </c>
      <c r="Q145" s="1" t="s">
        <v>163</v>
      </c>
      <c r="R145" s="1" t="s">
        <v>163</v>
      </c>
      <c r="S145" s="1" t="s">
        <v>163</v>
      </c>
      <c r="T145" s="1" t="s">
        <v>163</v>
      </c>
      <c r="U145" s="1" t="s">
        <v>163</v>
      </c>
      <c r="V145" s="78">
        <v>48.9</v>
      </c>
      <c r="W145" s="99">
        <v>49.7</v>
      </c>
      <c r="X145">
        <v>46.9</v>
      </c>
      <c r="Y145">
        <v>58.1</v>
      </c>
      <c r="Z145">
        <v>55.2</v>
      </c>
      <c r="AA145">
        <v>56.7</v>
      </c>
      <c r="AB145">
        <v>57.1</v>
      </c>
      <c r="AC145">
        <v>52.7</v>
      </c>
      <c r="AD145" s="107">
        <v>53.2</v>
      </c>
      <c r="AE145">
        <v>52.1</v>
      </c>
      <c r="AF145" s="47">
        <v>58.5</v>
      </c>
    </row>
    <row r="146" spans="1:32" ht="15">
      <c r="A146" s="1" t="s">
        <v>461</v>
      </c>
      <c r="B146" s="1" t="s">
        <v>195</v>
      </c>
      <c r="C146" s="1" t="s">
        <v>131</v>
      </c>
      <c r="D146" s="96">
        <v>77</v>
      </c>
      <c r="E146">
        <v>76.8</v>
      </c>
      <c r="F146">
        <v>215</v>
      </c>
      <c r="G146" s="23">
        <v>1463.7</v>
      </c>
      <c r="H146" s="23">
        <v>1821.2</v>
      </c>
      <c r="I146" s="23">
        <v>2564.4</v>
      </c>
      <c r="J146" s="23">
        <v>3846.5</v>
      </c>
      <c r="K146" s="23">
        <v>5117</v>
      </c>
      <c r="L146" s="23">
        <v>6594.4</v>
      </c>
      <c r="M146" s="23">
        <v>8313.2000000000007</v>
      </c>
      <c r="N146" s="23">
        <v>10468.4</v>
      </c>
      <c r="O146" s="23">
        <v>12132.7</v>
      </c>
      <c r="P146" s="23">
        <v>12800.1</v>
      </c>
      <c r="Q146" s="23">
        <v>13673.2</v>
      </c>
      <c r="R146" s="23">
        <v>14863.5</v>
      </c>
      <c r="S146" s="23">
        <v>15406.9</v>
      </c>
      <c r="T146" s="23">
        <v>16140.7</v>
      </c>
      <c r="U146" s="23">
        <v>17478.5</v>
      </c>
      <c r="V146" s="23">
        <v>19077.7</v>
      </c>
      <c r="W146" s="23">
        <v>20541.099999999999</v>
      </c>
      <c r="X146" s="23">
        <v>23774.3</v>
      </c>
      <c r="Y146" s="23">
        <v>22525</v>
      </c>
      <c r="Z146" s="23">
        <v>24661</v>
      </c>
      <c r="AA146" s="23">
        <v>26505</v>
      </c>
      <c r="AB146" s="23">
        <v>28015</v>
      </c>
      <c r="AC146" s="23">
        <v>29266</v>
      </c>
      <c r="AD146" s="108">
        <v>29317</v>
      </c>
      <c r="AE146" s="23">
        <v>32634.218000000001</v>
      </c>
      <c r="AF146" s="23">
        <v>39427.976999999999</v>
      </c>
    </row>
    <row r="147" spans="1:32" ht="15">
      <c r="A147" s="1" t="s">
        <v>462</v>
      </c>
      <c r="B147" s="1" t="s">
        <v>147</v>
      </c>
      <c r="C147" s="1" t="s">
        <v>131</v>
      </c>
      <c r="D147" s="89" t="s">
        <v>155</v>
      </c>
      <c r="E147" s="79">
        <v>3.6040000000000001</v>
      </c>
      <c r="F147" s="79">
        <v>3.8380000000000001</v>
      </c>
      <c r="G147" s="79">
        <v>3.9009999999999998</v>
      </c>
      <c r="H147" s="79">
        <v>10.52</v>
      </c>
      <c r="I147" s="79">
        <v>25.61</v>
      </c>
      <c r="J147" s="79">
        <v>54.91</v>
      </c>
      <c r="K147" s="84">
        <v>155.03</v>
      </c>
      <c r="L147" s="84">
        <v>199.9</v>
      </c>
      <c r="M147" s="84">
        <v>269.7</v>
      </c>
      <c r="N147" s="84">
        <v>770.4</v>
      </c>
      <c r="O147" s="84">
        <v>1113.2</v>
      </c>
      <c r="P147" s="23">
        <v>1464.8</v>
      </c>
      <c r="Q147" s="23">
        <v>2031</v>
      </c>
      <c r="R147" s="23">
        <v>2864.4</v>
      </c>
      <c r="S147" s="23">
        <v>3491.1</v>
      </c>
      <c r="T147" s="23">
        <v>4151.1000000000004</v>
      </c>
      <c r="U147" s="23">
        <v>4994</v>
      </c>
      <c r="V147" s="23">
        <v>5757.3</v>
      </c>
      <c r="W147" s="23">
        <v>6324.4</v>
      </c>
      <c r="X147" s="23">
        <v>6358.2</v>
      </c>
      <c r="Y147" s="23">
        <v>7557.6</v>
      </c>
      <c r="Z147" s="23">
        <v>6785.2</v>
      </c>
      <c r="AA147" s="23">
        <v>6629.8</v>
      </c>
      <c r="AB147" s="23">
        <v>7255.3</v>
      </c>
      <c r="AC147" s="23">
        <v>7293.23</v>
      </c>
      <c r="AD147" s="108">
        <v>8161.7669999999998</v>
      </c>
      <c r="AE147" s="109">
        <v>9014.2049999999999</v>
      </c>
      <c r="AF147" s="23">
        <v>9938.82</v>
      </c>
    </row>
    <row r="148" spans="1:32" ht="15">
      <c r="A148" s="1" t="s">
        <v>463</v>
      </c>
      <c r="B148" s="1" t="s">
        <v>158</v>
      </c>
      <c r="C148" s="1" t="s">
        <v>131</v>
      </c>
      <c r="D148" s="96">
        <v>78</v>
      </c>
      <c r="E148" s="1" t="s">
        <v>163</v>
      </c>
      <c r="F148" s="1" t="s">
        <v>163</v>
      </c>
      <c r="G148" s="1" t="s">
        <v>163</v>
      </c>
      <c r="H148" s="1" t="s">
        <v>163</v>
      </c>
      <c r="I148" s="47" t="s">
        <v>198</v>
      </c>
      <c r="J148" s="23" t="s">
        <v>198</v>
      </c>
      <c r="K148" s="23" t="s">
        <v>198</v>
      </c>
      <c r="L148" s="23" t="s">
        <v>198</v>
      </c>
      <c r="M148" s="23">
        <v>3950</v>
      </c>
      <c r="N148" s="23">
        <v>5406</v>
      </c>
      <c r="O148" s="23">
        <v>6441</v>
      </c>
      <c r="P148" s="23">
        <v>8600</v>
      </c>
      <c r="Q148" s="23">
        <v>21292</v>
      </c>
      <c r="R148" s="23">
        <v>33060</v>
      </c>
      <c r="S148" s="23">
        <v>43695</v>
      </c>
      <c r="T148" s="23">
        <v>42070</v>
      </c>
      <c r="U148" s="23">
        <v>43153.9</v>
      </c>
      <c r="V148" s="23">
        <v>41996.4</v>
      </c>
      <c r="W148" s="23">
        <v>47342</v>
      </c>
      <c r="X148" s="23">
        <v>56791.7</v>
      </c>
      <c r="Y148" s="23">
        <v>61944</v>
      </c>
      <c r="Z148" s="23">
        <v>65843</v>
      </c>
      <c r="AA148" s="23">
        <v>67806</v>
      </c>
      <c r="AB148" s="23">
        <v>72377</v>
      </c>
      <c r="AC148" s="84">
        <v>75096</v>
      </c>
      <c r="AD148" s="111">
        <v>78330</v>
      </c>
      <c r="AE148" s="84">
        <v>80746.625</v>
      </c>
      <c r="AF148" s="84">
        <v>78795.997999999978</v>
      </c>
    </row>
    <row r="149" spans="1:32" ht="15">
      <c r="A149" s="1" t="s">
        <v>527</v>
      </c>
      <c r="B149" s="1" t="s">
        <v>161</v>
      </c>
      <c r="C149" s="1" t="s">
        <v>131</v>
      </c>
      <c r="D149" s="89" t="s">
        <v>211</v>
      </c>
      <c r="E149" s="1" t="s">
        <v>163</v>
      </c>
      <c r="F149" s="1" t="s">
        <v>163</v>
      </c>
      <c r="G149" s="1" t="s">
        <v>163</v>
      </c>
      <c r="H149" s="1" t="s">
        <v>163</v>
      </c>
      <c r="I149" s="1" t="s">
        <v>163</v>
      </c>
      <c r="J149" s="23">
        <v>272.60000000000002</v>
      </c>
      <c r="K149" s="23">
        <v>319.10000000000002</v>
      </c>
      <c r="L149" s="23">
        <v>621</v>
      </c>
      <c r="M149" s="23">
        <v>652.79999999999995</v>
      </c>
      <c r="N149" s="23">
        <v>557.4</v>
      </c>
      <c r="O149" s="23">
        <v>465</v>
      </c>
      <c r="P149" s="23">
        <v>449.2</v>
      </c>
      <c r="Q149" s="23">
        <v>523.1</v>
      </c>
      <c r="R149" s="23">
        <v>632.4</v>
      </c>
      <c r="S149" s="23">
        <v>662.1</v>
      </c>
      <c r="T149" s="23">
        <v>762.3</v>
      </c>
      <c r="U149" s="23">
        <v>761.6</v>
      </c>
      <c r="V149" s="23">
        <v>847.7</v>
      </c>
      <c r="W149" s="23">
        <v>898.4</v>
      </c>
      <c r="X149" s="23">
        <v>933.8</v>
      </c>
      <c r="Y149" s="23">
        <v>1001</v>
      </c>
      <c r="Z149" s="23">
        <v>972</v>
      </c>
      <c r="AA149" s="23">
        <v>859</v>
      </c>
      <c r="AB149" s="23">
        <v>766</v>
      </c>
      <c r="AC149" s="23">
        <v>794</v>
      </c>
      <c r="AD149" s="108">
        <v>729</v>
      </c>
      <c r="AE149" s="23">
        <v>752</v>
      </c>
      <c r="AF149" s="23">
        <v>877</v>
      </c>
    </row>
    <row r="150" spans="1:32" ht="15">
      <c r="A150" s="1" t="s">
        <v>464</v>
      </c>
      <c r="B150" s="1" t="s">
        <v>168</v>
      </c>
      <c r="C150" s="1" t="s">
        <v>131</v>
      </c>
      <c r="D150" s="89" t="s">
        <v>155</v>
      </c>
      <c r="E150" s="1" t="s">
        <v>163</v>
      </c>
      <c r="F150" s="1" t="s">
        <v>163</v>
      </c>
      <c r="G150" s="1" t="s">
        <v>163</v>
      </c>
      <c r="H150" s="1" t="s">
        <v>163</v>
      </c>
      <c r="I150" s="79">
        <v>95.46</v>
      </c>
      <c r="J150" s="84">
        <v>108.83</v>
      </c>
      <c r="K150" s="84">
        <v>127.9</v>
      </c>
      <c r="L150" s="23">
        <v>165.51</v>
      </c>
      <c r="M150" s="23">
        <v>186.39</v>
      </c>
      <c r="N150" s="23">
        <v>193.77</v>
      </c>
      <c r="O150" s="23">
        <v>208.77</v>
      </c>
      <c r="P150" s="23">
        <v>208.47</v>
      </c>
      <c r="Q150" s="23">
        <v>206.63</v>
      </c>
      <c r="R150" s="23">
        <v>275.01</v>
      </c>
      <c r="S150" s="23">
        <v>327.79</v>
      </c>
      <c r="T150" s="23">
        <v>360.32</v>
      </c>
      <c r="U150" s="23">
        <v>395.9</v>
      </c>
      <c r="V150" s="23">
        <v>413.47</v>
      </c>
      <c r="W150" s="23">
        <v>485.33</v>
      </c>
      <c r="X150" s="23">
        <v>506.08</v>
      </c>
      <c r="Y150" s="23">
        <v>566.20000000000005</v>
      </c>
      <c r="Z150" s="23">
        <v>575.05999999999995</v>
      </c>
      <c r="AA150" s="23">
        <v>582.95899999999995</v>
      </c>
      <c r="AB150" s="23">
        <v>478.86</v>
      </c>
      <c r="AC150" s="23">
        <v>423</v>
      </c>
      <c r="AD150" s="108">
        <v>381.65800000000002</v>
      </c>
      <c r="AE150" s="23">
        <v>366.46</v>
      </c>
      <c r="AF150" s="23">
        <v>366.96499999999997</v>
      </c>
    </row>
    <row r="151" spans="1:32" ht="15">
      <c r="A151" s="1" t="s">
        <v>525</v>
      </c>
      <c r="B151" s="1" t="s">
        <v>346</v>
      </c>
      <c r="C151" s="1" t="s">
        <v>131</v>
      </c>
      <c r="D151" s="96">
        <v>79</v>
      </c>
      <c r="E151" s="118">
        <v>61130</v>
      </c>
      <c r="F151" s="118">
        <v>51800</v>
      </c>
      <c r="G151" s="82" t="s">
        <v>198</v>
      </c>
      <c r="H151" s="82" t="s">
        <v>198</v>
      </c>
      <c r="I151" s="23" t="s">
        <v>163</v>
      </c>
      <c r="J151" s="23" t="s">
        <v>163</v>
      </c>
      <c r="K151" s="23" t="s">
        <v>163</v>
      </c>
      <c r="L151" s="23" t="s">
        <v>163</v>
      </c>
      <c r="M151" s="23" t="s">
        <v>163</v>
      </c>
      <c r="N151" s="23" t="s">
        <v>163</v>
      </c>
      <c r="O151" s="23" t="s">
        <v>163</v>
      </c>
      <c r="P151" s="23" t="s">
        <v>163</v>
      </c>
      <c r="Q151" s="23" t="s">
        <v>163</v>
      </c>
      <c r="R151" s="23" t="s">
        <v>163</v>
      </c>
      <c r="S151" s="23" t="s">
        <v>163</v>
      </c>
      <c r="T151" s="23" t="s">
        <v>163</v>
      </c>
      <c r="U151" s="23" t="s">
        <v>163</v>
      </c>
      <c r="V151" s="23" t="s">
        <v>163</v>
      </c>
      <c r="W151" s="23" t="s">
        <v>163</v>
      </c>
      <c r="X151" s="23" t="s">
        <v>163</v>
      </c>
      <c r="Y151" s="23" t="s">
        <v>163</v>
      </c>
      <c r="Z151" s="23" t="s">
        <v>163</v>
      </c>
      <c r="AA151" s="23" t="s">
        <v>163</v>
      </c>
      <c r="AB151" s="23" t="s">
        <v>163</v>
      </c>
      <c r="AC151" s="23" t="s">
        <v>163</v>
      </c>
      <c r="AD151" s="23" t="s">
        <v>163</v>
      </c>
      <c r="AE151" s="23" t="s">
        <v>163</v>
      </c>
      <c r="AF151" s="23" t="s">
        <v>163</v>
      </c>
    </row>
    <row r="152" spans="1:32" ht="15">
      <c r="A152" s="3" t="s">
        <v>197</v>
      </c>
      <c r="B152" s="1"/>
      <c r="C152" s="1"/>
      <c r="D152" s="96"/>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row>
    <row r="153" spans="1:32" ht="15">
      <c r="A153" s="1" t="s">
        <v>465</v>
      </c>
      <c r="B153" s="1" t="s">
        <v>107</v>
      </c>
      <c r="C153" s="1" t="s">
        <v>131</v>
      </c>
      <c r="D153" s="96" t="s">
        <v>342</v>
      </c>
      <c r="E153" s="1" t="s">
        <v>163</v>
      </c>
      <c r="F153" s="1" t="s">
        <v>163</v>
      </c>
      <c r="G153" s="1" t="s">
        <v>163</v>
      </c>
      <c r="H153" s="1" t="s">
        <v>163</v>
      </c>
      <c r="I153">
        <v>6.4999999999999997E-3</v>
      </c>
      <c r="J153" s="112">
        <v>8.9499999999999996E-2</v>
      </c>
      <c r="K153" s="82" t="s">
        <v>198</v>
      </c>
      <c r="L153">
        <v>21.2</v>
      </c>
      <c r="M153">
        <v>21.7</v>
      </c>
      <c r="N153" s="47">
        <v>31.444700000000001</v>
      </c>
      <c r="O153" s="47">
        <v>33.706899999999997</v>
      </c>
      <c r="P153" s="47">
        <v>36.509500000000003</v>
      </c>
      <c r="Q153" s="47">
        <v>36.715899999999998</v>
      </c>
      <c r="R153" s="47">
        <v>36.772599999999997</v>
      </c>
      <c r="S153" s="47">
        <v>36.755600000000001</v>
      </c>
      <c r="T153" s="47">
        <v>44.326300000000003</v>
      </c>
      <c r="U153" s="47">
        <v>52.315800000000003</v>
      </c>
      <c r="V153" s="47">
        <v>64.414000000000001</v>
      </c>
      <c r="W153" s="47">
        <v>78.294200000000004</v>
      </c>
      <c r="X153" s="47">
        <v>95.819299999999998</v>
      </c>
      <c r="Y153" s="23">
        <v>121.16200000000001</v>
      </c>
      <c r="Z153" s="23">
        <v>130.6</v>
      </c>
      <c r="AA153" s="23">
        <v>147.6</v>
      </c>
      <c r="AB153" s="23">
        <v>145.6</v>
      </c>
      <c r="AC153" s="108">
        <v>152.9</v>
      </c>
      <c r="AD153" s="108">
        <v>182.1</v>
      </c>
      <c r="AE153" s="23">
        <v>190.411</v>
      </c>
      <c r="AF153" s="23">
        <v>213.81100000000001</v>
      </c>
    </row>
    <row r="154" spans="1:32" ht="15">
      <c r="A154" s="1" t="s">
        <v>466</v>
      </c>
      <c r="B154" s="1" t="s">
        <v>178</v>
      </c>
      <c r="C154" s="1" t="s">
        <v>131</v>
      </c>
      <c r="D154" s="96" t="s">
        <v>360</v>
      </c>
      <c r="E154" s="1" t="s">
        <v>163</v>
      </c>
      <c r="F154" s="1" t="s">
        <v>163</v>
      </c>
      <c r="G154" s="1" t="s">
        <v>163</v>
      </c>
      <c r="H154" s="1" t="s">
        <v>163</v>
      </c>
      <c r="I154" s="78">
        <v>0.12</v>
      </c>
      <c r="J154" s="79">
        <v>1.55</v>
      </c>
      <c r="K154" s="78">
        <v>13.8</v>
      </c>
      <c r="L154" s="78">
        <v>58.4</v>
      </c>
      <c r="M154" s="78">
        <v>61.6</v>
      </c>
      <c r="N154" s="78">
        <v>73.400000000000006</v>
      </c>
      <c r="O154" s="78">
        <v>83</v>
      </c>
      <c r="P154" s="78">
        <v>99.1</v>
      </c>
      <c r="Q154" s="84">
        <v>107</v>
      </c>
      <c r="R154" s="84">
        <v>122.9</v>
      </c>
      <c r="S154" s="84">
        <v>136</v>
      </c>
      <c r="T154" s="84">
        <v>173.4</v>
      </c>
      <c r="U154" s="111">
        <v>224.3</v>
      </c>
      <c r="V154" s="23">
        <v>287.90100000000001</v>
      </c>
      <c r="W154" s="23">
        <v>640.70000000000005</v>
      </c>
      <c r="X154" s="23">
        <v>812.3</v>
      </c>
      <c r="Y154" s="23">
        <v>1321</v>
      </c>
      <c r="Z154" s="23">
        <v>1183.9000000000001</v>
      </c>
      <c r="AA154" s="23">
        <v>1185.2</v>
      </c>
      <c r="AB154" s="23">
        <v>2432.3000000000002</v>
      </c>
      <c r="AC154" s="23">
        <v>2550.3000000000002</v>
      </c>
      <c r="AD154" s="108">
        <v>2642</v>
      </c>
      <c r="AE154" s="23">
        <v>2688.1</v>
      </c>
      <c r="AF154" s="23">
        <v>3050</v>
      </c>
    </row>
    <row r="155" spans="1:32" ht="15">
      <c r="A155" s="1" t="s">
        <v>467</v>
      </c>
      <c r="B155" s="1" t="s">
        <v>179</v>
      </c>
      <c r="C155" s="1" t="s">
        <v>131</v>
      </c>
      <c r="D155" s="89"/>
      <c r="E155" s="1" t="s">
        <v>163</v>
      </c>
      <c r="F155" s="1" t="s">
        <v>163</v>
      </c>
      <c r="G155" s="1" t="s">
        <v>163</v>
      </c>
      <c r="H155" s="1" t="s">
        <v>163</v>
      </c>
      <c r="I155" s="78">
        <v>1.5E-3</v>
      </c>
      <c r="J155" s="122">
        <v>2.75E-2</v>
      </c>
      <c r="K155" s="117">
        <v>0.64439999999999997</v>
      </c>
      <c r="L155" s="79">
        <v>2.0632000000000001</v>
      </c>
      <c r="M155" s="79">
        <v>2.4184999999999999</v>
      </c>
      <c r="N155" s="79">
        <v>6.4890999999999996</v>
      </c>
      <c r="O155" s="79">
        <v>10.497999999999999</v>
      </c>
      <c r="P155" s="79">
        <v>41.359000000000002</v>
      </c>
      <c r="Q155" s="84">
        <v>123.03100000000001</v>
      </c>
      <c r="R155" s="23">
        <v>247</v>
      </c>
      <c r="S155" s="23">
        <v>366</v>
      </c>
      <c r="T155" s="23">
        <v>475</v>
      </c>
      <c r="U155" s="23">
        <v>679</v>
      </c>
      <c r="V155" s="23">
        <v>975</v>
      </c>
      <c r="W155" s="23">
        <v>1355</v>
      </c>
      <c r="X155" s="23">
        <v>1603</v>
      </c>
      <c r="Y155" s="23">
        <v>1886.5</v>
      </c>
      <c r="Z155" s="23">
        <v>1886.5</v>
      </c>
      <c r="AA155" s="23">
        <v>2286.6</v>
      </c>
      <c r="AB155" s="23">
        <v>3762.2</v>
      </c>
      <c r="AC155" s="23">
        <v>6811.83</v>
      </c>
      <c r="AD155" s="108">
        <v>8623.4860000000008</v>
      </c>
      <c r="AE155" s="23">
        <v>10334.799000000001</v>
      </c>
      <c r="AF155" s="23">
        <v>11525</v>
      </c>
    </row>
    <row r="156" spans="1:32" ht="15">
      <c r="A156" s="1" t="s">
        <v>468</v>
      </c>
      <c r="B156" s="1" t="s">
        <v>119</v>
      </c>
      <c r="C156" s="1" t="s">
        <v>131</v>
      </c>
      <c r="D156" s="96" t="s">
        <v>343</v>
      </c>
      <c r="E156" s="1" t="s">
        <v>163</v>
      </c>
      <c r="F156" s="1" t="s">
        <v>163</v>
      </c>
      <c r="G156" s="1" t="s">
        <v>163</v>
      </c>
      <c r="H156" s="1" t="s">
        <v>163</v>
      </c>
      <c r="I156" s="76" t="s">
        <v>198</v>
      </c>
      <c r="J156" s="76" t="s">
        <v>198</v>
      </c>
      <c r="K156" s="82" t="s">
        <v>198</v>
      </c>
      <c r="L156" s="76" t="s">
        <v>198</v>
      </c>
      <c r="M156" s="9">
        <v>85.5</v>
      </c>
      <c r="N156" s="78">
        <v>57.1</v>
      </c>
      <c r="O156" s="78">
        <v>57.1</v>
      </c>
      <c r="P156" s="78">
        <v>52.4</v>
      </c>
      <c r="Q156" s="78">
        <v>37.200000000000003</v>
      </c>
      <c r="R156" s="78">
        <v>49.4</v>
      </c>
      <c r="S156">
        <v>74.599999999999994</v>
      </c>
      <c r="T156" s="47">
        <v>91.506399999999999</v>
      </c>
      <c r="U156" s="23">
        <v>134.97</v>
      </c>
      <c r="V156" s="23">
        <v>388.04300000000001</v>
      </c>
      <c r="W156" s="23">
        <v>719.6</v>
      </c>
      <c r="X156" s="23">
        <v>1556.48</v>
      </c>
      <c r="Y156" s="23">
        <v>1625.2</v>
      </c>
      <c r="Z156" s="23">
        <v>1008.4</v>
      </c>
      <c r="AA156" s="23">
        <v>809.5</v>
      </c>
      <c r="AB156" s="111">
        <v>790.59684065934061</v>
      </c>
      <c r="AC156" s="111">
        <v>812.39107142857131</v>
      </c>
      <c r="AD156" s="111">
        <v>678.73461538461527</v>
      </c>
      <c r="AE156" s="84">
        <v>733.88736263736257</v>
      </c>
      <c r="AF156" s="84">
        <v>742.00460164835158</v>
      </c>
    </row>
    <row r="157" spans="1:32" ht="15">
      <c r="A157" s="1" t="s">
        <v>469</v>
      </c>
      <c r="B157" s="1" t="s">
        <v>172</v>
      </c>
      <c r="C157" s="1" t="s">
        <v>131</v>
      </c>
      <c r="D157" s="96" t="s">
        <v>255</v>
      </c>
      <c r="E157" s="1" t="s">
        <v>163</v>
      </c>
      <c r="F157" s="1" t="s">
        <v>163</v>
      </c>
      <c r="G157" s="1" t="s">
        <v>163</v>
      </c>
      <c r="H157" s="1" t="s">
        <v>163</v>
      </c>
      <c r="I157" s="82" t="s">
        <v>198</v>
      </c>
      <c r="J157" s="47">
        <v>9.6530000000000005</v>
      </c>
      <c r="K157" s="47">
        <v>36.652999999999999</v>
      </c>
      <c r="L157">
        <v>60</v>
      </c>
      <c r="M157">
        <v>70.7</v>
      </c>
      <c r="N157">
        <v>80.5</v>
      </c>
      <c r="O157">
        <v>57</v>
      </c>
      <c r="P157">
        <v>63</v>
      </c>
      <c r="Q157">
        <v>63.3</v>
      </c>
      <c r="R157">
        <v>76.7</v>
      </c>
      <c r="S157">
        <v>94.7</v>
      </c>
      <c r="T157">
        <v>115</v>
      </c>
      <c r="U157" s="23">
        <v>115.628</v>
      </c>
      <c r="V157" s="23">
        <v>150.696</v>
      </c>
      <c r="W157" s="23">
        <v>216</v>
      </c>
      <c r="X157" s="23">
        <v>275.8</v>
      </c>
      <c r="Y157" s="23">
        <v>382.9</v>
      </c>
      <c r="Z157" s="23">
        <v>276.7</v>
      </c>
      <c r="AA157" s="23">
        <v>226.8</v>
      </c>
      <c r="AB157" s="23">
        <v>269.60000000000002</v>
      </c>
      <c r="AC157" s="23">
        <v>289.10000000000002</v>
      </c>
      <c r="AD157" s="108">
        <v>336.2</v>
      </c>
      <c r="AE157" s="23">
        <v>386.9</v>
      </c>
      <c r="AF157" s="23">
        <v>433.8</v>
      </c>
    </row>
    <row r="158" spans="1:32" ht="15">
      <c r="A158" s="1" t="s">
        <v>522</v>
      </c>
      <c r="B158" s="1" t="s">
        <v>179</v>
      </c>
      <c r="C158" s="1" t="s">
        <v>131</v>
      </c>
      <c r="D158" s="96">
        <v>84</v>
      </c>
      <c r="E158" s="84">
        <v>138.30000000000001</v>
      </c>
      <c r="F158" s="84">
        <v>133.69999999999999</v>
      </c>
      <c r="G158" s="84">
        <v>123.4</v>
      </c>
      <c r="H158" s="82" t="s">
        <v>198</v>
      </c>
      <c r="I158" s="117">
        <v>0.90400000000000003</v>
      </c>
      <c r="J158" s="79">
        <v>7.702</v>
      </c>
      <c r="K158" s="79">
        <v>29.68</v>
      </c>
      <c r="L158" s="79">
        <v>58.091000000000001</v>
      </c>
      <c r="M158" s="79">
        <v>81.043999999999997</v>
      </c>
      <c r="N158" s="84">
        <v>101.682</v>
      </c>
      <c r="O158" s="79">
        <v>77.210999999999999</v>
      </c>
      <c r="P158" s="84">
        <v>159.267</v>
      </c>
      <c r="Q158" s="84">
        <v>259.58199999999999</v>
      </c>
      <c r="R158" s="84">
        <v>340.78</v>
      </c>
      <c r="S158" s="84">
        <v>437.11799999999999</v>
      </c>
      <c r="T158" s="84">
        <v>520.95799999999997</v>
      </c>
      <c r="U158" s="111">
        <v>603.803</v>
      </c>
      <c r="V158" s="111">
        <v>773.21</v>
      </c>
      <c r="W158" s="111">
        <v>938.57299999999998</v>
      </c>
      <c r="X158" s="111">
        <v>1113.6600000000001</v>
      </c>
      <c r="Y158" s="111">
        <v>1396.33</v>
      </c>
      <c r="Z158" s="111">
        <v>1635.65</v>
      </c>
      <c r="AA158" s="111">
        <v>1783.21</v>
      </c>
      <c r="AB158" s="111">
        <v>2063.7399999999998</v>
      </c>
      <c r="AC158" s="111">
        <v>2512.5</v>
      </c>
      <c r="AD158" s="108">
        <v>2812.9</v>
      </c>
      <c r="AE158" s="109">
        <v>3250.5</v>
      </c>
      <c r="AF158" s="109">
        <v>4047.4</v>
      </c>
    </row>
    <row r="159" spans="1:32" ht="15">
      <c r="A159" s="1" t="s">
        <v>470</v>
      </c>
      <c r="B159" s="1" t="s">
        <v>184</v>
      </c>
      <c r="C159" s="1" t="s">
        <v>131</v>
      </c>
      <c r="D159" s="96" t="s">
        <v>344</v>
      </c>
      <c r="E159" s="1" t="s">
        <v>163</v>
      </c>
      <c r="F159" s="1" t="s">
        <v>163</v>
      </c>
      <c r="G159" s="1" t="s">
        <v>163</v>
      </c>
      <c r="H159" s="1" t="s">
        <v>163</v>
      </c>
      <c r="I159" s="76" t="s">
        <v>198</v>
      </c>
      <c r="J159">
        <v>6.9</v>
      </c>
      <c r="K159">
        <v>301</v>
      </c>
      <c r="L159">
        <v>1542</v>
      </c>
      <c r="M159">
        <v>2680</v>
      </c>
      <c r="N159">
        <v>3851</v>
      </c>
      <c r="O159">
        <v>3442</v>
      </c>
      <c r="P159">
        <v>3890</v>
      </c>
      <c r="Q159">
        <v>6184</v>
      </c>
      <c r="R159">
        <v>5848</v>
      </c>
      <c r="S159">
        <v>6266</v>
      </c>
      <c r="T159">
        <v>7615</v>
      </c>
      <c r="U159">
        <v>8963</v>
      </c>
      <c r="V159">
        <v>12327.5</v>
      </c>
      <c r="W159">
        <v>15081.7</v>
      </c>
      <c r="X159">
        <v>20685</v>
      </c>
      <c r="Y159">
        <v>25340.7</v>
      </c>
      <c r="Z159" s="99">
        <v>26899</v>
      </c>
      <c r="AA159" s="99">
        <v>29596</v>
      </c>
      <c r="AB159" s="99">
        <v>29358</v>
      </c>
      <c r="AC159" s="99">
        <v>33058</v>
      </c>
      <c r="AD159" s="99">
        <v>35061</v>
      </c>
      <c r="AE159" s="81">
        <v>47943</v>
      </c>
      <c r="AF159" s="103">
        <v>79125</v>
      </c>
    </row>
    <row r="160" spans="1:32" ht="15">
      <c r="A160" s="3" t="s">
        <v>269</v>
      </c>
      <c r="B160" s="1"/>
      <c r="C160" s="1"/>
      <c r="D160" s="96"/>
      <c r="E160" s="76"/>
      <c r="F160" s="76"/>
      <c r="G160" s="76"/>
      <c r="H160" s="76"/>
      <c r="I160" s="76"/>
      <c r="J160" s="76"/>
      <c r="K160" s="76"/>
      <c r="L160" s="76"/>
      <c r="M160" s="76"/>
      <c r="N160" s="76"/>
      <c r="O160" s="76"/>
      <c r="P160" s="76"/>
      <c r="Q160" s="76"/>
      <c r="R160" s="76"/>
      <c r="S160" s="76"/>
      <c r="T160" s="76"/>
      <c r="U160" s="76"/>
      <c r="V160" s="76"/>
      <c r="W160" s="76"/>
      <c r="X160" s="76"/>
      <c r="Y160" s="76"/>
      <c r="Z160" s="99"/>
      <c r="AA160" s="99"/>
      <c r="AB160" s="99"/>
      <c r="AC160" s="99"/>
      <c r="AD160" s="99"/>
      <c r="AE160" s="78"/>
    </row>
    <row r="161" spans="1:32" ht="15">
      <c r="A161" s="1" t="s">
        <v>471</v>
      </c>
      <c r="B161" s="1" t="s">
        <v>168</v>
      </c>
      <c r="C161" s="1" t="s">
        <v>131</v>
      </c>
      <c r="D161" s="89"/>
      <c r="E161" s="84">
        <v>1538</v>
      </c>
      <c r="F161" s="84">
        <v>1561</v>
      </c>
      <c r="G161" s="84">
        <v>1630</v>
      </c>
      <c r="H161" s="84">
        <v>1692</v>
      </c>
      <c r="I161" s="84">
        <v>1709</v>
      </c>
      <c r="J161" s="84">
        <v>1788</v>
      </c>
      <c r="K161" s="84">
        <v>1849</v>
      </c>
      <c r="L161" s="84">
        <v>1874</v>
      </c>
      <c r="M161" s="84">
        <v>1891</v>
      </c>
      <c r="N161" s="84">
        <v>1920</v>
      </c>
      <c r="O161" s="84">
        <v>1943</v>
      </c>
      <c r="P161" s="84">
        <v>1994</v>
      </c>
      <c r="Q161" s="84">
        <v>2090</v>
      </c>
      <c r="R161" s="84">
        <v>1999</v>
      </c>
      <c r="S161" s="23">
        <v>1999.45</v>
      </c>
      <c r="T161" s="23">
        <v>2110.5</v>
      </c>
      <c r="U161" s="23">
        <v>2157.8000000000002</v>
      </c>
      <c r="V161" s="23">
        <v>2160</v>
      </c>
      <c r="W161" s="23">
        <v>2104.6</v>
      </c>
      <c r="X161" s="23">
        <v>2557.1</v>
      </c>
      <c r="Y161" s="23">
        <v>2557.8000000000002</v>
      </c>
      <c r="Z161" s="23">
        <v>2400.5</v>
      </c>
      <c r="AA161" s="23">
        <v>2430</v>
      </c>
      <c r="AB161" s="23">
        <v>2452.8000000000002</v>
      </c>
      <c r="AC161" s="23">
        <v>2480.6</v>
      </c>
      <c r="AD161" s="108">
        <v>2432</v>
      </c>
      <c r="AE161" s="23">
        <v>2491.1999999999998</v>
      </c>
      <c r="AF161" s="23">
        <v>2287.5</v>
      </c>
    </row>
    <row r="162" spans="1:32" ht="15">
      <c r="A162" s="1" t="s">
        <v>472</v>
      </c>
      <c r="B162" s="1" t="s">
        <v>168</v>
      </c>
      <c r="C162" s="1" t="s">
        <v>131</v>
      </c>
      <c r="D162" s="89"/>
      <c r="E162" s="23">
        <v>3734.4</v>
      </c>
      <c r="F162" s="23">
        <v>3790.7</v>
      </c>
      <c r="G162" s="23">
        <v>3847.4</v>
      </c>
      <c r="H162" s="23">
        <v>3914.7</v>
      </c>
      <c r="I162" s="23">
        <v>3292.5</v>
      </c>
      <c r="J162" s="23">
        <v>3212.7</v>
      </c>
      <c r="K162" s="23">
        <v>3271.1</v>
      </c>
      <c r="L162" s="23">
        <v>3251.3</v>
      </c>
      <c r="M162" s="23">
        <v>3255.7</v>
      </c>
      <c r="N162" s="23">
        <v>3267.1</v>
      </c>
      <c r="O162" s="23">
        <v>3297.2</v>
      </c>
      <c r="P162" s="23">
        <v>3377.6</v>
      </c>
      <c r="Q162" s="23">
        <v>3463.3</v>
      </c>
      <c r="R162" s="23">
        <v>3392.8</v>
      </c>
      <c r="S162" s="23">
        <v>3344</v>
      </c>
      <c r="T162" s="23">
        <v>3434</v>
      </c>
      <c r="U162" s="23">
        <v>3433</v>
      </c>
      <c r="V162" s="23">
        <v>3400</v>
      </c>
      <c r="W162" s="23">
        <v>3434</v>
      </c>
      <c r="X162" s="23">
        <v>3773</v>
      </c>
      <c r="Y162" s="23">
        <v>4298</v>
      </c>
      <c r="Z162" s="23">
        <v>4046</v>
      </c>
      <c r="AA162" s="23">
        <v>3960</v>
      </c>
      <c r="AB162" s="23">
        <v>3956</v>
      </c>
      <c r="AC162" s="23">
        <v>4023</v>
      </c>
      <c r="AD162" s="108">
        <v>3939</v>
      </c>
      <c r="AE162" s="23">
        <v>3913</v>
      </c>
      <c r="AF162" s="23">
        <v>3758</v>
      </c>
    </row>
    <row r="163" spans="1:32" ht="15">
      <c r="A163" s="1" t="s">
        <v>473</v>
      </c>
      <c r="B163" s="1" t="s">
        <v>168</v>
      </c>
      <c r="C163" s="1" t="s">
        <v>131</v>
      </c>
      <c r="D163" s="89" t="s">
        <v>211</v>
      </c>
      <c r="E163" s="84">
        <v>194.39</v>
      </c>
      <c r="F163" s="84">
        <v>207.05</v>
      </c>
      <c r="G163" s="84">
        <v>322</v>
      </c>
      <c r="H163" s="84">
        <v>332</v>
      </c>
      <c r="I163" s="84">
        <v>484</v>
      </c>
      <c r="J163" s="84">
        <v>228</v>
      </c>
      <c r="K163" s="84">
        <v>251</v>
      </c>
      <c r="L163" s="84">
        <v>231</v>
      </c>
      <c r="M163" s="84">
        <v>357</v>
      </c>
      <c r="N163" s="84">
        <v>469</v>
      </c>
      <c r="O163" s="84">
        <v>428</v>
      </c>
      <c r="P163" s="84">
        <v>269</v>
      </c>
      <c r="Q163" s="84">
        <v>299</v>
      </c>
      <c r="R163" s="84">
        <v>360</v>
      </c>
      <c r="S163" s="84">
        <v>253</v>
      </c>
      <c r="T163" s="84">
        <v>255</v>
      </c>
      <c r="U163" s="23">
        <v>271</v>
      </c>
      <c r="V163" s="23">
        <v>302</v>
      </c>
      <c r="W163" s="23">
        <v>304</v>
      </c>
      <c r="X163" s="23">
        <v>295</v>
      </c>
      <c r="Y163" s="23">
        <v>309.8</v>
      </c>
      <c r="Z163" s="23">
        <v>339.3</v>
      </c>
      <c r="AA163" s="23">
        <v>360.6</v>
      </c>
      <c r="AB163" s="23">
        <v>345.1</v>
      </c>
      <c r="AC163" s="108">
        <v>322.60000000000002</v>
      </c>
      <c r="AD163" s="108">
        <v>289.91000000000003</v>
      </c>
      <c r="AE163" s="23">
        <v>269.69</v>
      </c>
      <c r="AF163" s="23">
        <v>318.89999999999998</v>
      </c>
    </row>
    <row r="164" spans="1:32" ht="15">
      <c r="A164" s="1" t="s">
        <v>474</v>
      </c>
      <c r="B164" s="1" t="s">
        <v>85</v>
      </c>
      <c r="C164" s="1" t="s">
        <v>131</v>
      </c>
      <c r="D164" s="89"/>
      <c r="E164" s="23">
        <v>15620</v>
      </c>
      <c r="F164" s="23">
        <v>15963</v>
      </c>
      <c r="G164" s="23">
        <v>16399</v>
      </c>
      <c r="H164" s="23">
        <v>17091</v>
      </c>
      <c r="I164" s="23">
        <v>17129</v>
      </c>
      <c r="J164" s="23">
        <v>17390</v>
      </c>
      <c r="K164" s="23">
        <v>17293</v>
      </c>
      <c r="L164" s="23">
        <v>17468</v>
      </c>
      <c r="M164" s="23">
        <v>17896</v>
      </c>
      <c r="N164" s="23">
        <v>18521</v>
      </c>
      <c r="O164" s="23">
        <v>19071</v>
      </c>
      <c r="P164" s="23">
        <v>19428</v>
      </c>
      <c r="Q164" s="23">
        <v>19339</v>
      </c>
      <c r="R164" s="23">
        <v>21017</v>
      </c>
      <c r="S164" s="23">
        <v>21269</v>
      </c>
      <c r="T164" s="23">
        <v>21075</v>
      </c>
      <c r="U164" s="23">
        <v>21441</v>
      </c>
      <c r="V164" s="23">
        <v>20800</v>
      </c>
      <c r="W164" s="23">
        <v>23173</v>
      </c>
      <c r="X164" s="23">
        <v>22731</v>
      </c>
      <c r="Y164" s="23">
        <v>24410</v>
      </c>
      <c r="Z164" s="23">
        <v>23252</v>
      </c>
      <c r="AA164" s="23">
        <v>25328</v>
      </c>
      <c r="AB164" s="23">
        <v>24259</v>
      </c>
      <c r="AC164" s="23">
        <v>25617</v>
      </c>
      <c r="AD164" s="108">
        <v>23682</v>
      </c>
      <c r="AE164" s="23">
        <v>22769</v>
      </c>
      <c r="AF164" s="23">
        <v>23296</v>
      </c>
    </row>
    <row r="165" spans="1:32" ht="15">
      <c r="A165" s="1" t="s">
        <v>475</v>
      </c>
      <c r="B165" s="1" t="s">
        <v>168</v>
      </c>
      <c r="C165" s="1" t="s">
        <v>131</v>
      </c>
      <c r="D165" s="89"/>
      <c r="E165" s="23">
        <v>1199</v>
      </c>
      <c r="F165" s="23">
        <v>1275</v>
      </c>
      <c r="G165" s="23">
        <v>1377</v>
      </c>
      <c r="H165" s="23">
        <v>1497</v>
      </c>
      <c r="I165" s="23">
        <v>1564</v>
      </c>
      <c r="J165" s="23">
        <v>1552</v>
      </c>
      <c r="K165" s="23">
        <v>1543</v>
      </c>
      <c r="L165" s="23">
        <v>1402</v>
      </c>
      <c r="M165" s="23">
        <v>1562</v>
      </c>
      <c r="N165" s="23">
        <v>1700</v>
      </c>
      <c r="O165" s="23">
        <v>1761.4</v>
      </c>
      <c r="P165" s="23">
        <v>1552.4</v>
      </c>
      <c r="Q165" s="23">
        <v>1691.2</v>
      </c>
      <c r="R165" s="23">
        <v>1653.1</v>
      </c>
      <c r="S165" s="23">
        <v>1712.2</v>
      </c>
      <c r="T165" s="23">
        <v>2005.8</v>
      </c>
      <c r="U165" s="23">
        <v>2131</v>
      </c>
      <c r="V165" s="23">
        <v>2206</v>
      </c>
      <c r="W165" s="23">
        <v>2281</v>
      </c>
      <c r="X165" s="23">
        <v>2203</v>
      </c>
      <c r="Y165" s="23">
        <v>2468</v>
      </c>
      <c r="Z165" s="23">
        <v>2591</v>
      </c>
      <c r="AA165" s="23">
        <v>2567</v>
      </c>
      <c r="AB165" s="23">
        <v>2697</v>
      </c>
      <c r="AC165" s="23">
        <v>2804</v>
      </c>
      <c r="AD165" s="108">
        <v>2852</v>
      </c>
      <c r="AE165" s="23">
        <v>2713</v>
      </c>
      <c r="AF165" s="23">
        <v>2686</v>
      </c>
    </row>
    <row r="166" spans="1:32" ht="15">
      <c r="A166" s="1" t="s">
        <v>476</v>
      </c>
      <c r="B166" s="1" t="s">
        <v>168</v>
      </c>
      <c r="C166" s="1" t="s">
        <v>131</v>
      </c>
      <c r="D166" s="96">
        <v>86</v>
      </c>
      <c r="E166" s="23">
        <v>32788</v>
      </c>
      <c r="F166" s="23">
        <v>34351</v>
      </c>
      <c r="G166" s="23">
        <v>35355</v>
      </c>
      <c r="H166" s="23">
        <v>36730</v>
      </c>
      <c r="I166" s="23">
        <v>36416</v>
      </c>
      <c r="J166" s="23">
        <v>36771</v>
      </c>
      <c r="K166" s="23">
        <v>37574</v>
      </c>
      <c r="L166" s="23">
        <v>36349</v>
      </c>
      <c r="M166" s="23">
        <v>36188</v>
      </c>
      <c r="N166" s="23">
        <v>36756</v>
      </c>
      <c r="O166" s="23">
        <v>36012</v>
      </c>
      <c r="P166" s="23">
        <v>36510</v>
      </c>
      <c r="Q166" s="23">
        <v>36702</v>
      </c>
      <c r="R166" s="23">
        <v>37187</v>
      </c>
      <c r="S166" s="23">
        <v>38681</v>
      </c>
      <c r="T166" s="23">
        <v>40684</v>
      </c>
      <c r="U166" s="23">
        <v>42690</v>
      </c>
      <c r="V166" s="23">
        <v>42545</v>
      </c>
      <c r="W166" s="23">
        <v>43457</v>
      </c>
      <c r="X166" s="23">
        <v>44273</v>
      </c>
      <c r="Y166" s="23">
        <v>45063</v>
      </c>
      <c r="Z166" s="23">
        <v>48146</v>
      </c>
      <c r="AA166" s="23">
        <v>46648</v>
      </c>
      <c r="AB166" s="23">
        <v>46471</v>
      </c>
      <c r="AC166" s="23">
        <v>46725</v>
      </c>
      <c r="AD166" s="108">
        <v>47010</v>
      </c>
      <c r="AE166" s="23">
        <v>47947.5</v>
      </c>
      <c r="AF166" s="23">
        <v>45855</v>
      </c>
    </row>
    <row r="167" spans="1:32" ht="15">
      <c r="A167" s="1" t="s">
        <v>477</v>
      </c>
      <c r="B167" s="1" t="s">
        <v>168</v>
      </c>
      <c r="C167" s="1" t="s">
        <v>131</v>
      </c>
      <c r="D167" s="89"/>
      <c r="E167" s="23">
        <v>31515</v>
      </c>
      <c r="F167" s="23">
        <v>32302</v>
      </c>
      <c r="G167" s="23">
        <v>34960</v>
      </c>
      <c r="H167" s="23">
        <v>33530</v>
      </c>
      <c r="I167" s="23">
        <v>33508</v>
      </c>
      <c r="J167" s="23">
        <v>31459</v>
      </c>
      <c r="K167" s="23">
        <v>30144</v>
      </c>
      <c r="L167" s="23">
        <v>30159</v>
      </c>
      <c r="M167" s="23">
        <v>29998</v>
      </c>
      <c r="N167" s="23">
        <v>29451</v>
      </c>
      <c r="O167" s="23">
        <v>29822</v>
      </c>
      <c r="P167" s="23">
        <v>30603</v>
      </c>
      <c r="Q167" s="23">
        <v>30554</v>
      </c>
      <c r="R167" s="23">
        <v>30648</v>
      </c>
      <c r="S167" s="23">
        <v>31168</v>
      </c>
      <c r="T167" s="23">
        <v>31060</v>
      </c>
      <c r="U167" s="23">
        <v>30610</v>
      </c>
      <c r="V167" s="23">
        <v>30600</v>
      </c>
      <c r="W167" s="23">
        <v>30365</v>
      </c>
      <c r="X167" s="23">
        <v>31090</v>
      </c>
      <c r="Y167" s="23">
        <v>32824</v>
      </c>
      <c r="Z167" s="23">
        <v>34171</v>
      </c>
      <c r="AA167" s="23">
        <v>34925</v>
      </c>
      <c r="AB167" s="23">
        <v>34630</v>
      </c>
      <c r="AC167" s="108">
        <v>36168</v>
      </c>
      <c r="AD167" s="108">
        <v>34593</v>
      </c>
      <c r="AE167" s="109">
        <v>34749</v>
      </c>
      <c r="AF167" s="23">
        <v>35517</v>
      </c>
    </row>
    <row r="168" spans="1:32" ht="15">
      <c r="A168" s="1" t="s">
        <v>478</v>
      </c>
      <c r="B168" s="1" t="s">
        <v>168</v>
      </c>
      <c r="C168" s="1" t="s">
        <v>131</v>
      </c>
      <c r="D168" s="96"/>
      <c r="E168" s="84">
        <v>1144.69</v>
      </c>
      <c r="F168" s="84">
        <v>1220.33</v>
      </c>
      <c r="G168" s="84">
        <v>1485.53</v>
      </c>
      <c r="H168" s="84">
        <v>1683.27</v>
      </c>
      <c r="I168" s="84">
        <v>2026.83</v>
      </c>
      <c r="J168" s="84">
        <v>2263.5100000000002</v>
      </c>
      <c r="K168" s="84">
        <v>2554</v>
      </c>
      <c r="L168" s="84">
        <v>2841.76</v>
      </c>
      <c r="M168" s="84">
        <v>3258.82</v>
      </c>
      <c r="N168" s="84">
        <v>3664.96</v>
      </c>
      <c r="O168" s="84">
        <v>4184.03</v>
      </c>
      <c r="P168" s="84">
        <v>4495.93</v>
      </c>
      <c r="Q168" s="84">
        <v>4894.72</v>
      </c>
      <c r="R168" s="84">
        <v>4948.45</v>
      </c>
      <c r="S168" s="23">
        <v>5030.3</v>
      </c>
      <c r="T168" s="23">
        <v>4461.7</v>
      </c>
      <c r="U168" s="23">
        <v>5047.6000000000004</v>
      </c>
      <c r="V168" s="23">
        <v>5651.7</v>
      </c>
      <c r="W168" s="23">
        <v>6064</v>
      </c>
      <c r="X168" s="23">
        <v>6234.6</v>
      </c>
      <c r="Y168" s="23">
        <v>7218.7</v>
      </c>
      <c r="Z168" s="109">
        <v>7660.1</v>
      </c>
      <c r="AA168" s="109">
        <v>6163.9</v>
      </c>
      <c r="AB168" s="109">
        <v>5128</v>
      </c>
      <c r="AC168" s="108">
        <v>4603.6000000000004</v>
      </c>
      <c r="AD168" s="108">
        <v>4259.2520000000004</v>
      </c>
      <c r="AE168" s="109">
        <v>4169.1000000000004</v>
      </c>
      <c r="AF168" s="23">
        <v>4582.5</v>
      </c>
    </row>
    <row r="169" spans="1:32" ht="15">
      <c r="A169" s="1" t="s">
        <v>86</v>
      </c>
      <c r="B169" s="1" t="s">
        <v>153</v>
      </c>
      <c r="C169" s="1" t="s">
        <v>131</v>
      </c>
      <c r="D169" s="96" t="s">
        <v>345</v>
      </c>
      <c r="E169" s="23" t="s">
        <v>198</v>
      </c>
      <c r="F169" s="23" t="s">
        <v>198</v>
      </c>
      <c r="G169" s="23" t="s">
        <v>198</v>
      </c>
      <c r="H169" s="23" t="s">
        <v>198</v>
      </c>
      <c r="I169" s="23" t="s">
        <v>198</v>
      </c>
      <c r="J169" s="23" t="s">
        <v>198</v>
      </c>
      <c r="K169" s="23" t="s">
        <v>198</v>
      </c>
      <c r="L169" s="23" t="s">
        <v>198</v>
      </c>
      <c r="M169" s="23" t="s">
        <v>198</v>
      </c>
      <c r="N169" s="23" t="s">
        <v>198</v>
      </c>
      <c r="O169" s="23" t="s">
        <v>198</v>
      </c>
      <c r="P169" s="23" t="s">
        <v>198</v>
      </c>
      <c r="Q169" s="23" t="s">
        <v>198</v>
      </c>
      <c r="R169" s="23" t="s">
        <v>198</v>
      </c>
      <c r="S169" s="23" t="s">
        <v>198</v>
      </c>
      <c r="T169" s="23" t="s">
        <v>198</v>
      </c>
      <c r="U169" s="23" t="s">
        <v>198</v>
      </c>
      <c r="V169" s="23" t="s">
        <v>198</v>
      </c>
      <c r="W169" s="23" t="s">
        <v>198</v>
      </c>
      <c r="X169" s="23" t="s">
        <v>198</v>
      </c>
      <c r="Y169" s="23" t="s">
        <v>198</v>
      </c>
      <c r="Z169" s="23">
        <v>2781</v>
      </c>
      <c r="AA169" s="23">
        <v>2431</v>
      </c>
      <c r="AB169" s="23">
        <v>2261</v>
      </c>
      <c r="AC169" s="23">
        <v>2182</v>
      </c>
      <c r="AD169" s="108" t="s">
        <v>198</v>
      </c>
      <c r="AE169" s="23" t="s">
        <v>198</v>
      </c>
      <c r="AF169" s="23" t="s">
        <v>198</v>
      </c>
    </row>
    <row r="170" spans="1:32" ht="15">
      <c r="A170" s="1" t="s">
        <v>479</v>
      </c>
      <c r="B170" s="1" t="s">
        <v>168</v>
      </c>
      <c r="C170" s="1" t="s">
        <v>131</v>
      </c>
      <c r="D170" s="89"/>
      <c r="E170" s="84">
        <v>378</v>
      </c>
      <c r="F170" s="84">
        <v>389</v>
      </c>
      <c r="G170" s="84">
        <v>456</v>
      </c>
      <c r="H170" s="84">
        <v>493</v>
      </c>
      <c r="I170" s="84">
        <v>503</v>
      </c>
      <c r="J170" s="84">
        <v>514</v>
      </c>
      <c r="K170" s="84">
        <v>538</v>
      </c>
      <c r="L170" s="84">
        <v>556</v>
      </c>
      <c r="M170" s="84">
        <v>596</v>
      </c>
      <c r="N170" s="84">
        <v>641</v>
      </c>
      <c r="O170" s="84">
        <v>662</v>
      </c>
      <c r="P170" s="84">
        <v>696</v>
      </c>
      <c r="Q170" s="84">
        <v>754</v>
      </c>
      <c r="R170" s="23">
        <v>858</v>
      </c>
      <c r="S170" s="23">
        <v>862</v>
      </c>
      <c r="T170" s="23">
        <v>855.2</v>
      </c>
      <c r="U170" s="23">
        <v>887.4</v>
      </c>
      <c r="V170" s="23">
        <v>920.7</v>
      </c>
      <c r="W170" s="23">
        <v>948.9</v>
      </c>
      <c r="X170" s="23">
        <v>1002.6</v>
      </c>
      <c r="Y170" s="23">
        <v>1080.5999999999999</v>
      </c>
      <c r="Z170" s="23">
        <v>1019.1</v>
      </c>
      <c r="AA170" s="23">
        <v>962.1</v>
      </c>
      <c r="AB170" s="23">
        <v>935.4</v>
      </c>
      <c r="AC170" s="23">
        <v>900.9</v>
      </c>
      <c r="AD170" s="108">
        <v>900.6</v>
      </c>
      <c r="AE170" s="23">
        <v>897.9</v>
      </c>
      <c r="AF170" s="23">
        <v>896.9</v>
      </c>
    </row>
    <row r="171" spans="1:32" ht="15">
      <c r="A171" s="1" t="s">
        <v>480</v>
      </c>
      <c r="B171" s="1" t="s">
        <v>168</v>
      </c>
      <c r="C171" s="1" t="s">
        <v>131</v>
      </c>
      <c r="D171" s="96">
        <v>88</v>
      </c>
      <c r="E171" s="23">
        <v>13189.8</v>
      </c>
      <c r="F171" s="23">
        <v>14121</v>
      </c>
      <c r="G171" s="23">
        <v>14464.4</v>
      </c>
      <c r="H171" s="23">
        <v>15592.4</v>
      </c>
      <c r="I171" s="23">
        <v>15913.6</v>
      </c>
      <c r="J171" s="23">
        <v>16714.599999999999</v>
      </c>
      <c r="K171" s="23">
        <v>16957.900000000001</v>
      </c>
      <c r="L171" s="23">
        <v>16299.9</v>
      </c>
      <c r="M171" s="23">
        <v>18680.2</v>
      </c>
      <c r="N171" s="23">
        <v>19987.400000000001</v>
      </c>
      <c r="O171" s="23">
        <v>21052.3</v>
      </c>
      <c r="P171" s="23">
        <v>22239.7</v>
      </c>
      <c r="Q171" s="23">
        <v>24325.1</v>
      </c>
      <c r="R171" s="23">
        <v>24592</v>
      </c>
      <c r="S171" s="23">
        <v>25887</v>
      </c>
      <c r="T171" s="23">
        <v>26795</v>
      </c>
      <c r="U171" s="23">
        <v>27476</v>
      </c>
      <c r="V171" s="23">
        <v>26959</v>
      </c>
      <c r="W171" s="23">
        <v>26631</v>
      </c>
      <c r="X171" s="111">
        <v>26275</v>
      </c>
      <c r="Y171" s="111">
        <v>28156</v>
      </c>
      <c r="Z171" s="111">
        <v>27571</v>
      </c>
      <c r="AA171" s="108">
        <v>27206</v>
      </c>
      <c r="AB171" s="108">
        <v>27429</v>
      </c>
      <c r="AC171" s="108">
        <v>26254</v>
      </c>
      <c r="AD171" s="108">
        <v>25526</v>
      </c>
      <c r="AE171" s="23">
        <v>23796.12</v>
      </c>
      <c r="AF171" s="23">
        <v>21494.167999999998</v>
      </c>
    </row>
    <row r="172" spans="1:32" ht="15">
      <c r="A172" s="1" t="s">
        <v>481</v>
      </c>
      <c r="B172" s="1" t="s">
        <v>168</v>
      </c>
      <c r="C172" s="1" t="s">
        <v>131</v>
      </c>
      <c r="D172" s="96">
        <v>89</v>
      </c>
      <c r="E172">
        <v>78.400000000000006</v>
      </c>
      <c r="F172">
        <v>74.2</v>
      </c>
      <c r="G172">
        <v>80.099999999999994</v>
      </c>
      <c r="H172">
        <v>91.2</v>
      </c>
      <c r="I172">
        <v>98.2</v>
      </c>
      <c r="J172">
        <v>92.7</v>
      </c>
      <c r="K172" s="23">
        <v>104.5</v>
      </c>
      <c r="L172" s="23">
        <v>103.96</v>
      </c>
      <c r="M172" s="23">
        <v>108.6</v>
      </c>
      <c r="N172" s="23">
        <v>118.9</v>
      </c>
      <c r="O172" s="23">
        <v>128.80000000000001</v>
      </c>
      <c r="P172" s="23">
        <v>132.12</v>
      </c>
      <c r="Q172" s="23">
        <v>139.13999999999999</v>
      </c>
      <c r="R172" s="23">
        <v>179.12</v>
      </c>
      <c r="S172" s="23">
        <v>163</v>
      </c>
      <c r="T172" s="23">
        <v>176</v>
      </c>
      <c r="U172" s="23">
        <v>189</v>
      </c>
      <c r="V172" s="23">
        <v>196</v>
      </c>
      <c r="W172" s="23">
        <v>197</v>
      </c>
      <c r="X172" s="23">
        <v>209</v>
      </c>
      <c r="Y172" s="111">
        <v>161.60294010044234</v>
      </c>
      <c r="Z172" s="111">
        <v>160.49607064769958</v>
      </c>
      <c r="AA172" s="111">
        <v>206.98458766289531</v>
      </c>
      <c r="AB172" s="111">
        <v>184.84719860804023</v>
      </c>
      <c r="AC172" s="111">
        <v>184.84719860804023</v>
      </c>
      <c r="AD172" s="111">
        <v>194.80902368272501</v>
      </c>
      <c r="AE172" s="84">
        <v>210.30519602112361</v>
      </c>
      <c r="AF172" s="84">
        <v>273.39675482746071</v>
      </c>
    </row>
    <row r="173" spans="1:32" ht="15">
      <c r="A173" s="1" t="s">
        <v>482</v>
      </c>
      <c r="B173" s="1" t="s">
        <v>166</v>
      </c>
      <c r="C173" s="1" t="s">
        <v>131</v>
      </c>
      <c r="D173" s="89" t="s">
        <v>211</v>
      </c>
      <c r="E173" s="47">
        <v>17.251000000000001</v>
      </c>
      <c r="F173" s="47">
        <v>17.297999999999998</v>
      </c>
      <c r="G173" s="47">
        <v>15.657999999999999</v>
      </c>
      <c r="H173" s="47">
        <v>16.373000000000001</v>
      </c>
      <c r="I173" s="47">
        <v>19.829999999999998</v>
      </c>
      <c r="J173" s="47">
        <v>21.94</v>
      </c>
      <c r="K173" s="47">
        <v>24.535</v>
      </c>
      <c r="L173" s="47">
        <v>25.614000000000001</v>
      </c>
      <c r="M173" s="47">
        <v>27.957000000000001</v>
      </c>
      <c r="N173" s="47">
        <v>27.998999999999999</v>
      </c>
      <c r="O173" s="47">
        <v>26.315000000000001</v>
      </c>
      <c r="P173" s="47">
        <v>26.004999999999999</v>
      </c>
      <c r="Q173" s="47">
        <v>25.876999999999999</v>
      </c>
      <c r="R173" s="47">
        <v>28.43</v>
      </c>
      <c r="S173" s="47">
        <v>28.69</v>
      </c>
      <c r="T173" s="47">
        <v>29.986999999999998</v>
      </c>
      <c r="U173" s="47">
        <v>32.536999999999999</v>
      </c>
      <c r="V173" s="47">
        <v>42.285499999999999</v>
      </c>
      <c r="W173" s="47">
        <v>35.284399999999998</v>
      </c>
      <c r="X173" s="47">
        <v>35.765999999999998</v>
      </c>
      <c r="Y173" s="47">
        <v>38.252000000000002</v>
      </c>
      <c r="Z173" s="47">
        <v>42.55</v>
      </c>
      <c r="AA173" s="47">
        <v>44.343000000000004</v>
      </c>
      <c r="AB173" s="47">
        <v>40.207000000000001</v>
      </c>
      <c r="AC173" s="47">
        <v>38.853999999999999</v>
      </c>
      <c r="AD173" s="107">
        <v>40.512</v>
      </c>
      <c r="AE173" s="47">
        <v>42.597000000000001</v>
      </c>
      <c r="AF173" s="47">
        <v>50.366</v>
      </c>
    </row>
    <row r="174" spans="1:32" ht="15">
      <c r="A174" s="1" t="s">
        <v>483</v>
      </c>
      <c r="B174" s="1" t="s">
        <v>168</v>
      </c>
      <c r="C174" s="1" t="s">
        <v>131</v>
      </c>
      <c r="D174" s="89"/>
      <c r="E174" s="23">
        <v>6035.3</v>
      </c>
      <c r="F174" s="23">
        <v>6158.3</v>
      </c>
      <c r="G174" s="23">
        <v>6131.9</v>
      </c>
      <c r="H174" s="23">
        <v>6147.8</v>
      </c>
      <c r="I174" s="23">
        <v>6307.5</v>
      </c>
      <c r="J174" s="23">
        <v>5945.9</v>
      </c>
      <c r="K174" s="23">
        <v>5894.6</v>
      </c>
      <c r="L174" s="23">
        <v>5837.4</v>
      </c>
      <c r="M174" s="23">
        <v>5989.4</v>
      </c>
      <c r="N174" s="23">
        <v>6055.7</v>
      </c>
      <c r="O174" s="23">
        <v>6153.7</v>
      </c>
      <c r="P174" s="23">
        <v>6595.2</v>
      </c>
      <c r="Q174" s="23">
        <v>6481.8</v>
      </c>
      <c r="R174" s="23">
        <v>6929</v>
      </c>
      <c r="S174" s="23">
        <v>7149</v>
      </c>
      <c r="T174" s="23">
        <v>7404</v>
      </c>
      <c r="U174" s="23">
        <v>7552</v>
      </c>
      <c r="V174" s="23">
        <v>7693</v>
      </c>
      <c r="W174" s="23">
        <v>8145</v>
      </c>
      <c r="X174" s="23">
        <v>8388</v>
      </c>
      <c r="Y174" s="23">
        <v>8448</v>
      </c>
      <c r="Z174" s="23">
        <v>8733</v>
      </c>
      <c r="AA174" s="23">
        <v>8472</v>
      </c>
      <c r="AB174" s="23">
        <v>8379</v>
      </c>
      <c r="AC174" s="23">
        <v>8066.8</v>
      </c>
      <c r="AD174" s="108">
        <v>7702</v>
      </c>
      <c r="AE174" s="23">
        <v>7788</v>
      </c>
      <c r="AF174" s="23">
        <v>8000</v>
      </c>
    </row>
    <row r="175" spans="1:32" ht="15">
      <c r="A175" s="1" t="s">
        <v>484</v>
      </c>
      <c r="B175" s="1" t="s">
        <v>85</v>
      </c>
      <c r="C175" s="1" t="s">
        <v>131</v>
      </c>
      <c r="D175" s="89"/>
      <c r="E175" s="23">
        <v>18865</v>
      </c>
      <c r="F175" s="23">
        <v>20248</v>
      </c>
      <c r="G175" s="23">
        <v>21251</v>
      </c>
      <c r="H175" s="23">
        <v>21313</v>
      </c>
      <c r="I175" s="23">
        <v>23638</v>
      </c>
      <c r="J175" s="23">
        <v>22528</v>
      </c>
      <c r="K175" s="23">
        <v>24019</v>
      </c>
      <c r="L175" s="23">
        <v>22224</v>
      </c>
      <c r="M175" s="23">
        <v>22813</v>
      </c>
      <c r="N175" s="23">
        <v>23010</v>
      </c>
      <c r="O175" s="23">
        <v>25087</v>
      </c>
      <c r="P175" s="23">
        <v>25809</v>
      </c>
      <c r="Q175" s="23">
        <v>25722</v>
      </c>
      <c r="R175" s="23">
        <v>26669</v>
      </c>
      <c r="S175" s="23">
        <v>32461</v>
      </c>
      <c r="T175" s="23">
        <v>31985</v>
      </c>
      <c r="U175" s="23">
        <v>32945</v>
      </c>
      <c r="V175" s="23">
        <v>31471</v>
      </c>
      <c r="W175" s="23">
        <v>32142</v>
      </c>
      <c r="X175" s="23">
        <v>34439</v>
      </c>
      <c r="Y175" s="23">
        <v>35932</v>
      </c>
      <c r="Z175" s="23">
        <v>38960</v>
      </c>
      <c r="AA175" s="23">
        <v>39279</v>
      </c>
      <c r="AB175" s="23">
        <v>40534</v>
      </c>
      <c r="AC175" s="23">
        <v>41560</v>
      </c>
      <c r="AD175" s="108">
        <v>43427</v>
      </c>
      <c r="AE175" s="23">
        <v>46234</v>
      </c>
      <c r="AF175" s="23">
        <v>47550</v>
      </c>
    </row>
    <row r="176" spans="1:32" ht="15">
      <c r="A176" s="1" t="s">
        <v>485</v>
      </c>
      <c r="B176" s="1" t="s">
        <v>168</v>
      </c>
      <c r="C176" s="1" t="s">
        <v>131</v>
      </c>
      <c r="D176" s="89"/>
      <c r="E176" s="23">
        <v>967.8</v>
      </c>
      <c r="F176" s="23">
        <v>1143.96</v>
      </c>
      <c r="G176" s="23">
        <v>1333.3</v>
      </c>
      <c r="H176" s="23">
        <v>1524.5</v>
      </c>
      <c r="I176" s="23">
        <v>1705.4</v>
      </c>
      <c r="J176" s="23">
        <v>1758.3</v>
      </c>
      <c r="K176" s="23">
        <v>1799.7</v>
      </c>
      <c r="L176" s="23">
        <v>2012.5</v>
      </c>
      <c r="M176" s="23">
        <v>2001</v>
      </c>
      <c r="N176" s="23">
        <v>2088.8000000000002</v>
      </c>
      <c r="O176" s="23">
        <v>2098.1999999999998</v>
      </c>
      <c r="P176" s="23">
        <v>2258.8000000000002</v>
      </c>
      <c r="Q176" s="23">
        <v>2392.5</v>
      </c>
      <c r="R176" s="23">
        <v>2598</v>
      </c>
      <c r="S176" s="23">
        <v>2765</v>
      </c>
      <c r="T176" s="23">
        <v>2755.4</v>
      </c>
      <c r="U176" s="23">
        <v>2995.5</v>
      </c>
      <c r="V176" s="23">
        <v>3248.1</v>
      </c>
      <c r="W176" s="23">
        <v>3241.8</v>
      </c>
      <c r="X176" s="23">
        <v>3190.1</v>
      </c>
      <c r="Y176" s="108">
        <v>3285.1</v>
      </c>
      <c r="Z176" s="108">
        <v>3563</v>
      </c>
      <c r="AA176" s="108">
        <v>3563</v>
      </c>
      <c r="AB176" s="108">
        <v>3528</v>
      </c>
      <c r="AC176" s="108">
        <v>3220</v>
      </c>
      <c r="AD176" s="108">
        <v>3558</v>
      </c>
      <c r="AE176" s="109">
        <v>3099</v>
      </c>
      <c r="AF176" s="23">
        <v>3321.94</v>
      </c>
    </row>
    <row r="177" spans="1:32" ht="15">
      <c r="A177" s="1" t="s">
        <v>486</v>
      </c>
      <c r="B177" s="1" t="s">
        <v>168</v>
      </c>
      <c r="C177" s="1" t="s">
        <v>131</v>
      </c>
      <c r="D177" s="96">
        <v>90</v>
      </c>
      <c r="E177" s="23">
        <v>6231.18</v>
      </c>
      <c r="F177" s="23">
        <v>6618.7000000000007</v>
      </c>
      <c r="G177" s="23">
        <v>7164.79</v>
      </c>
      <c r="H177" s="23">
        <v>7294.5699999999988</v>
      </c>
      <c r="I177" s="23">
        <v>7537.6799999999994</v>
      </c>
      <c r="J177" s="23">
        <v>7680.26</v>
      </c>
      <c r="K177" s="23">
        <v>8125.65</v>
      </c>
      <c r="L177" s="23">
        <v>8573.02</v>
      </c>
      <c r="M177" s="23">
        <v>8597.81</v>
      </c>
      <c r="N177" s="23">
        <v>8681.630000000001</v>
      </c>
      <c r="O177" s="23">
        <v>9278.2099999999991</v>
      </c>
      <c r="P177" s="23">
        <v>10431.64</v>
      </c>
      <c r="Q177" s="23">
        <v>11151.16</v>
      </c>
      <c r="R177" s="23">
        <v>11423.27</v>
      </c>
      <c r="S177" s="23">
        <v>10913.279999999999</v>
      </c>
      <c r="T177" s="23">
        <v>11412.589999999998</v>
      </c>
      <c r="U177" s="23">
        <v>12291.85</v>
      </c>
      <c r="V177" s="23">
        <v>12864.089999999998</v>
      </c>
      <c r="W177" s="23">
        <v>13752.45</v>
      </c>
      <c r="X177" s="23">
        <v>14660.740000000002</v>
      </c>
      <c r="Y177" s="23">
        <v>15174.310000000001</v>
      </c>
      <c r="Z177" s="23">
        <v>14525.19</v>
      </c>
      <c r="AA177" s="23">
        <v>14882.53</v>
      </c>
      <c r="AB177" s="23">
        <v>14168.009999999998</v>
      </c>
      <c r="AC177" s="108">
        <v>14679.11</v>
      </c>
      <c r="AD177" s="108">
        <v>12986.689999999999</v>
      </c>
      <c r="AE177" s="23">
        <v>12851.631000000001</v>
      </c>
      <c r="AF177" s="23">
        <v>12715.760000000002</v>
      </c>
    </row>
    <row r="178" spans="1:32" ht="15">
      <c r="A178" s="1" t="s">
        <v>487</v>
      </c>
      <c r="B178" s="1" t="s">
        <v>151</v>
      </c>
      <c r="C178" s="1" t="s">
        <v>131</v>
      </c>
      <c r="D178" s="96">
        <v>91</v>
      </c>
      <c r="E178" s="109">
        <v>29656</v>
      </c>
      <c r="F178" s="109">
        <v>33270</v>
      </c>
      <c r="G178" s="109">
        <v>36727</v>
      </c>
      <c r="H178" s="109">
        <v>34377</v>
      </c>
      <c r="I178" s="23">
        <v>37161</v>
      </c>
      <c r="J178" s="23">
        <v>36823</v>
      </c>
      <c r="K178" s="23">
        <v>37541</v>
      </c>
      <c r="L178" s="23">
        <v>43271</v>
      </c>
      <c r="M178" s="23" t="s">
        <v>198</v>
      </c>
      <c r="N178" s="23">
        <v>38825</v>
      </c>
      <c r="O178" s="23">
        <v>40034</v>
      </c>
      <c r="P178" s="23">
        <v>41980</v>
      </c>
      <c r="Q178" s="23">
        <v>43652</v>
      </c>
      <c r="R178" s="23">
        <v>44246</v>
      </c>
      <c r="S178" s="23">
        <v>42401</v>
      </c>
      <c r="T178" s="23">
        <v>42903</v>
      </c>
      <c r="U178" s="23">
        <v>40527</v>
      </c>
      <c r="V178" s="23">
        <v>41240</v>
      </c>
      <c r="W178" s="23">
        <v>41150</v>
      </c>
      <c r="X178" s="23">
        <v>43163</v>
      </c>
      <c r="Y178" s="23">
        <v>39710</v>
      </c>
      <c r="Z178" s="23">
        <v>38751</v>
      </c>
      <c r="AA178" s="23">
        <v>42423</v>
      </c>
      <c r="AB178" s="23">
        <v>41070</v>
      </c>
      <c r="AC178" s="23">
        <v>42301</v>
      </c>
      <c r="AD178" s="108">
        <v>42528</v>
      </c>
      <c r="AE178" s="23">
        <v>44976</v>
      </c>
      <c r="AF178" s="23">
        <v>45354</v>
      </c>
    </row>
    <row r="179" spans="1:32" ht="15">
      <c r="A179" s="1" t="s">
        <v>488</v>
      </c>
      <c r="B179" s="1" t="s">
        <v>157</v>
      </c>
      <c r="C179" s="1" t="s">
        <v>131</v>
      </c>
      <c r="D179" s="96" t="s">
        <v>349</v>
      </c>
      <c r="E179" s="23">
        <v>4794</v>
      </c>
      <c r="F179" s="23">
        <v>5042</v>
      </c>
      <c r="G179" s="23">
        <v>5635</v>
      </c>
      <c r="H179" s="23">
        <v>5760</v>
      </c>
      <c r="I179" s="23">
        <v>5819</v>
      </c>
      <c r="J179" s="23">
        <v>5336</v>
      </c>
      <c r="K179" s="23">
        <v>5333</v>
      </c>
      <c r="L179" s="23">
        <v>5493</v>
      </c>
      <c r="M179" s="23">
        <v>5240</v>
      </c>
      <c r="N179" s="23">
        <v>5077</v>
      </c>
      <c r="O179" s="23">
        <v>5066</v>
      </c>
      <c r="P179" s="23">
        <v>4727</v>
      </c>
      <c r="Q179" s="23">
        <v>4729</v>
      </c>
      <c r="R179" s="23">
        <v>4664</v>
      </c>
      <c r="S179" s="23">
        <v>4493</v>
      </c>
      <c r="T179" s="23">
        <v>4404</v>
      </c>
      <c r="U179" s="23">
        <v>4357</v>
      </c>
      <c r="V179" s="23">
        <v>4339</v>
      </c>
      <c r="W179" s="23">
        <v>4174</v>
      </c>
      <c r="X179" s="23">
        <v>4231</v>
      </c>
      <c r="Y179" s="23">
        <v>4439</v>
      </c>
      <c r="Z179" s="23">
        <v>4413</v>
      </c>
      <c r="AA179" s="23">
        <v>4292</v>
      </c>
      <c r="AB179" s="23">
        <v>4417</v>
      </c>
      <c r="AC179" s="23">
        <v>4306</v>
      </c>
      <c r="AD179" s="108">
        <v>4665</v>
      </c>
      <c r="AE179" s="23">
        <v>4226</v>
      </c>
      <c r="AF179" s="23">
        <v>4590</v>
      </c>
    </row>
    <row r="180" spans="1:32" ht="15">
      <c r="A180" s="1" t="s">
        <v>523</v>
      </c>
      <c r="B180" s="1" t="s">
        <v>130</v>
      </c>
      <c r="C180" s="1" t="s">
        <v>78</v>
      </c>
      <c r="D180" s="96">
        <v>93</v>
      </c>
      <c r="E180" s="23">
        <v>19290</v>
      </c>
      <c r="F180" s="23">
        <v>20868</v>
      </c>
      <c r="G180" s="23">
        <v>22287</v>
      </c>
      <c r="H180" s="23">
        <v>24380</v>
      </c>
      <c r="I180" s="23">
        <v>22850</v>
      </c>
      <c r="J180" s="23">
        <v>22686</v>
      </c>
      <c r="K180" s="23">
        <v>22490</v>
      </c>
      <c r="L180" s="23">
        <v>21439</v>
      </c>
      <c r="M180" s="23">
        <v>22330</v>
      </c>
      <c r="N180" s="23">
        <v>21612</v>
      </c>
      <c r="O180" s="23">
        <v>22477</v>
      </c>
      <c r="P180" s="23">
        <v>22548</v>
      </c>
      <c r="Q180" s="23">
        <v>23552</v>
      </c>
      <c r="R180" s="23">
        <v>24874</v>
      </c>
      <c r="S180" s="23">
        <v>26991</v>
      </c>
      <c r="T180" s="23">
        <v>29338</v>
      </c>
      <c r="U180" s="23">
        <v>29524</v>
      </c>
      <c r="V180" s="23">
        <v>30603</v>
      </c>
      <c r="W180" s="23">
        <v>31454</v>
      </c>
      <c r="X180" s="23">
        <v>33486</v>
      </c>
      <c r="Y180" s="23">
        <v>36431</v>
      </c>
      <c r="Z180" s="23">
        <v>37425</v>
      </c>
      <c r="AA180" s="23">
        <v>37645</v>
      </c>
      <c r="AB180" s="23">
        <v>37608</v>
      </c>
      <c r="AC180" s="23">
        <v>36838</v>
      </c>
      <c r="AD180" s="108">
        <v>36217</v>
      </c>
      <c r="AE180" s="23">
        <v>35850</v>
      </c>
      <c r="AF180" s="23">
        <v>36444.89</v>
      </c>
    </row>
    <row r="181" spans="1:32" ht="15">
      <c r="A181" s="4" t="s">
        <v>187</v>
      </c>
      <c r="B181" s="1"/>
      <c r="C181" s="1"/>
      <c r="D181" s="89"/>
    </row>
    <row r="182" spans="1:32" ht="15">
      <c r="A182" s="1" t="s">
        <v>489</v>
      </c>
      <c r="B182" s="1" t="s">
        <v>158</v>
      </c>
      <c r="C182" s="1" t="s">
        <v>131</v>
      </c>
      <c r="D182" s="96">
        <v>94</v>
      </c>
      <c r="E182" s="79">
        <v>78</v>
      </c>
      <c r="F182" s="79">
        <v>82</v>
      </c>
      <c r="G182" s="79">
        <v>90</v>
      </c>
      <c r="H182" s="79">
        <v>99</v>
      </c>
      <c r="I182" s="78">
        <v>105</v>
      </c>
      <c r="J182" s="78">
        <v>105</v>
      </c>
      <c r="K182" s="78">
        <v>107</v>
      </c>
      <c r="L182" s="78">
        <v>114</v>
      </c>
      <c r="M182" s="78">
        <v>121</v>
      </c>
      <c r="N182" s="78">
        <v>121</v>
      </c>
      <c r="O182" s="78">
        <v>124</v>
      </c>
      <c r="P182" s="78">
        <v>137</v>
      </c>
      <c r="Q182" s="78">
        <v>135</v>
      </c>
      <c r="R182" s="78">
        <v>140</v>
      </c>
      <c r="S182" s="78">
        <v>167</v>
      </c>
      <c r="T182" s="78">
        <v>194</v>
      </c>
      <c r="U182" s="78">
        <v>200</v>
      </c>
      <c r="V182">
        <v>193</v>
      </c>
      <c r="W182" s="23">
        <v>215.9</v>
      </c>
      <c r="X182" s="23">
        <v>241.6</v>
      </c>
      <c r="Y182" s="23">
        <v>270.7</v>
      </c>
      <c r="Z182" s="23">
        <v>311.39999999999998</v>
      </c>
      <c r="AA182" s="23">
        <v>316.89999999999998</v>
      </c>
      <c r="AB182" s="23">
        <v>388.6</v>
      </c>
      <c r="AC182" s="23">
        <v>444.5</v>
      </c>
      <c r="AD182" s="108">
        <v>506.7</v>
      </c>
      <c r="AE182" s="23">
        <v>554.70000000000005</v>
      </c>
      <c r="AF182" s="23">
        <v>537.5</v>
      </c>
    </row>
    <row r="183" spans="1:32" s="9" customFormat="1" ht="15">
      <c r="A183" s="176" t="s">
        <v>490</v>
      </c>
      <c r="B183" s="176" t="s">
        <v>130</v>
      </c>
      <c r="C183" s="176" t="s">
        <v>80</v>
      </c>
      <c r="D183" s="177"/>
      <c r="E183" s="9">
        <v>3027</v>
      </c>
      <c r="F183" s="9">
        <v>3068</v>
      </c>
      <c r="G183" s="9">
        <v>3940</v>
      </c>
      <c r="H183" s="9">
        <v>4506</v>
      </c>
      <c r="I183" s="9">
        <v>4900</v>
      </c>
      <c r="J183" s="9">
        <v>5333</v>
      </c>
      <c r="K183" s="9">
        <v>6274</v>
      </c>
      <c r="L183" s="9">
        <v>6948</v>
      </c>
      <c r="M183" s="9">
        <v>7403</v>
      </c>
      <c r="N183" s="9">
        <v>7966</v>
      </c>
      <c r="O183" s="9">
        <v>8107</v>
      </c>
      <c r="P183" s="9">
        <v>8516</v>
      </c>
      <c r="Q183" s="9">
        <v>9731</v>
      </c>
      <c r="R183" s="9">
        <v>12790</v>
      </c>
      <c r="S183" s="9">
        <v>13333</v>
      </c>
      <c r="T183" s="9">
        <v>14563</v>
      </c>
      <c r="U183" s="9">
        <v>14804</v>
      </c>
      <c r="V183" s="9">
        <v>15932.9</v>
      </c>
      <c r="W183" s="9">
        <v>17921.7</v>
      </c>
      <c r="X183" s="9">
        <v>19350</v>
      </c>
      <c r="Y183" s="9">
        <v>21718.400000000001</v>
      </c>
      <c r="Z183" s="9">
        <v>22831</v>
      </c>
      <c r="AA183" s="9">
        <v>26724</v>
      </c>
      <c r="AB183" s="9">
        <v>26244</v>
      </c>
      <c r="AC183" s="9">
        <v>28960</v>
      </c>
      <c r="AD183" s="98">
        <v>30947</v>
      </c>
      <c r="AE183" s="9">
        <v>41034</v>
      </c>
      <c r="AF183" s="109">
        <v>43205</v>
      </c>
    </row>
    <row r="184" spans="1:32" ht="15">
      <c r="A184" s="1" t="s">
        <v>505</v>
      </c>
      <c r="B184" s="1" t="s">
        <v>62</v>
      </c>
      <c r="C184" s="1" t="s">
        <v>78</v>
      </c>
      <c r="D184" s="96">
        <v>95</v>
      </c>
      <c r="E184" s="23">
        <v>1345.2</v>
      </c>
      <c r="F184" s="23">
        <v>1117.4000000000001</v>
      </c>
      <c r="G184" s="23">
        <v>1123.8</v>
      </c>
      <c r="H184" s="23">
        <v>1205.5</v>
      </c>
      <c r="I184" s="23">
        <v>1323.4</v>
      </c>
      <c r="J184" s="23">
        <v>2007.6</v>
      </c>
      <c r="K184" s="23">
        <v>3303.3</v>
      </c>
      <c r="L184" s="23">
        <v>4730.8</v>
      </c>
      <c r="M184" s="23">
        <v>6715</v>
      </c>
      <c r="N184" s="23">
        <v>8615.5</v>
      </c>
      <c r="O184" s="23">
        <v>9931.1</v>
      </c>
      <c r="P184" s="23">
        <v>12238</v>
      </c>
      <c r="Q184" s="23">
        <v>15517</v>
      </c>
      <c r="R184" s="23">
        <v>19102</v>
      </c>
      <c r="S184" s="23">
        <v>23507</v>
      </c>
      <c r="T184" s="23">
        <v>32774</v>
      </c>
      <c r="U184" s="23">
        <v>49300</v>
      </c>
      <c r="V184" s="23">
        <v>64801</v>
      </c>
      <c r="W184" s="23">
        <v>85412</v>
      </c>
      <c r="X184" s="23">
        <v>86998</v>
      </c>
      <c r="Y184" s="23">
        <v>110316</v>
      </c>
      <c r="Z184" s="23">
        <v>128746</v>
      </c>
      <c r="AA184" s="109">
        <v>142498</v>
      </c>
      <c r="AB184" s="109">
        <v>154602</v>
      </c>
      <c r="AC184" s="109">
        <v>216229</v>
      </c>
      <c r="AD184" s="108">
        <v>222485</v>
      </c>
      <c r="AE184" s="23">
        <v>268307</v>
      </c>
      <c r="AF184" s="23">
        <v>307422</v>
      </c>
    </row>
    <row r="185" spans="1:32" ht="15">
      <c r="A185" s="1" t="s">
        <v>491</v>
      </c>
      <c r="B185" s="1" t="s">
        <v>121</v>
      </c>
      <c r="C185" s="1" t="s">
        <v>131</v>
      </c>
      <c r="D185" s="96">
        <v>96</v>
      </c>
      <c r="E185" s="23" t="s">
        <v>198</v>
      </c>
      <c r="F185" s="23" t="s">
        <v>198</v>
      </c>
      <c r="G185" s="23" t="s">
        <v>198</v>
      </c>
      <c r="H185" s="23" t="s">
        <v>198</v>
      </c>
      <c r="I185" s="23" t="s">
        <v>198</v>
      </c>
      <c r="J185" s="23" t="s">
        <v>198</v>
      </c>
      <c r="K185" s="23" t="s">
        <v>198</v>
      </c>
      <c r="L185" s="23" t="s">
        <v>198</v>
      </c>
      <c r="M185" s="23" t="s">
        <v>198</v>
      </c>
      <c r="N185" s="23" t="s">
        <v>198</v>
      </c>
      <c r="O185" s="23" t="s">
        <v>198</v>
      </c>
      <c r="P185" s="23" t="s">
        <v>198</v>
      </c>
      <c r="Q185" s="23" t="s">
        <v>198</v>
      </c>
      <c r="R185" s="23" t="s">
        <v>198</v>
      </c>
      <c r="S185" s="23" t="s">
        <v>198</v>
      </c>
      <c r="T185" s="23" t="s">
        <v>198</v>
      </c>
      <c r="U185" s="116">
        <v>892</v>
      </c>
      <c r="V185" s="116">
        <v>1649.05</v>
      </c>
      <c r="W185" s="116">
        <v>1813.85</v>
      </c>
      <c r="X185" s="116">
        <v>2436.5300000000002</v>
      </c>
      <c r="Y185" s="23">
        <v>3428</v>
      </c>
      <c r="Z185" s="23">
        <v>3473</v>
      </c>
      <c r="AA185" s="23">
        <v>4190</v>
      </c>
      <c r="AB185" s="23">
        <v>6908.3</v>
      </c>
      <c r="AC185" s="23">
        <v>7060.7</v>
      </c>
      <c r="AD185" s="108">
        <v>9207</v>
      </c>
      <c r="AE185" s="103">
        <v>11100</v>
      </c>
      <c r="AF185" s="23">
        <v>15297</v>
      </c>
    </row>
    <row r="186" spans="1:32" ht="15">
      <c r="A186" s="1" t="s">
        <v>492</v>
      </c>
      <c r="B186" s="1" t="s">
        <v>122</v>
      </c>
      <c r="C186" s="1" t="s">
        <v>131</v>
      </c>
      <c r="D186" s="96">
        <v>97</v>
      </c>
      <c r="E186" s="84">
        <v>12491.448803798226</v>
      </c>
      <c r="F186" s="84">
        <v>11329.980236224392</v>
      </c>
      <c r="G186" s="84">
        <v>15670.669295447107</v>
      </c>
      <c r="H186" s="84">
        <v>19928.465249424098</v>
      </c>
      <c r="I186" s="84">
        <v>20169.726665837778</v>
      </c>
      <c r="J186" s="84">
        <v>24743.768595217472</v>
      </c>
      <c r="K186" s="84">
        <v>26120.101880197504</v>
      </c>
      <c r="L186" s="84">
        <v>26669.285726837017</v>
      </c>
      <c r="M186" s="84">
        <v>30394.279737208199</v>
      </c>
      <c r="N186" s="84">
        <v>33248.154003776355</v>
      </c>
      <c r="O186" s="84">
        <v>34591.120851597421</v>
      </c>
      <c r="P186" s="84">
        <v>35629.050841274824</v>
      </c>
      <c r="Q186" s="84">
        <v>38189.548630465259</v>
      </c>
      <c r="R186" s="84">
        <v>40077.732291124492</v>
      </c>
      <c r="S186" s="84">
        <v>47371.359006928578</v>
      </c>
      <c r="T186" s="84">
        <v>48831.601320620808</v>
      </c>
      <c r="U186" s="111">
        <v>49391.68513011952</v>
      </c>
      <c r="V186" s="111">
        <v>48543.963693829173</v>
      </c>
      <c r="W186" s="108">
        <v>50986.517333862808</v>
      </c>
      <c r="X186" s="108">
        <v>49275.823757038139</v>
      </c>
      <c r="Y186" s="108">
        <v>50573.653544574234</v>
      </c>
      <c r="Z186" s="108">
        <v>54971.716825476913</v>
      </c>
      <c r="AA186" s="108">
        <v>54437.4323516812</v>
      </c>
      <c r="AB186" s="108">
        <v>55004.923323839546</v>
      </c>
      <c r="AC186" s="108">
        <v>56843.602598381513</v>
      </c>
      <c r="AD186" s="108">
        <v>60927.213397541418</v>
      </c>
      <c r="AE186" s="109">
        <v>64782.075883100806</v>
      </c>
      <c r="AF186" s="23">
        <v>62565.996272367709</v>
      </c>
    </row>
    <row r="187" spans="1:32" ht="15">
      <c r="A187" s="1" t="s">
        <v>493</v>
      </c>
      <c r="B187" s="1" t="s">
        <v>158</v>
      </c>
      <c r="C187" s="1" t="s">
        <v>131</v>
      </c>
      <c r="D187" s="89"/>
      <c r="E187" s="84">
        <v>220</v>
      </c>
      <c r="F187" s="84">
        <v>220</v>
      </c>
      <c r="G187" s="84">
        <v>214</v>
      </c>
      <c r="H187" s="84">
        <v>295</v>
      </c>
      <c r="I187" s="84">
        <v>250</v>
      </c>
      <c r="J187" s="84">
        <v>271</v>
      </c>
      <c r="K187" s="84">
        <v>285</v>
      </c>
      <c r="L187" s="84">
        <v>210</v>
      </c>
      <c r="M187" s="84">
        <v>296</v>
      </c>
      <c r="N187" s="84">
        <v>315</v>
      </c>
      <c r="O187" s="84">
        <v>352</v>
      </c>
      <c r="P187" s="23">
        <v>363</v>
      </c>
      <c r="Q187" s="23">
        <v>375.3</v>
      </c>
      <c r="R187" s="23">
        <v>375</v>
      </c>
      <c r="S187" s="23">
        <v>370</v>
      </c>
      <c r="T187" s="23">
        <v>433.8</v>
      </c>
      <c r="U187" s="23">
        <v>416</v>
      </c>
      <c r="V187" s="23">
        <v>428</v>
      </c>
      <c r="W187" s="23">
        <v>497.4</v>
      </c>
      <c r="X187" s="23">
        <v>732</v>
      </c>
      <c r="Y187" s="23">
        <v>964</v>
      </c>
      <c r="Z187" s="23">
        <v>1113.5</v>
      </c>
      <c r="AA187" s="23">
        <v>1106.0999999999999</v>
      </c>
      <c r="AB187" s="23">
        <v>1132.3</v>
      </c>
      <c r="AC187" s="23">
        <v>1045.7</v>
      </c>
      <c r="AD187" s="108">
        <v>1025.9000000000001</v>
      </c>
      <c r="AE187" s="23">
        <v>1100.5</v>
      </c>
      <c r="AF187" s="23">
        <v>1147.4000000000001</v>
      </c>
    </row>
    <row r="188" spans="1:32" ht="15">
      <c r="A188" s="1" t="s">
        <v>494</v>
      </c>
      <c r="B188" s="1" t="s">
        <v>158</v>
      </c>
      <c r="C188" s="1" t="s">
        <v>78</v>
      </c>
      <c r="D188" s="89"/>
      <c r="E188" s="23">
        <v>577</v>
      </c>
      <c r="F188" s="23">
        <v>643</v>
      </c>
      <c r="G188" s="23">
        <v>4527</v>
      </c>
      <c r="H188" s="23">
        <v>2821</v>
      </c>
      <c r="I188" s="23">
        <v>883</v>
      </c>
      <c r="J188" s="23">
        <v>916</v>
      </c>
      <c r="K188" s="23">
        <v>1041</v>
      </c>
      <c r="L188" s="23">
        <v>1163</v>
      </c>
      <c r="M188" s="23">
        <v>778</v>
      </c>
      <c r="N188" s="23">
        <v>711</v>
      </c>
      <c r="O188" s="23">
        <v>680</v>
      </c>
      <c r="P188" s="23">
        <v>712</v>
      </c>
      <c r="Q188" s="23">
        <v>707</v>
      </c>
      <c r="R188" s="23">
        <v>784</v>
      </c>
      <c r="S188" s="23">
        <v>882</v>
      </c>
      <c r="T188" s="23">
        <v>950</v>
      </c>
      <c r="U188" s="23">
        <v>1039</v>
      </c>
      <c r="V188" s="23">
        <v>1020</v>
      </c>
      <c r="W188" s="23">
        <v>1052</v>
      </c>
      <c r="X188" s="23">
        <v>1209</v>
      </c>
      <c r="Y188" s="23">
        <v>1185</v>
      </c>
      <c r="Z188" s="23">
        <v>1220</v>
      </c>
      <c r="AA188" s="23">
        <v>1250</v>
      </c>
      <c r="AB188" s="23">
        <v>1568</v>
      </c>
      <c r="AC188" s="23">
        <v>1695</v>
      </c>
      <c r="AD188" s="108">
        <v>1589.5</v>
      </c>
      <c r="AE188" s="23">
        <v>1724.8</v>
      </c>
      <c r="AF188" s="23" t="s">
        <v>198</v>
      </c>
    </row>
    <row r="189" spans="1:32" ht="15">
      <c r="A189" s="1" t="s">
        <v>495</v>
      </c>
      <c r="B189" s="1" t="s">
        <v>46</v>
      </c>
      <c r="C189" s="1" t="s">
        <v>131</v>
      </c>
      <c r="D189" s="89"/>
      <c r="E189" s="79">
        <v>16.09</v>
      </c>
      <c r="F189" s="23" t="s">
        <v>198</v>
      </c>
      <c r="G189" s="84">
        <v>149</v>
      </c>
      <c r="H189" s="84">
        <v>213</v>
      </c>
      <c r="I189" s="84">
        <v>758.4</v>
      </c>
      <c r="J189" s="84">
        <v>788.8</v>
      </c>
      <c r="K189" s="84">
        <v>1071</v>
      </c>
      <c r="L189" s="84">
        <v>1210</v>
      </c>
      <c r="M189" s="84">
        <v>1156</v>
      </c>
      <c r="N189" s="84">
        <v>1044</v>
      </c>
      <c r="O189" s="23">
        <v>1052</v>
      </c>
      <c r="P189" s="23">
        <v>1251</v>
      </c>
      <c r="Q189" s="23">
        <v>1402</v>
      </c>
      <c r="R189" s="23">
        <v>1445</v>
      </c>
      <c r="S189" s="23">
        <v>1368</v>
      </c>
      <c r="T189" s="23">
        <v>1392</v>
      </c>
      <c r="U189" s="23">
        <v>1439</v>
      </c>
      <c r="V189" s="84">
        <v>1451</v>
      </c>
      <c r="W189" s="84">
        <v>1521</v>
      </c>
      <c r="X189" s="84">
        <v>1737</v>
      </c>
      <c r="Y189" s="23">
        <v>1763</v>
      </c>
      <c r="Z189" s="23">
        <v>2150</v>
      </c>
      <c r="AA189" s="84">
        <v>2390</v>
      </c>
      <c r="AB189" s="23">
        <v>2452</v>
      </c>
      <c r="AC189" s="23">
        <v>2649</v>
      </c>
      <c r="AD189" s="111">
        <v>2918.0952488687776</v>
      </c>
      <c r="AE189" s="84">
        <v>3422.1244343891403</v>
      </c>
      <c r="AF189" s="84">
        <v>3375.9197613122169</v>
      </c>
    </row>
    <row r="190" spans="1:32" ht="15">
      <c r="A190" s="1" t="s">
        <v>496</v>
      </c>
      <c r="B190" s="1" t="s">
        <v>67</v>
      </c>
      <c r="C190" s="1" t="s">
        <v>131</v>
      </c>
      <c r="D190" s="96" t="s">
        <v>350</v>
      </c>
      <c r="E190" s="23">
        <v>589</v>
      </c>
      <c r="F190" s="23">
        <v>600.6</v>
      </c>
      <c r="G190" s="23">
        <v>742.3</v>
      </c>
      <c r="H190" s="23">
        <v>643.29999999999995</v>
      </c>
      <c r="I190" s="23">
        <v>777.8</v>
      </c>
      <c r="J190" s="23">
        <v>738.2</v>
      </c>
      <c r="K190" s="23">
        <v>779.3</v>
      </c>
      <c r="L190" s="23">
        <v>776.1</v>
      </c>
      <c r="M190" s="23">
        <v>736.8</v>
      </c>
      <c r="N190" s="23">
        <v>759.8</v>
      </c>
      <c r="O190" s="23">
        <v>675.8</v>
      </c>
      <c r="P190" s="23">
        <v>687.2</v>
      </c>
      <c r="Q190" s="23">
        <v>808.6</v>
      </c>
      <c r="R190" s="23">
        <v>933</v>
      </c>
      <c r="S190" s="23">
        <v>957.9</v>
      </c>
      <c r="T190" s="23">
        <v>1009.6</v>
      </c>
      <c r="U190" s="23">
        <v>1143.5999999999999</v>
      </c>
      <c r="V190" s="23">
        <v>1404.2</v>
      </c>
      <c r="W190" s="23">
        <v>1549.6</v>
      </c>
      <c r="X190" s="23">
        <v>1663.4</v>
      </c>
      <c r="Y190" s="23">
        <v>1775.1</v>
      </c>
      <c r="Z190" s="23">
        <v>1726.4</v>
      </c>
      <c r="AA190" s="23">
        <v>1882.2</v>
      </c>
      <c r="AB190" s="23">
        <v>2563.6999999999998</v>
      </c>
      <c r="AC190" s="23">
        <v>4742.5</v>
      </c>
      <c r="AD190" s="108">
        <v>4494.2</v>
      </c>
      <c r="AE190" s="109">
        <v>4210.8</v>
      </c>
      <c r="AF190" s="103">
        <v>3800</v>
      </c>
    </row>
    <row r="191" spans="1:32" ht="15">
      <c r="A191" s="1" t="s">
        <v>497</v>
      </c>
      <c r="B191" s="1" t="s">
        <v>150</v>
      </c>
      <c r="C191" s="1" t="s">
        <v>131</v>
      </c>
      <c r="D191" s="89"/>
      <c r="E191" s="23">
        <v>3576.5</v>
      </c>
      <c r="F191" s="23">
        <v>3088.4</v>
      </c>
      <c r="G191" s="23">
        <v>2878.5</v>
      </c>
      <c r="H191" s="23">
        <v>3260.1</v>
      </c>
      <c r="I191" s="23" t="s">
        <v>198</v>
      </c>
      <c r="J191" s="23" t="s">
        <v>198</v>
      </c>
      <c r="K191" s="23" t="s">
        <v>198</v>
      </c>
      <c r="L191" s="23" t="s">
        <v>198</v>
      </c>
      <c r="M191" s="23" t="s">
        <v>198</v>
      </c>
      <c r="N191" s="23" t="s">
        <v>198</v>
      </c>
      <c r="O191" s="23" t="s">
        <v>198</v>
      </c>
      <c r="P191" s="23" t="s">
        <v>198</v>
      </c>
      <c r="Q191" s="23" t="s">
        <v>198</v>
      </c>
      <c r="R191" s="23" t="s">
        <v>198</v>
      </c>
      <c r="S191" s="84">
        <v>2770</v>
      </c>
      <c r="T191" s="84">
        <v>2856</v>
      </c>
      <c r="U191" s="23">
        <v>2811.4</v>
      </c>
      <c r="V191" s="23">
        <v>3230.5</v>
      </c>
      <c r="W191" s="23">
        <v>3879.3</v>
      </c>
      <c r="X191" s="23">
        <v>5686.5</v>
      </c>
      <c r="Y191" s="23">
        <v>8435.7000000000007</v>
      </c>
      <c r="Z191" s="23">
        <v>7092</v>
      </c>
      <c r="AA191" s="23">
        <v>6831.4</v>
      </c>
      <c r="AB191" s="23" t="s">
        <v>198</v>
      </c>
      <c r="AC191" s="23" t="s">
        <v>198</v>
      </c>
      <c r="AD191" s="108" t="s">
        <v>198</v>
      </c>
      <c r="AE191" s="23" t="s">
        <v>198</v>
      </c>
      <c r="AF191" s="23" t="s">
        <v>198</v>
      </c>
    </row>
    <row r="192" spans="1:32" ht="15">
      <c r="A192" s="1" t="s">
        <v>498</v>
      </c>
      <c r="B192" s="1" t="s">
        <v>87</v>
      </c>
      <c r="C192" s="1" t="s">
        <v>131</v>
      </c>
      <c r="D192" s="96" t="s">
        <v>351</v>
      </c>
      <c r="E192" s="47">
        <v>50.08</v>
      </c>
      <c r="F192" s="47">
        <v>47.811999999999998</v>
      </c>
      <c r="G192" s="79">
        <v>61.332999999999998</v>
      </c>
      <c r="H192" s="79">
        <v>61.332999999999998</v>
      </c>
      <c r="I192" s="47">
        <v>57.600999999999999</v>
      </c>
      <c r="J192" s="47">
        <v>61.692</v>
      </c>
      <c r="K192" s="47">
        <v>53.548999999999999</v>
      </c>
      <c r="L192" s="47">
        <v>49.500999999999998</v>
      </c>
      <c r="M192" s="47">
        <v>50.024999999999999</v>
      </c>
      <c r="N192" s="47">
        <v>67.974999999999994</v>
      </c>
      <c r="O192" s="47">
        <v>78.230999999999995</v>
      </c>
      <c r="P192" s="47">
        <v>68.7</v>
      </c>
      <c r="Q192" s="47">
        <v>74.866</v>
      </c>
      <c r="R192" s="47">
        <v>78.849999999999994</v>
      </c>
      <c r="S192" s="47">
        <v>69.382000000000005</v>
      </c>
      <c r="T192" s="47">
        <v>70.302999999999997</v>
      </c>
      <c r="U192" s="47">
        <v>78.414000000000001</v>
      </c>
      <c r="V192" s="47">
        <v>95.146000000000001</v>
      </c>
      <c r="W192" s="23">
        <v>110.779</v>
      </c>
      <c r="X192" s="23">
        <v>132.922</v>
      </c>
      <c r="Y192" s="23">
        <v>143.33600000000001</v>
      </c>
      <c r="Z192" s="23">
        <v>154.75200000000001</v>
      </c>
      <c r="AA192" s="23">
        <v>169.667</v>
      </c>
      <c r="AB192" s="23">
        <v>181.99100000000001</v>
      </c>
      <c r="AC192" s="23">
        <v>211.86699999999999</v>
      </c>
      <c r="AD192" s="108">
        <v>251.32499999999999</v>
      </c>
      <c r="AE192" s="23">
        <v>302.85899999999998</v>
      </c>
      <c r="AF192" s="23">
        <v>326.947</v>
      </c>
    </row>
    <row r="193" spans="1:32" ht="15">
      <c r="A193" s="1" t="s">
        <v>287</v>
      </c>
      <c r="B193" s="1" t="s">
        <v>46</v>
      </c>
      <c r="C193" s="1" t="s">
        <v>131</v>
      </c>
      <c r="D193" s="96"/>
      <c r="E193" s="79">
        <v>14.612</v>
      </c>
      <c r="F193" s="79">
        <v>16.654</v>
      </c>
      <c r="G193" s="79">
        <v>18.428999999999998</v>
      </c>
      <c r="H193" s="79">
        <v>32.482999999999997</v>
      </c>
      <c r="I193" s="79">
        <v>33.411999999999999</v>
      </c>
      <c r="J193" s="47">
        <v>29.948</v>
      </c>
      <c r="K193" s="47">
        <v>37.270000000000003</v>
      </c>
      <c r="L193" s="47">
        <v>39.680999999999997</v>
      </c>
      <c r="M193" s="47">
        <v>41.741</v>
      </c>
      <c r="N193" s="47">
        <v>43.86</v>
      </c>
      <c r="O193" s="47">
        <v>45.911999999999999</v>
      </c>
      <c r="P193" s="47">
        <v>47.594000000000001</v>
      </c>
      <c r="Q193" s="47">
        <v>49.298000000000002</v>
      </c>
      <c r="R193" s="47">
        <v>53.381</v>
      </c>
      <c r="S193" s="47">
        <v>55.332000000000001</v>
      </c>
      <c r="T193" s="47">
        <v>67.117000000000004</v>
      </c>
      <c r="U193" s="47">
        <v>70.209000000000003</v>
      </c>
      <c r="V193" s="47">
        <v>75.72</v>
      </c>
      <c r="W193" s="47">
        <v>74.924000000000007</v>
      </c>
      <c r="X193" s="47">
        <v>82.742000000000004</v>
      </c>
      <c r="Y193" s="47">
        <v>86.826999999999998</v>
      </c>
      <c r="Z193" s="23">
        <v>101.464</v>
      </c>
      <c r="AA193" s="23">
        <v>108.907</v>
      </c>
      <c r="AB193" s="23">
        <v>120.291</v>
      </c>
      <c r="AC193" t="s">
        <v>198</v>
      </c>
      <c r="AD193" s="98" t="s">
        <v>198</v>
      </c>
      <c r="AE193" t="s">
        <v>198</v>
      </c>
      <c r="AF193" s="23" t="s">
        <v>198</v>
      </c>
    </row>
    <row r="194" spans="1:32" ht="15">
      <c r="A194" s="1" t="s">
        <v>499</v>
      </c>
      <c r="B194" s="1" t="s">
        <v>183</v>
      </c>
      <c r="C194" s="1" t="s">
        <v>131</v>
      </c>
      <c r="D194" s="89" t="s">
        <v>155</v>
      </c>
      <c r="E194" s="47">
        <v>3.7890000000000001</v>
      </c>
      <c r="F194" s="47">
        <v>7.1580000000000004</v>
      </c>
      <c r="G194" s="47">
        <v>13.866</v>
      </c>
      <c r="H194" s="47">
        <v>23.657</v>
      </c>
      <c r="I194" s="47">
        <v>42.32</v>
      </c>
      <c r="J194" s="47">
        <v>77.716999999999999</v>
      </c>
      <c r="K194" s="23">
        <v>156.72399999999999</v>
      </c>
      <c r="L194" s="23">
        <v>302.86399999999998</v>
      </c>
      <c r="M194" s="23">
        <v>611.52099999999996</v>
      </c>
      <c r="N194" s="23">
        <v>1183.33</v>
      </c>
      <c r="O194" s="23">
        <v>2289.4299999999998</v>
      </c>
      <c r="P194" s="23">
        <v>4167.6400000000003</v>
      </c>
      <c r="Q194" s="23">
        <v>6248.27</v>
      </c>
      <c r="R194" s="23">
        <v>8843.92</v>
      </c>
      <c r="S194" s="23">
        <v>13641</v>
      </c>
      <c r="T194" s="23">
        <v>15426</v>
      </c>
      <c r="U194" s="23">
        <v>15568</v>
      </c>
      <c r="V194" s="23">
        <v>16232</v>
      </c>
      <c r="W194" s="23">
        <v>19088.804429687851</v>
      </c>
      <c r="X194" s="23">
        <v>19959.795565706299</v>
      </c>
      <c r="Y194" s="23">
        <v>22291.540704514231</v>
      </c>
      <c r="Z194" s="23">
        <v>25345.413765537625</v>
      </c>
      <c r="AA194">
        <v>26960.18297462686</v>
      </c>
      <c r="AB194" s="23">
        <v>28984.811370559266</v>
      </c>
      <c r="AC194">
        <v>32252.999768522532</v>
      </c>
      <c r="AD194" s="98">
        <v>35438.044557251465</v>
      </c>
      <c r="AE194">
        <v>38891.046495912007</v>
      </c>
      <c r="AF194" s="23">
        <v>41546.222288873025</v>
      </c>
    </row>
    <row r="195" spans="1:32" ht="15">
      <c r="A195" s="1" t="s">
        <v>524</v>
      </c>
      <c r="B195" s="1" t="s">
        <v>100</v>
      </c>
      <c r="C195" s="1" t="s">
        <v>131</v>
      </c>
      <c r="D195" s="96">
        <v>100</v>
      </c>
      <c r="E195" s="1" t="s">
        <v>198</v>
      </c>
      <c r="F195" s="1" t="s">
        <v>198</v>
      </c>
      <c r="G195" s="1" t="s">
        <v>198</v>
      </c>
      <c r="H195" s="1" t="s">
        <v>198</v>
      </c>
      <c r="I195" s="1" t="s">
        <v>198</v>
      </c>
      <c r="J195" s="1" t="s">
        <v>198</v>
      </c>
      <c r="K195" s="23" t="s">
        <v>198</v>
      </c>
      <c r="L195" s="23" t="s">
        <v>198</v>
      </c>
      <c r="M195" s="23" t="s">
        <v>198</v>
      </c>
      <c r="N195" s="84">
        <v>12246</v>
      </c>
      <c r="O195" s="84">
        <v>14728</v>
      </c>
      <c r="P195" s="84">
        <v>15546</v>
      </c>
      <c r="Q195" s="84">
        <v>21579</v>
      </c>
      <c r="R195" s="84">
        <v>21293</v>
      </c>
      <c r="S195" s="84">
        <v>19663</v>
      </c>
      <c r="T195" s="84">
        <v>21428</v>
      </c>
      <c r="U195" s="111">
        <v>25035</v>
      </c>
      <c r="V195" s="111">
        <v>24254</v>
      </c>
      <c r="W195" s="111">
        <v>26315</v>
      </c>
      <c r="X195" s="111">
        <v>31073</v>
      </c>
      <c r="Y195" s="111">
        <v>42497</v>
      </c>
      <c r="Z195" s="111">
        <v>50814</v>
      </c>
      <c r="AA195" s="99">
        <v>64286</v>
      </c>
      <c r="AB195" s="99">
        <v>70445</v>
      </c>
      <c r="AC195" s="78">
        <v>69866</v>
      </c>
      <c r="AD195" s="99">
        <v>86528</v>
      </c>
      <c r="AE195" s="78">
        <v>83568</v>
      </c>
      <c r="AF195" s="23" t="s">
        <v>198</v>
      </c>
    </row>
    <row r="196" spans="1:32" ht="15">
      <c r="A196" s="1" t="s">
        <v>500</v>
      </c>
      <c r="B196" s="1" t="s">
        <v>87</v>
      </c>
      <c r="C196" s="1" t="s">
        <v>131</v>
      </c>
      <c r="D196" s="96">
        <v>101</v>
      </c>
      <c r="E196" s="1" t="s">
        <v>163</v>
      </c>
      <c r="F196" s="1" t="s">
        <v>163</v>
      </c>
      <c r="G196" s="79">
        <v>9.6929999999999996</v>
      </c>
      <c r="H196" s="79">
        <v>12.349</v>
      </c>
      <c r="I196" s="79">
        <v>15.696</v>
      </c>
      <c r="J196" s="79">
        <v>18.440999999999999</v>
      </c>
      <c r="K196" s="47">
        <v>28.263000000000002</v>
      </c>
      <c r="L196" s="47">
        <v>32.911999999999999</v>
      </c>
      <c r="M196" s="47">
        <v>39.17</v>
      </c>
      <c r="N196" s="47">
        <v>51.334000000000003</v>
      </c>
      <c r="O196" s="47">
        <v>52.247</v>
      </c>
      <c r="P196" s="47">
        <v>61.548000000000002</v>
      </c>
      <c r="Q196">
        <v>76.599999999999994</v>
      </c>
      <c r="R196">
        <v>91.1</v>
      </c>
      <c r="S196" s="23">
        <v>129.5</v>
      </c>
      <c r="T196" s="23">
        <v>148.1</v>
      </c>
      <c r="U196" s="23">
        <v>135.9</v>
      </c>
      <c r="V196" s="23">
        <v>156.19999999999999</v>
      </c>
      <c r="W196">
        <v>162</v>
      </c>
      <c r="X196">
        <v>209</v>
      </c>
      <c r="Y196">
        <v>239</v>
      </c>
      <c r="Z196" s="23">
        <v>288.2</v>
      </c>
      <c r="AA196" s="23">
        <v>318</v>
      </c>
      <c r="AB196" s="23">
        <v>344.7</v>
      </c>
      <c r="AC196" s="23">
        <v>347</v>
      </c>
      <c r="AD196" s="108">
        <v>354.3</v>
      </c>
      <c r="AE196" s="23">
        <v>368.5</v>
      </c>
      <c r="AF196" s="23" t="s">
        <v>198</v>
      </c>
    </row>
    <row r="197" spans="1:32" ht="15">
      <c r="A197" s="1" t="s">
        <v>501</v>
      </c>
      <c r="B197" s="1" t="s">
        <v>67</v>
      </c>
      <c r="C197" s="1" t="s">
        <v>131</v>
      </c>
      <c r="D197" s="96">
        <v>102</v>
      </c>
      <c r="E197">
        <v>5533</v>
      </c>
      <c r="F197">
        <v>6030</v>
      </c>
      <c r="G197" t="s">
        <v>163</v>
      </c>
      <c r="H197" t="s">
        <v>163</v>
      </c>
      <c r="I197" t="s">
        <v>163</v>
      </c>
      <c r="J197" t="s">
        <v>163</v>
      </c>
      <c r="K197" t="s">
        <v>163</v>
      </c>
      <c r="L197" t="s">
        <v>163</v>
      </c>
      <c r="M197" t="s">
        <v>163</v>
      </c>
      <c r="N197" t="s">
        <v>163</v>
      </c>
      <c r="O197" t="s">
        <v>163</v>
      </c>
      <c r="P197" t="s">
        <v>163</v>
      </c>
      <c r="Q197" t="s">
        <v>163</v>
      </c>
      <c r="R197" t="s">
        <v>163</v>
      </c>
      <c r="S197" t="s">
        <v>163</v>
      </c>
      <c r="T197" t="s">
        <v>163</v>
      </c>
      <c r="U197" t="s">
        <v>163</v>
      </c>
      <c r="V197" t="s">
        <v>163</v>
      </c>
      <c r="W197" t="s">
        <v>163</v>
      </c>
      <c r="X197" t="s">
        <v>163</v>
      </c>
      <c r="Y197" t="s">
        <v>163</v>
      </c>
      <c r="Z197" t="s">
        <v>163</v>
      </c>
      <c r="AA197" t="s">
        <v>163</v>
      </c>
      <c r="AB197" t="s">
        <v>163</v>
      </c>
      <c r="AC197" t="s">
        <v>163</v>
      </c>
      <c r="AD197" s="98" t="s">
        <v>163</v>
      </c>
      <c r="AE197" s="98" t="s">
        <v>163</v>
      </c>
      <c r="AF197" s="23" t="s">
        <v>163</v>
      </c>
    </row>
    <row r="198" spans="1:32" ht="15">
      <c r="A198" s="1" t="s">
        <v>502</v>
      </c>
      <c r="B198" s="1" t="s">
        <v>158</v>
      </c>
      <c r="C198" s="1" t="s">
        <v>131</v>
      </c>
      <c r="D198" s="89"/>
      <c r="E198" t="s">
        <v>198</v>
      </c>
      <c r="F198" t="s">
        <v>198</v>
      </c>
      <c r="G198" t="s">
        <v>163</v>
      </c>
      <c r="H198" t="s">
        <v>163</v>
      </c>
      <c r="I198" t="s">
        <v>163</v>
      </c>
      <c r="J198" t="s">
        <v>163</v>
      </c>
      <c r="K198" t="s">
        <v>163</v>
      </c>
      <c r="L198" t="s">
        <v>163</v>
      </c>
      <c r="M198" t="s">
        <v>163</v>
      </c>
      <c r="N198" t="s">
        <v>163</v>
      </c>
      <c r="O198" t="s">
        <v>163</v>
      </c>
      <c r="P198" t="s">
        <v>163</v>
      </c>
      <c r="Q198" t="s">
        <v>163</v>
      </c>
      <c r="R198" t="s">
        <v>163</v>
      </c>
      <c r="S198" t="s">
        <v>163</v>
      </c>
      <c r="T198" t="s">
        <v>163</v>
      </c>
      <c r="U198" t="s">
        <v>163</v>
      </c>
      <c r="V198" t="s">
        <v>163</v>
      </c>
      <c r="W198" t="s">
        <v>163</v>
      </c>
      <c r="X198" t="s">
        <v>163</v>
      </c>
      <c r="Y198" t="s">
        <v>163</v>
      </c>
      <c r="Z198" t="s">
        <v>163</v>
      </c>
      <c r="AA198" t="s">
        <v>163</v>
      </c>
      <c r="AB198" t="s">
        <v>163</v>
      </c>
      <c r="AC198" t="s">
        <v>163</v>
      </c>
      <c r="AD198" s="98" t="s">
        <v>163</v>
      </c>
      <c r="AE198" s="98" t="s">
        <v>163</v>
      </c>
      <c r="AF198" s="23" t="s">
        <v>163</v>
      </c>
    </row>
    <row r="200" spans="1:32">
      <c r="A200" s="2" t="s">
        <v>223</v>
      </c>
    </row>
    <row r="201" spans="1:32">
      <c r="A201" t="s">
        <v>212</v>
      </c>
      <c r="B201" s="9"/>
    </row>
    <row r="202" spans="1:32">
      <c r="A202" t="s">
        <v>213</v>
      </c>
      <c r="B202" s="9"/>
    </row>
    <row r="203" spans="1:32">
      <c r="A203" t="s">
        <v>214</v>
      </c>
      <c r="B203" s="9"/>
    </row>
    <row r="204" spans="1:32">
      <c r="A204" t="s">
        <v>215</v>
      </c>
      <c r="B204" s="9"/>
    </row>
    <row r="205" spans="1:32" ht="14">
      <c r="A205" t="s">
        <v>320</v>
      </c>
      <c r="B205" s="9"/>
    </row>
    <row r="206" spans="1:32">
      <c r="A206" s="119" t="s">
        <v>263</v>
      </c>
      <c r="B206" t="s">
        <v>264</v>
      </c>
    </row>
    <row r="207" spans="1:32">
      <c r="A207" s="144" t="s">
        <v>260</v>
      </c>
      <c r="B207" s="6" t="s">
        <v>259</v>
      </c>
      <c r="C207" s="145" t="s">
        <v>261</v>
      </c>
    </row>
  </sheetData>
  <mergeCells count="3">
    <mergeCell ref="A1:I1"/>
    <mergeCell ref="A2:N2"/>
    <mergeCell ref="A3:H3"/>
  </mergeCells>
  <phoneticPr fontId="5"/>
  <hyperlinks>
    <hyperlink ref="D10" location="Footnotes!A12" display="Footnotes!A12"/>
    <hyperlink ref="D11" location="Footnotes!A13" display="‡ ¶ 2"/>
    <hyperlink ref="D12" location="Footnotes!A14" display="Footnotes!A14"/>
    <hyperlink ref="D15" location="Footnotes!A15" display="‖ 4"/>
    <hyperlink ref="D19" location="Footnotes!A17" display="‡ 6"/>
    <hyperlink ref="D22" location="Footnotes!A16" display="‡ 5"/>
    <hyperlink ref="D25" location="Footnotes!A17" display="Footnotes!A17"/>
    <hyperlink ref="D26" location="Footnotes!A18" display="Footnotes!A18"/>
    <hyperlink ref="D29" location="Footnotes!A19" display="‖ 8"/>
    <hyperlink ref="D31" location="Footnotes!A20" display="Footnotes!A20"/>
    <hyperlink ref="D32" location="Footnotes!A21" display="‡ 10"/>
    <hyperlink ref="D33" location="Footnotes!A22" display="‖ 11"/>
    <hyperlink ref="D34" location="Footnotes!A23" display="Footnotes!A23"/>
    <hyperlink ref="D35" location="Footnotes!A24" display="‖ 13"/>
    <hyperlink ref="D39" location="Footnotes!A26" display="‖ 15"/>
    <hyperlink ref="D44" location="Footnotes!A27" display="‖ 16"/>
    <hyperlink ref="D45" location="Footnotes!A28" display="Footnotes!A28"/>
    <hyperlink ref="D47" location="Footnotes!A29" display="Footnotes!A29"/>
    <hyperlink ref="D48" location="Footnotes!A30" display="Footnotes!A30"/>
    <hyperlink ref="D49" location="Footnotes!A31" display="§ ¶ 20"/>
    <hyperlink ref="D51" location="Footnotes!A32" display="Footnotes!A32"/>
    <hyperlink ref="D54" location="Footnotes!A34" display="Footnotes!A34"/>
    <hyperlink ref="D55" location="Footnotes!A35" display="‡ ‖ 24"/>
    <hyperlink ref="D56" location="Footnotes!A36" display="‡ 25"/>
    <hyperlink ref="D61" location="Footnotes!A37" display="‖ 26"/>
    <hyperlink ref="D65" location="Footnotes!A38" display="Footnotes!A38"/>
    <hyperlink ref="D66" location="Footnotes!A39" display="Footnotes!A39"/>
    <hyperlink ref="D68" location="Footnotes!A49" display="Footnotes!A49"/>
    <hyperlink ref="D70" location="Footnotes!A41" display="Footnotes!A41"/>
    <hyperlink ref="D71" location="Footnotes!A42" display="Footnotes!A42"/>
    <hyperlink ref="D74" location="Footnotes!A43" display="Footnotes!A43"/>
    <hyperlink ref="D75" location="Footnotes!A44" display="Footnotes!A44"/>
    <hyperlink ref="D79" location="Footnotes!A45" display="Footnotes!A45"/>
    <hyperlink ref="D82" location="Footnotes!A47" display="Footnotes!A47"/>
    <hyperlink ref="D84" location="Footnotes!A38" display="§ 37"/>
    <hyperlink ref="D85" location="Footnotes!A49" display="Footnotes!A49"/>
    <hyperlink ref="D86" location="Footnotes!A50" display="Footnotes!A50"/>
    <hyperlink ref="D87" location="Footnotes!A51" display="‡ 40"/>
    <hyperlink ref="D88" location="Footnotes!A52" display="Footnotes!A52"/>
    <hyperlink ref="D89" location="Footnotes!A53" display="Footnotes!A53"/>
    <hyperlink ref="D91" location="Footnotes!A54" display="‖ 43"/>
    <hyperlink ref="D95" location="Footnotes!A56" display="Footnotes!A56"/>
    <hyperlink ref="D97" location="Footnotes!A57" display="Footnotes!A57"/>
    <hyperlink ref="D98" location="Footnotes!A58" display="Footnotes!A58"/>
    <hyperlink ref="D114" location="Footnotes!A68" display="Footnotes!A68"/>
    <hyperlink ref="D100" location="Footnotes!A59" display="Footnotes!A59"/>
    <hyperlink ref="D116" location="Footnotes!A69" display="Footnotes!A69"/>
    <hyperlink ref="D101" location="Footnotes!A60" display="† 49"/>
    <hyperlink ref="D102" location="Footnotes!A61" display="Footnotes!A61"/>
    <hyperlink ref="D103" location="Footnotes!A62" display="Footnotes!A62"/>
    <hyperlink ref="D119" location="Footnotes!A71" display="Footnotes!A71"/>
    <hyperlink ref="D120" location="Footnotes!A72" display="Footnotes!A72"/>
    <hyperlink ref="D123" location="Footnotes!A73" display="Footnotes!A73"/>
    <hyperlink ref="D124" location="Footnotes!A74" display="Footnotes!A74"/>
    <hyperlink ref="D107" location="Footnotes!A63" display="Footnotes!A63"/>
    <hyperlink ref="D109" location="Footnotes!A65" display="Footnotes!A65"/>
    <hyperlink ref="D111" location="Footnotes!A66" display="‡ 55"/>
    <hyperlink ref="D112" location="Footnotes!A67" display="Footnotes!A67"/>
    <hyperlink ref="D127" location="Footnotes!A75" display="† 64"/>
    <hyperlink ref="D129" location="Footnotes!A76" display="‡ 65"/>
    <hyperlink ref="D132" location="Footnotes!A77" display="§ ¶ 66"/>
    <hyperlink ref="D153" location="Footnotes!A91" display="† 80"/>
    <hyperlink ref="D154" location="Footnotes!A92" display="‖ 81"/>
    <hyperlink ref="D133" location="Footnotes!A78" display="† ¶ 67"/>
    <hyperlink ref="D134" location="Footnotes!A79" display="† 68"/>
    <hyperlink ref="D135" location="Footnotes!A80" display="Footnotes!A80"/>
    <hyperlink ref="D136" location="Footnotes!A81" display="Footnotes!A81"/>
    <hyperlink ref="D137" location="Footnotes!A82" display="Footnotes!A82"/>
    <hyperlink ref="D138" location="Footnotes!A83" display="‖ 72"/>
    <hyperlink ref="D166" location="Footnotes!A97" display="Footnotes!A97"/>
    <hyperlink ref="D156" location="Footnotes!A93" display="† 82"/>
    <hyperlink ref="D139" location="Footnotes!A84" display="Footnotes!A84"/>
    <hyperlink ref="D169" location="Footnotes!A98" display="† 87"/>
    <hyperlink ref="D171" location="Footnotes!A99" display="Footnotes!A99"/>
    <hyperlink ref="D142" location="Footnotes!A85" display="‖ 74"/>
    <hyperlink ref="D144" location="Footnotes!A86" display="Footnotes!A86"/>
    <hyperlink ref="D157" location="Footnotes!A94" display="† ¶ 83"/>
    <hyperlink ref="D145" location="Footnotes!A87" display="Footnotes!A87"/>
    <hyperlink ref="D146" location="Footnotes!A88" display="Footnotes!A88"/>
    <hyperlink ref="D158" location="Footnotes!A95" display="Footnotes!A95"/>
    <hyperlink ref="D148" location="Footnotes!A89" display="Footnotes!A89"/>
    <hyperlink ref="D178" location="Footnotes!A102" display="Footnotes!A102"/>
    <hyperlink ref="D179" location="Footnotes!A103" display="† ¶ 92"/>
    <hyperlink ref="D180" location="Footnotes!A104" display="Footnotes!A104"/>
    <hyperlink ref="D159" location="Footnotes!A96" display="§ 85"/>
    <hyperlink ref="D151" location="Footnotes!A90" display="Footnotes!A90"/>
    <hyperlink ref="D182" location="Footnotes!A105" display="Footnotes!A105"/>
    <hyperlink ref="D184" location="Footnotes!A106" display="Footnotes!A106"/>
    <hyperlink ref="D185" location="Footnotes!A107" display="Footnotes!A107"/>
    <hyperlink ref="D186" location="Footnotes!A108" display="Footnotes!A108"/>
    <hyperlink ref="D190" location="Footnotes!A109" display="‡ 98"/>
    <hyperlink ref="D192" location="Footnotes!A110" display="§ 99"/>
    <hyperlink ref="D195" location="Footnotes!A111" display="Footnotes!A111"/>
    <hyperlink ref="D196" location="Footnotes!A112" display="Footnotes!A112"/>
    <hyperlink ref="D197" location="Footnotes!A113" display="Footnotes!A113"/>
    <hyperlink ref="D18" location="Footnotes!A16" display="† 5"/>
    <hyperlink ref="D38" location="Footnotes!A25" display="Footnotes!A25"/>
    <hyperlink ref="D42" location="Footnotes!A30" display="‡ 19 "/>
    <hyperlink ref="D52" location="Footnotes!A33" display="Footnotes!A33"/>
    <hyperlink ref="D81" location="Footnotes!A46" display="Footnotes!A46"/>
    <hyperlink ref="D94" location="Footnotes!A55" display="† 44"/>
    <hyperlink ref="D108" location="Footnotes!A64" display="Footnotes!A64"/>
    <hyperlink ref="D118" location="Footnotes!A70" display="Footnotes!A70"/>
    <hyperlink ref="D172" location="Footnotes!A100" display="Footnotes!A100"/>
    <hyperlink ref="D177"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1"/>
  <sheetViews>
    <sheetView workbookViewId="0">
      <pane xSplit="2" ySplit="7" topLeftCell="G8" activePane="bottomRight" state="frozen"/>
      <selection activeCell="D36" sqref="D36"/>
      <selection pane="topRight" activeCell="D36" sqref="D36"/>
      <selection pane="bottomLeft" activeCell="D36" sqref="D36"/>
      <selection pane="bottomRight" sqref="A1:G1"/>
    </sheetView>
  </sheetViews>
  <sheetFormatPr baseColWidth="10" defaultRowHeight="13" x14ac:dyDescent="0"/>
  <cols>
    <col min="1" max="1" width="17.140625" style="1" customWidth="1"/>
    <col min="2" max="2" width="13.140625" style="1" customWidth="1"/>
    <col min="3" max="3" width="5.85546875" style="1" bestFit="1" customWidth="1"/>
    <col min="4" max="7" width="8" style="1" bestFit="1" customWidth="1"/>
    <col min="8" max="8" width="7.140625" style="1" bestFit="1" customWidth="1"/>
    <col min="9" max="9" width="6.5703125" style="1" bestFit="1" customWidth="1"/>
    <col min="10" max="11" width="7.140625" style="1" bestFit="1" customWidth="1"/>
    <col min="12" max="23" width="6.5703125" style="1" bestFit="1" customWidth="1"/>
    <col min="24" max="24" width="7.140625" style="1" bestFit="1" customWidth="1"/>
    <col min="25" max="25" width="7" style="1" customWidth="1"/>
    <col min="26" max="26" width="7.85546875" style="1" customWidth="1"/>
    <col min="27" max="27" width="7.28515625" style="1" customWidth="1"/>
    <col min="28" max="28" width="7.5703125" style="1" customWidth="1"/>
    <col min="29" max="29" width="6.5703125" style="1" bestFit="1" customWidth="1"/>
    <col min="30" max="30" width="7.28515625" style="1" customWidth="1"/>
    <col min="31" max="31" width="7.42578125" style="1" customWidth="1"/>
    <col min="32" max="16384" width="10.7109375" style="1"/>
  </cols>
  <sheetData>
    <row r="1" spans="1:256" customFormat="1" ht="17">
      <c r="A1" s="183" t="s">
        <v>292</v>
      </c>
      <c r="B1" s="183"/>
      <c r="C1" s="183"/>
      <c r="D1" s="183"/>
      <c r="E1" s="183"/>
      <c r="F1" s="183"/>
      <c r="G1" s="183"/>
      <c r="H1" s="22"/>
      <c r="I1" s="22"/>
      <c r="J1" s="22"/>
      <c r="K1" s="22"/>
      <c r="L1" s="22"/>
      <c r="M1" s="22"/>
      <c r="N1" s="22"/>
      <c r="O1" s="22"/>
      <c r="P1" s="22"/>
      <c r="Q1" s="22"/>
      <c r="R1" s="22"/>
      <c r="S1" s="22"/>
      <c r="T1" s="22"/>
      <c r="U1" s="23"/>
      <c r="V1" s="23"/>
    </row>
    <row r="2" spans="1:256" customFormat="1">
      <c r="A2" s="184" t="s">
        <v>15</v>
      </c>
      <c r="B2" s="184"/>
      <c r="C2" s="184"/>
      <c r="D2" s="184"/>
      <c r="E2" s="184"/>
      <c r="F2" s="184"/>
      <c r="G2" s="184"/>
      <c r="H2" s="184"/>
      <c r="I2" s="184"/>
      <c r="J2" s="184"/>
      <c r="K2" s="184"/>
      <c r="L2" s="184"/>
      <c r="M2" s="186"/>
      <c r="N2" s="186"/>
      <c r="O2" s="22"/>
      <c r="P2" s="22"/>
      <c r="Q2" s="22"/>
      <c r="R2" s="22"/>
      <c r="S2" s="22"/>
      <c r="T2" s="22"/>
      <c r="U2" s="23"/>
      <c r="V2" s="23"/>
    </row>
    <row r="3" spans="1:256" customFormat="1">
      <c r="A3" s="185" t="s">
        <v>39</v>
      </c>
      <c r="B3" s="185"/>
      <c r="C3" s="185"/>
      <c r="D3" s="185"/>
      <c r="E3" s="185"/>
      <c r="F3" s="186"/>
      <c r="G3" s="24"/>
      <c r="H3" s="24"/>
      <c r="I3" s="24"/>
      <c r="J3" s="24"/>
      <c r="K3" s="24"/>
      <c r="L3" s="24"/>
      <c r="M3" s="24"/>
      <c r="N3" s="24"/>
      <c r="O3" s="24"/>
      <c r="P3" s="24"/>
      <c r="Q3" s="24"/>
      <c r="R3" s="24"/>
      <c r="S3" s="24"/>
      <c r="T3" s="24"/>
      <c r="U3" s="24"/>
      <c r="V3" s="24"/>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customFormat="1">
      <c r="A4" s="80" t="s">
        <v>206</v>
      </c>
      <c r="B4" s="74"/>
      <c r="C4" s="74"/>
      <c r="D4" s="74"/>
      <c r="E4" s="74"/>
      <c r="F4" s="75"/>
      <c r="G4" s="24"/>
      <c r="H4" s="24"/>
      <c r="I4" s="24"/>
      <c r="J4" s="24"/>
      <c r="K4" s="24"/>
      <c r="L4" s="24"/>
      <c r="M4" s="24"/>
      <c r="N4" s="24"/>
      <c r="O4" s="24"/>
      <c r="P4" s="24"/>
      <c r="Q4" s="24"/>
      <c r="R4" s="24"/>
      <c r="S4" s="24"/>
      <c r="T4" s="24"/>
      <c r="U4" s="24"/>
      <c r="V4" s="24"/>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customFormat="1">
      <c r="A5" s="1" t="s">
        <v>30</v>
      </c>
      <c r="B5" s="1"/>
      <c r="C5" s="1"/>
      <c r="D5" s="1"/>
      <c r="E5" s="1"/>
      <c r="F5" s="24"/>
      <c r="G5" s="24"/>
      <c r="H5" s="24"/>
      <c r="I5" s="24"/>
      <c r="J5" s="24"/>
      <c r="K5" s="24"/>
      <c r="L5" s="24"/>
      <c r="M5" s="24"/>
      <c r="N5" s="24"/>
      <c r="O5" s="24"/>
      <c r="P5" s="24"/>
      <c r="Q5" s="24"/>
      <c r="R5" s="24"/>
      <c r="S5" s="24"/>
      <c r="T5" s="24"/>
      <c r="U5" s="24"/>
      <c r="V5" s="24"/>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customFormat="1">
      <c r="A6" s="1"/>
      <c r="B6" s="1"/>
      <c r="C6" s="1"/>
      <c r="D6" s="1"/>
      <c r="E6" s="1"/>
      <c r="F6" s="24"/>
      <c r="G6" s="24"/>
      <c r="H6" s="24"/>
      <c r="I6" s="24"/>
      <c r="J6" s="24"/>
      <c r="K6" s="24"/>
      <c r="L6" s="24"/>
      <c r="M6" s="24"/>
      <c r="N6" s="24"/>
      <c r="O6" s="24"/>
      <c r="P6" s="24"/>
      <c r="Q6" s="24"/>
      <c r="R6" s="24"/>
      <c r="S6" s="24"/>
      <c r="T6" s="24"/>
      <c r="U6" s="24"/>
      <c r="V6" s="24"/>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customFormat="1" ht="15">
      <c r="A7" s="4" t="s">
        <v>83</v>
      </c>
      <c r="B7" s="4" t="s">
        <v>84</v>
      </c>
      <c r="C7" s="90" t="s">
        <v>208</v>
      </c>
      <c r="D7" s="25">
        <v>1988</v>
      </c>
      <c r="E7" s="25">
        <v>1989</v>
      </c>
      <c r="F7" s="25">
        <v>1990</v>
      </c>
      <c r="G7" s="25">
        <v>1991</v>
      </c>
      <c r="H7" s="25">
        <v>1992</v>
      </c>
      <c r="I7" s="25">
        <v>1993</v>
      </c>
      <c r="J7" s="25">
        <v>1994</v>
      </c>
      <c r="K7" s="25">
        <v>1995</v>
      </c>
      <c r="L7" s="25">
        <v>1996</v>
      </c>
      <c r="M7" s="25">
        <v>1997</v>
      </c>
      <c r="N7" s="25">
        <v>1998</v>
      </c>
      <c r="O7" s="25">
        <v>1999</v>
      </c>
      <c r="P7" s="25">
        <v>2000</v>
      </c>
      <c r="Q7" s="25">
        <v>2001</v>
      </c>
      <c r="R7" s="25">
        <v>2002</v>
      </c>
      <c r="S7" s="25">
        <v>2003</v>
      </c>
      <c r="T7" s="25">
        <v>2004</v>
      </c>
      <c r="U7" s="25">
        <v>2005</v>
      </c>
      <c r="V7" s="25">
        <v>2006</v>
      </c>
      <c r="W7" s="25">
        <v>2007</v>
      </c>
      <c r="X7" s="25">
        <v>2008</v>
      </c>
      <c r="Y7" s="25">
        <v>2009</v>
      </c>
      <c r="Z7" s="25">
        <v>2010</v>
      </c>
      <c r="AA7" s="25">
        <v>2011</v>
      </c>
      <c r="AB7" s="25">
        <v>2012</v>
      </c>
      <c r="AC7" s="25">
        <v>2013</v>
      </c>
      <c r="AD7" s="25">
        <v>2014</v>
      </c>
      <c r="AE7" s="25">
        <v>2015</v>
      </c>
      <c r="AF7" s="25"/>
      <c r="AG7" s="25"/>
      <c r="AH7" s="25"/>
      <c r="AI7" s="25"/>
      <c r="AJ7" s="25"/>
      <c r="AK7" s="25"/>
      <c r="AL7" s="25"/>
      <c r="AM7" s="25"/>
      <c r="AN7" s="25"/>
      <c r="AO7" s="25"/>
      <c r="AP7" s="25"/>
      <c r="AQ7" s="25"/>
      <c r="AR7" s="25"/>
      <c r="AS7" s="25"/>
      <c r="AT7" s="25"/>
      <c r="AU7" s="25"/>
      <c r="AV7" s="25"/>
      <c r="AW7" s="25"/>
    </row>
    <row r="8" spans="1:256" ht="15">
      <c r="A8" s="4" t="s">
        <v>52</v>
      </c>
      <c r="C8" s="89"/>
      <c r="F8"/>
      <c r="G8"/>
      <c r="H8"/>
      <c r="I8"/>
      <c r="J8"/>
      <c r="K8"/>
      <c r="L8"/>
      <c r="M8"/>
      <c r="N8"/>
      <c r="O8"/>
      <c r="P8"/>
      <c r="Q8"/>
      <c r="R8"/>
      <c r="S8"/>
      <c r="T8"/>
      <c r="U8"/>
      <c r="V8"/>
      <c r="W8"/>
      <c r="X8"/>
      <c r="Y8"/>
      <c r="Z8"/>
      <c r="AA8"/>
      <c r="AB8"/>
      <c r="AC8"/>
    </row>
    <row r="9" spans="1:256">
      <c r="A9" s="3" t="s">
        <v>53</v>
      </c>
      <c r="C9" s="89"/>
      <c r="F9"/>
      <c r="G9"/>
      <c r="H9"/>
      <c r="I9"/>
      <c r="J9"/>
      <c r="K9"/>
      <c r="L9"/>
      <c r="M9" s="23"/>
      <c r="N9" s="23"/>
      <c r="O9" s="23"/>
      <c r="P9" s="23"/>
      <c r="Q9" s="23"/>
      <c r="R9" s="23"/>
      <c r="S9" s="23"/>
      <c r="T9" s="23"/>
      <c r="U9" s="23"/>
      <c r="V9" s="23"/>
      <c r="W9" s="23"/>
      <c r="X9" s="23"/>
      <c r="Y9" s="23"/>
      <c r="Z9" s="23"/>
      <c r="AA9" s="23"/>
      <c r="AB9" s="23"/>
      <c r="AC9" s="23"/>
      <c r="AD9" s="24"/>
    </row>
    <row r="10" spans="1:256" ht="15">
      <c r="A10" s="1" t="s">
        <v>361</v>
      </c>
      <c r="B10" s="1" t="s">
        <v>121</v>
      </c>
      <c r="C10" s="96">
        <v>1</v>
      </c>
      <c r="D10" s="47">
        <v>6.0839999999999996</v>
      </c>
      <c r="E10" s="47">
        <v>6.5</v>
      </c>
      <c r="F10" s="101">
        <v>8.1</v>
      </c>
      <c r="G10" s="101">
        <v>10.439</v>
      </c>
      <c r="H10" s="101">
        <v>23</v>
      </c>
      <c r="I10" s="47">
        <v>29.81</v>
      </c>
      <c r="J10" s="47">
        <v>46.8</v>
      </c>
      <c r="K10" s="47">
        <v>58.847000000000001</v>
      </c>
      <c r="L10" s="47">
        <v>79.519000000000005</v>
      </c>
      <c r="M10" s="23">
        <v>101.126</v>
      </c>
      <c r="N10" s="23">
        <v>112.248</v>
      </c>
      <c r="O10" s="23">
        <v>121.59699999999999</v>
      </c>
      <c r="P10" s="23">
        <v>141.57599999999999</v>
      </c>
      <c r="Q10" s="23">
        <v>161.505</v>
      </c>
      <c r="R10" s="23">
        <v>167.38</v>
      </c>
      <c r="S10" s="23">
        <v>170.76400000000001</v>
      </c>
      <c r="T10" s="23">
        <v>201.93</v>
      </c>
      <c r="U10" s="23">
        <v>214.32</v>
      </c>
      <c r="V10" s="23">
        <v>224.767</v>
      </c>
      <c r="W10" s="23">
        <v>273.41500000000002</v>
      </c>
      <c r="X10" s="23">
        <v>334.04399999999998</v>
      </c>
      <c r="Y10" s="23">
        <v>383.62099999999998</v>
      </c>
      <c r="Z10" s="23">
        <v>421.86599999999999</v>
      </c>
      <c r="AA10" s="23">
        <v>631.07600000000002</v>
      </c>
      <c r="AB10" s="23">
        <v>723.12300000000005</v>
      </c>
      <c r="AC10" s="108">
        <v>825.86099999999999</v>
      </c>
      <c r="AD10" s="23">
        <v>955.92600000000004</v>
      </c>
      <c r="AE10" s="23">
        <v>1047.9259999999999</v>
      </c>
      <c r="AH10" s="24"/>
    </row>
    <row r="11" spans="1:256" ht="15">
      <c r="A11" s="1" t="s">
        <v>362</v>
      </c>
      <c r="B11" s="1" t="s">
        <v>158</v>
      </c>
      <c r="C11" s="97" t="s">
        <v>209</v>
      </c>
      <c r="D11" t="s">
        <v>198</v>
      </c>
      <c r="E11" t="s">
        <v>198</v>
      </c>
      <c r="F11" t="s">
        <v>198</v>
      </c>
      <c r="G11" t="s">
        <v>198</v>
      </c>
      <c r="H11" t="s">
        <v>198</v>
      </c>
      <c r="I11" t="s">
        <v>198</v>
      </c>
      <c r="J11" t="s">
        <v>198</v>
      </c>
      <c r="K11" t="s">
        <v>198</v>
      </c>
      <c r="L11" t="s">
        <v>198</v>
      </c>
      <c r="M11">
        <v>577</v>
      </c>
      <c r="N11">
        <v>675</v>
      </c>
      <c r="O11">
        <v>535</v>
      </c>
      <c r="P11">
        <v>556</v>
      </c>
      <c r="Q11">
        <v>496</v>
      </c>
      <c r="R11">
        <v>575</v>
      </c>
      <c r="S11">
        <v>700</v>
      </c>
      <c r="T11">
        <v>894</v>
      </c>
      <c r="U11">
        <v>904</v>
      </c>
      <c r="V11">
        <v>807</v>
      </c>
      <c r="W11">
        <v>807</v>
      </c>
      <c r="X11" s="144">
        <v>1346</v>
      </c>
      <c r="Y11" s="143" t="s">
        <v>198</v>
      </c>
      <c r="Z11" t="s">
        <v>198</v>
      </c>
      <c r="AA11" t="s">
        <v>198</v>
      </c>
      <c r="AB11" s="148">
        <v>3769.1</v>
      </c>
      <c r="AC11" s="108" t="s">
        <v>198</v>
      </c>
      <c r="AD11" s="23">
        <v>4184.7</v>
      </c>
      <c r="AE11" s="23" t="s">
        <v>198</v>
      </c>
    </row>
    <row r="12" spans="1:256" ht="15">
      <c r="A12" s="1" t="s">
        <v>363</v>
      </c>
      <c r="B12" s="1" t="s">
        <v>100</v>
      </c>
      <c r="C12" s="96">
        <v>3</v>
      </c>
      <c r="D12">
        <v>7530</v>
      </c>
      <c r="E12">
        <v>8408</v>
      </c>
      <c r="F12">
        <v>8817</v>
      </c>
      <c r="G12">
        <v>9999</v>
      </c>
      <c r="H12">
        <v>10489</v>
      </c>
      <c r="I12">
        <v>11640</v>
      </c>
      <c r="J12">
        <v>12564</v>
      </c>
      <c r="K12">
        <v>12280</v>
      </c>
      <c r="L12">
        <v>12613</v>
      </c>
      <c r="M12">
        <v>13347</v>
      </c>
      <c r="N12">
        <v>13878</v>
      </c>
      <c r="O12">
        <v>11839</v>
      </c>
      <c r="P12">
        <v>9129</v>
      </c>
      <c r="Q12">
        <v>16619</v>
      </c>
      <c r="R12">
        <v>16254</v>
      </c>
      <c r="S12">
        <v>17418</v>
      </c>
      <c r="T12">
        <v>17182</v>
      </c>
      <c r="U12">
        <v>18006</v>
      </c>
      <c r="V12">
        <v>18775</v>
      </c>
      <c r="W12">
        <v>19730</v>
      </c>
      <c r="X12">
        <v>22824.400000000001</v>
      </c>
      <c r="Y12">
        <v>24615</v>
      </c>
      <c r="Z12">
        <v>26605</v>
      </c>
      <c r="AA12">
        <v>27042</v>
      </c>
      <c r="AB12">
        <v>29360</v>
      </c>
      <c r="AC12" s="98">
        <v>34173</v>
      </c>
      <c r="AD12">
        <v>34034</v>
      </c>
      <c r="AE12" s="23">
        <v>31913.3</v>
      </c>
    </row>
    <row r="13" spans="1:256" ht="15">
      <c r="A13" s="1" t="s">
        <v>364</v>
      </c>
      <c r="B13" s="1" t="s">
        <v>158</v>
      </c>
      <c r="C13" s="89"/>
      <c r="D13" s="23">
        <v>199.8</v>
      </c>
      <c r="E13" s="23">
        <v>222.2</v>
      </c>
      <c r="F13" s="23">
        <v>217.7</v>
      </c>
      <c r="G13" s="23">
        <v>240.8</v>
      </c>
      <c r="H13" s="23">
        <v>256.2</v>
      </c>
      <c r="I13" s="23">
        <v>277.2</v>
      </c>
      <c r="J13" s="23">
        <v>300.5</v>
      </c>
      <c r="K13" s="23">
        <v>324.3</v>
      </c>
      <c r="L13" s="23">
        <v>386.9</v>
      </c>
      <c r="M13" s="23">
        <v>396.1</v>
      </c>
      <c r="N13" s="23">
        <v>416.6</v>
      </c>
      <c r="O13" s="23">
        <v>423.5</v>
      </c>
      <c r="P13" s="23">
        <v>455.6</v>
      </c>
      <c r="Q13" s="23">
        <v>482.9</v>
      </c>
      <c r="R13" s="23">
        <v>491.1</v>
      </c>
      <c r="S13" s="23">
        <v>524.9</v>
      </c>
      <c r="T13" s="23">
        <v>553.79999999999995</v>
      </c>
      <c r="U13" s="23">
        <v>607.79999999999995</v>
      </c>
      <c r="V13" s="23">
        <v>661.8</v>
      </c>
      <c r="W13" s="23">
        <v>628.70000000000005</v>
      </c>
      <c r="X13" s="23">
        <v>713.3</v>
      </c>
      <c r="Y13" s="23">
        <v>762.6</v>
      </c>
      <c r="Z13" s="23">
        <v>817.6</v>
      </c>
      <c r="AA13" s="108">
        <v>1006.9</v>
      </c>
      <c r="AB13" s="108">
        <v>1064</v>
      </c>
      <c r="AC13" s="108">
        <v>1233.7</v>
      </c>
      <c r="AD13" s="23">
        <v>1564.9</v>
      </c>
      <c r="AE13" s="23">
        <v>1921.4</v>
      </c>
    </row>
    <row r="14" spans="1:256">
      <c r="A14" s="3" t="s">
        <v>140</v>
      </c>
      <c r="C14" s="89"/>
      <c r="D14" t="s">
        <v>235</v>
      </c>
      <c r="E14" t="s">
        <v>235</v>
      </c>
      <c r="F14" t="s">
        <v>235</v>
      </c>
      <c r="G14" t="s">
        <v>235</v>
      </c>
      <c r="H14" t="s">
        <v>235</v>
      </c>
      <c r="I14" t="s">
        <v>235</v>
      </c>
      <c r="J14" t="s">
        <v>235</v>
      </c>
      <c r="K14" t="s">
        <v>235</v>
      </c>
      <c r="L14" t="s">
        <v>235</v>
      </c>
      <c r="M14" t="s">
        <v>235</v>
      </c>
      <c r="N14" t="s">
        <v>235</v>
      </c>
      <c r="O14" t="s">
        <v>235</v>
      </c>
      <c r="P14" t="s">
        <v>235</v>
      </c>
      <c r="Q14" t="s">
        <v>235</v>
      </c>
      <c r="R14" t="s">
        <v>235</v>
      </c>
      <c r="S14" t="s">
        <v>235</v>
      </c>
      <c r="T14" t="s">
        <v>235</v>
      </c>
      <c r="U14" t="s">
        <v>235</v>
      </c>
      <c r="V14" t="s">
        <v>235</v>
      </c>
      <c r="W14" t="s">
        <v>235</v>
      </c>
      <c r="X14" t="s">
        <v>235</v>
      </c>
      <c r="Y14" t="s">
        <v>235</v>
      </c>
      <c r="Z14" t="s">
        <v>235</v>
      </c>
      <c r="AA14" t="s">
        <v>235</v>
      </c>
      <c r="AB14" t="s">
        <v>235</v>
      </c>
      <c r="AC14" t="s">
        <v>235</v>
      </c>
      <c r="AD14" t="s">
        <v>235</v>
      </c>
      <c r="AE14" s="23" t="s">
        <v>235</v>
      </c>
    </row>
    <row r="15" spans="1:256">
      <c r="A15" s="1" t="s">
        <v>365</v>
      </c>
      <c r="B15" s="1" t="s">
        <v>274</v>
      </c>
      <c r="C15" s="97" t="s">
        <v>210</v>
      </c>
      <c r="D15" s="156">
        <v>4.3961000000000001E-5</v>
      </c>
      <c r="E15" s="156">
        <v>5.8297000000000001E-5</v>
      </c>
      <c r="F15" s="156">
        <v>5.2391E-5</v>
      </c>
      <c r="G15" s="156">
        <v>5.6820000000000001E-5</v>
      </c>
      <c r="H15" s="155">
        <v>1.9966E-4</v>
      </c>
      <c r="I15" s="57">
        <v>4.7201999999999999E-3</v>
      </c>
      <c r="J15" s="112">
        <v>3.5410900000000002E-2</v>
      </c>
      <c r="K15" s="110">
        <v>0.64312400000000003</v>
      </c>
      <c r="L15" s="47">
        <v>20.451599999999999</v>
      </c>
      <c r="M15" s="23">
        <v>104.621</v>
      </c>
      <c r="N15" s="47">
        <v>66.889399999999995</v>
      </c>
      <c r="O15" s="123">
        <v>2976.54</v>
      </c>
      <c r="P15" s="23">
        <v>5859.85</v>
      </c>
      <c r="Q15" s="23">
        <v>8917.99</v>
      </c>
      <c r="R15" s="23">
        <v>19096.099999999999</v>
      </c>
      <c r="S15" s="23">
        <v>49987.8</v>
      </c>
      <c r="T15" s="23">
        <v>68297.899999999994</v>
      </c>
      <c r="U15" s="23">
        <v>118977</v>
      </c>
      <c r="V15" s="23">
        <v>158350</v>
      </c>
      <c r="W15" s="23">
        <v>155900</v>
      </c>
      <c r="X15" s="23">
        <v>237375</v>
      </c>
      <c r="Y15" s="23">
        <v>262671</v>
      </c>
      <c r="Z15" s="23">
        <v>321743</v>
      </c>
      <c r="AA15" s="23">
        <v>341875</v>
      </c>
      <c r="AB15" s="23">
        <v>395680</v>
      </c>
      <c r="AC15" s="23">
        <v>587869</v>
      </c>
      <c r="AD15" s="24">
        <v>673000</v>
      </c>
      <c r="AE15" s="23">
        <v>433215</v>
      </c>
    </row>
    <row r="16" spans="1:256" ht="15">
      <c r="A16" s="1" t="s">
        <v>366</v>
      </c>
      <c r="B16" s="1" t="s">
        <v>34</v>
      </c>
      <c r="C16" s="89"/>
      <c r="D16" s="47">
        <v>11</v>
      </c>
      <c r="E16">
        <v>9.1</v>
      </c>
      <c r="F16" s="47">
        <v>8.9350000000000005</v>
      </c>
      <c r="G16" t="s">
        <v>198</v>
      </c>
      <c r="H16" t="s">
        <v>198</v>
      </c>
      <c r="I16" t="s">
        <v>198</v>
      </c>
      <c r="J16" t="s">
        <v>198</v>
      </c>
      <c r="K16" t="s">
        <v>198</v>
      </c>
      <c r="L16" t="s">
        <v>198</v>
      </c>
      <c r="M16" t="s">
        <v>198</v>
      </c>
      <c r="N16" t="s">
        <v>198</v>
      </c>
      <c r="O16" s="47">
        <v>10.986000000000001</v>
      </c>
      <c r="P16" s="47">
        <v>10.321</v>
      </c>
      <c r="Q16" s="47">
        <v>9.6120000000000001</v>
      </c>
      <c r="R16" s="47">
        <v>18.122</v>
      </c>
      <c r="S16" s="47">
        <v>20.077000000000002</v>
      </c>
      <c r="T16" s="47">
        <v>22.071999999999999</v>
      </c>
      <c r="U16" s="47">
        <v>23.581</v>
      </c>
      <c r="V16" s="47">
        <v>24.463999999999999</v>
      </c>
      <c r="W16" t="s">
        <v>198</v>
      </c>
      <c r="X16" s="47">
        <v>28.984000000000002</v>
      </c>
      <c r="Y16" t="s">
        <v>198</v>
      </c>
      <c r="Z16" t="s">
        <v>198</v>
      </c>
      <c r="AA16" t="s">
        <v>198</v>
      </c>
      <c r="AB16" s="47">
        <v>39.935000000000002</v>
      </c>
      <c r="AC16" s="107">
        <v>42.488999999999997</v>
      </c>
      <c r="AD16" s="47">
        <v>45.975999999999999</v>
      </c>
      <c r="AE16" s="47">
        <v>53.760489999999997</v>
      </c>
    </row>
    <row r="17" spans="1:51" ht="15">
      <c r="A17" s="1" t="s">
        <v>367</v>
      </c>
      <c r="B17" s="1" t="s">
        <v>177</v>
      </c>
      <c r="C17" s="89"/>
      <c r="D17" s="109">
        <v>171.42500000000001</v>
      </c>
      <c r="E17" s="109">
        <v>207.1275</v>
      </c>
      <c r="F17" s="109">
        <v>290.7</v>
      </c>
      <c r="G17" s="109">
        <v>348.2525</v>
      </c>
      <c r="H17" s="109">
        <v>375.5025</v>
      </c>
      <c r="I17" s="109">
        <v>449.89499999999998</v>
      </c>
      <c r="J17" s="109">
        <v>457.55500000000001</v>
      </c>
      <c r="K17" s="109">
        <v>459.83749999999998</v>
      </c>
      <c r="L17" s="109">
        <v>467.25</v>
      </c>
      <c r="M17" s="109">
        <v>585.97500000000002</v>
      </c>
      <c r="N17" s="109">
        <v>765.1</v>
      </c>
      <c r="O17" s="109">
        <v>784.2</v>
      </c>
      <c r="P17" s="109">
        <v>942.4</v>
      </c>
      <c r="Q17" s="23">
        <v>1228.5250000000001</v>
      </c>
      <c r="R17">
        <v>1414.575</v>
      </c>
      <c r="S17">
        <v>1490</v>
      </c>
      <c r="T17">
        <v>1473.75</v>
      </c>
      <c r="U17">
        <v>1450.5</v>
      </c>
      <c r="V17">
        <v>1593</v>
      </c>
      <c r="W17">
        <v>1881.25</v>
      </c>
      <c r="X17" s="23">
        <v>2269.25</v>
      </c>
      <c r="Y17" s="23">
        <v>2362.25</v>
      </c>
      <c r="Z17" s="23">
        <v>2368.75</v>
      </c>
      <c r="AA17" s="23">
        <v>2528.75</v>
      </c>
      <c r="AB17" s="23">
        <v>2540.5</v>
      </c>
      <c r="AC17" s="108">
        <v>2506.75</v>
      </c>
      <c r="AD17" s="9">
        <v>3400</v>
      </c>
      <c r="AE17" s="23">
        <v>4075</v>
      </c>
    </row>
    <row r="18" spans="1:51" s="54" customFormat="1" ht="15">
      <c r="A18" s="24" t="s">
        <v>368</v>
      </c>
      <c r="B18" s="54" t="s">
        <v>34</v>
      </c>
      <c r="C18" s="139" t="s">
        <v>47</v>
      </c>
      <c r="D18" s="101">
        <v>17.033000000000001</v>
      </c>
      <c r="E18" s="101">
        <v>21.315000000000001</v>
      </c>
      <c r="F18" s="101">
        <v>22.997</v>
      </c>
      <c r="G18" s="101">
        <v>19.608000000000001</v>
      </c>
      <c r="H18" s="101">
        <v>18.824000000000002</v>
      </c>
      <c r="I18" s="101">
        <v>17.138999999999999</v>
      </c>
      <c r="J18" s="101">
        <v>16.8</v>
      </c>
      <c r="K18" s="101">
        <v>18.399999999999999</v>
      </c>
      <c r="L18" s="101">
        <v>19</v>
      </c>
      <c r="M18" s="101">
        <v>22.5</v>
      </c>
      <c r="N18" s="101">
        <v>23.3</v>
      </c>
      <c r="O18" s="101">
        <v>25.7</v>
      </c>
      <c r="P18" s="101">
        <v>26.1</v>
      </c>
      <c r="Q18" s="47">
        <v>27</v>
      </c>
      <c r="R18" s="47">
        <v>29.6</v>
      </c>
      <c r="S18" s="47">
        <v>29.5</v>
      </c>
      <c r="T18" s="47">
        <v>34.700000000000003</v>
      </c>
      <c r="U18" s="47">
        <v>38.950000000000003</v>
      </c>
      <c r="V18" s="47">
        <v>37.978999999999999</v>
      </c>
      <c r="W18" s="47">
        <v>51.673000000000002</v>
      </c>
      <c r="X18" s="47">
        <v>52.393000000000001</v>
      </c>
      <c r="Y18" s="47">
        <v>60.125</v>
      </c>
      <c r="Z18" s="47">
        <v>61.265999999999998</v>
      </c>
      <c r="AA18" s="47">
        <v>65.519000000000005</v>
      </c>
      <c r="AB18" s="47">
        <v>75.418999999999997</v>
      </c>
      <c r="AC18" s="107">
        <v>78.816000000000003</v>
      </c>
      <c r="AD18" s="23">
        <v>100.946</v>
      </c>
      <c r="AE18" s="23" t="s">
        <v>198</v>
      </c>
      <c r="AF18" s="1"/>
      <c r="AG18" s="1"/>
      <c r="AH18" s="1"/>
      <c r="AI18" s="1"/>
      <c r="AJ18" s="1"/>
      <c r="AK18" s="1"/>
      <c r="AL18" s="1"/>
      <c r="AM18" s="1"/>
      <c r="AN18" s="1"/>
      <c r="AO18" s="1"/>
      <c r="AP18" s="1"/>
      <c r="AQ18" s="1"/>
      <c r="AR18" s="1"/>
      <c r="AS18" s="1"/>
      <c r="AT18" s="1"/>
      <c r="AU18" s="1"/>
      <c r="AV18" s="1"/>
      <c r="AW18" s="1"/>
      <c r="AX18" s="1"/>
      <c r="AY18" s="1"/>
    </row>
    <row r="19" spans="1:51" s="54" customFormat="1" ht="15">
      <c r="A19" s="1" t="s">
        <v>369</v>
      </c>
      <c r="B19" s="1" t="s">
        <v>154</v>
      </c>
      <c r="C19" s="97" t="s">
        <v>330</v>
      </c>
      <c r="D19" s="47">
        <v>4.8093000000000004</v>
      </c>
      <c r="E19" s="47">
        <v>6.0140000000000002</v>
      </c>
      <c r="F19" s="47">
        <v>6.7820999999999998</v>
      </c>
      <c r="G19" s="47">
        <v>7.76</v>
      </c>
      <c r="H19" s="47">
        <v>8.1210000000000004</v>
      </c>
      <c r="I19" s="47">
        <v>8.8049999999999997</v>
      </c>
      <c r="J19" s="47">
        <v>10.589</v>
      </c>
      <c r="K19" s="47">
        <v>10.516999999999999</v>
      </c>
      <c r="L19" s="47">
        <v>15.407999999999999</v>
      </c>
      <c r="M19">
        <v>21.8</v>
      </c>
      <c r="N19">
        <v>26.3</v>
      </c>
      <c r="O19">
        <v>28.5</v>
      </c>
      <c r="P19">
        <v>30.5</v>
      </c>
      <c r="Q19">
        <v>44.2</v>
      </c>
      <c r="R19">
        <v>41.8</v>
      </c>
      <c r="S19" s="47">
        <v>47</v>
      </c>
      <c r="T19">
        <v>49.4</v>
      </c>
      <c r="U19">
        <v>53.6</v>
      </c>
      <c r="V19" s="47">
        <v>46</v>
      </c>
      <c r="W19">
        <v>50.1</v>
      </c>
      <c r="X19" s="47">
        <v>52</v>
      </c>
      <c r="Y19" t="s">
        <v>198</v>
      </c>
      <c r="Z19" t="s">
        <v>198</v>
      </c>
      <c r="AA19" t="s">
        <v>198</v>
      </c>
      <c r="AB19" s="47">
        <v>85.06</v>
      </c>
      <c r="AC19" s="107">
        <v>94.641999999999996</v>
      </c>
      <c r="AD19" s="47">
        <v>96.168999999999997</v>
      </c>
      <c r="AE19" s="23">
        <v>104.004</v>
      </c>
      <c r="AF19" s="1"/>
      <c r="AG19" s="1"/>
      <c r="AH19" s="1"/>
      <c r="AI19" s="1"/>
      <c r="AJ19" s="1"/>
      <c r="AK19" s="1"/>
      <c r="AL19" s="1"/>
      <c r="AM19" s="1"/>
      <c r="AN19" s="1"/>
      <c r="AO19" s="1"/>
      <c r="AP19" s="1"/>
      <c r="AQ19" s="1"/>
      <c r="AR19" s="1"/>
      <c r="AS19" s="1"/>
      <c r="AT19" s="1"/>
      <c r="AU19" s="1"/>
      <c r="AV19" s="1"/>
      <c r="AW19" s="1"/>
      <c r="AX19" s="1"/>
      <c r="AY19" s="1"/>
    </row>
    <row r="20" spans="1:51" ht="15">
      <c r="A20" s="1" t="s">
        <v>370</v>
      </c>
      <c r="B20" s="1" t="s">
        <v>34</v>
      </c>
      <c r="C20" s="89" t="s">
        <v>118</v>
      </c>
      <c r="D20" s="47">
        <v>45.978999999999999</v>
      </c>
      <c r="E20" s="47">
        <v>46.852499999999999</v>
      </c>
      <c r="F20" s="47">
        <v>49.164999999999999</v>
      </c>
      <c r="G20" s="47">
        <v>50.271000000000001</v>
      </c>
      <c r="H20" s="47">
        <v>48.649500000000003</v>
      </c>
      <c r="I20" s="47">
        <v>47.621000000000002</v>
      </c>
      <c r="J20" s="47">
        <v>52.476500000000001</v>
      </c>
      <c r="K20" s="47">
        <v>56.691000000000003</v>
      </c>
      <c r="L20" s="47">
        <v>59.819000000000003</v>
      </c>
      <c r="M20" s="47">
        <v>69.287999999999997</v>
      </c>
      <c r="N20" s="47">
        <v>80.968500000000006</v>
      </c>
      <c r="O20" s="47">
        <v>89.094499999999996</v>
      </c>
      <c r="P20" s="47">
        <v>87.597499999999997</v>
      </c>
      <c r="Q20" s="47">
        <v>91.117999999999995</v>
      </c>
      <c r="R20" s="47">
        <v>101.5</v>
      </c>
      <c r="S20" s="23">
        <v>109.556</v>
      </c>
      <c r="T20" s="23">
        <v>116.80800000000001</v>
      </c>
      <c r="U20" s="23">
        <v>117.67</v>
      </c>
      <c r="V20" s="23">
        <v>134.345</v>
      </c>
      <c r="W20" s="23">
        <v>142.19800000000001</v>
      </c>
      <c r="X20" s="23">
        <v>155.203</v>
      </c>
      <c r="Y20" s="23">
        <v>162.08500000000001</v>
      </c>
      <c r="Z20" s="23">
        <v>175.35499999999999</v>
      </c>
      <c r="AA20" s="23">
        <v>163.96299999999999</v>
      </c>
      <c r="AB20" s="23">
        <v>180.95500000000001</v>
      </c>
      <c r="AC20" s="108">
        <v>194.07900000000001</v>
      </c>
      <c r="AD20" s="23">
        <v>198.52199999999999</v>
      </c>
      <c r="AE20" s="23">
        <v>209.26400000000001</v>
      </c>
    </row>
    <row r="21" spans="1:51" ht="15">
      <c r="A21" s="1" t="s">
        <v>534</v>
      </c>
      <c r="B21" s="1" t="s">
        <v>156</v>
      </c>
      <c r="C21" s="89"/>
      <c r="D21">
        <v>366</v>
      </c>
      <c r="E21" t="s">
        <v>198</v>
      </c>
      <c r="F21" t="s">
        <v>198</v>
      </c>
      <c r="G21" t="s">
        <v>198</v>
      </c>
      <c r="H21">
        <v>242</v>
      </c>
      <c r="I21">
        <v>220</v>
      </c>
      <c r="J21">
        <v>281</v>
      </c>
      <c r="K21">
        <v>477</v>
      </c>
      <c r="L21">
        <v>352</v>
      </c>
      <c r="M21">
        <v>382</v>
      </c>
      <c r="N21">
        <v>443</v>
      </c>
      <c r="O21">
        <v>518</v>
      </c>
      <c r="P21">
        <v>814</v>
      </c>
      <c r="Q21">
        <v>571.6</v>
      </c>
      <c r="R21">
        <v>529.70000000000005</v>
      </c>
      <c r="S21">
        <v>565</v>
      </c>
      <c r="T21">
        <v>573</v>
      </c>
      <c r="U21">
        <v>628</v>
      </c>
      <c r="V21">
        <v>614</v>
      </c>
      <c r="W21">
        <v>640</v>
      </c>
      <c r="X21" s="23">
        <v>809.9</v>
      </c>
      <c r="Y21" s="23">
        <v>667</v>
      </c>
      <c r="Z21" s="23">
        <v>686</v>
      </c>
      <c r="AA21" s="23">
        <v>774</v>
      </c>
      <c r="AB21" s="23">
        <v>835.59999999999991</v>
      </c>
      <c r="AC21" s="108">
        <v>815.2</v>
      </c>
      <c r="AD21" s="23">
        <v>835.2</v>
      </c>
      <c r="AE21" s="23">
        <v>887.1</v>
      </c>
    </row>
    <row r="22" spans="1:51" ht="15">
      <c r="A22" s="1" t="s">
        <v>533</v>
      </c>
      <c r="B22" s="1" t="s">
        <v>176</v>
      </c>
      <c r="C22" s="96" t="s">
        <v>331</v>
      </c>
      <c r="D22" t="s">
        <v>198</v>
      </c>
      <c r="E22" t="s">
        <v>198</v>
      </c>
      <c r="F22" t="s">
        <v>198</v>
      </c>
      <c r="G22">
        <v>6093</v>
      </c>
      <c r="H22">
        <v>6137</v>
      </c>
      <c r="I22">
        <v>5421</v>
      </c>
      <c r="J22">
        <v>5935</v>
      </c>
      <c r="K22">
        <v>6496</v>
      </c>
      <c r="L22">
        <v>6239</v>
      </c>
      <c r="M22" t="s">
        <v>198</v>
      </c>
      <c r="N22" t="s">
        <v>198</v>
      </c>
      <c r="O22" t="s">
        <v>198</v>
      </c>
      <c r="P22" t="s">
        <v>198</v>
      </c>
      <c r="Q22" t="s">
        <v>198</v>
      </c>
      <c r="R22" s="23">
        <v>7445.2</v>
      </c>
      <c r="S22">
        <v>8729</v>
      </c>
      <c r="T22">
        <v>7979</v>
      </c>
      <c r="U22">
        <v>8121</v>
      </c>
      <c r="V22" t="s">
        <v>198</v>
      </c>
      <c r="W22">
        <v>9160</v>
      </c>
      <c r="X22">
        <v>14111</v>
      </c>
      <c r="Y22" s="23">
        <v>16995.099999999999</v>
      </c>
      <c r="Z22">
        <v>25549</v>
      </c>
      <c r="AA22" t="s">
        <v>198</v>
      </c>
      <c r="AB22" t="s">
        <v>198</v>
      </c>
      <c r="AC22" s="98" t="s">
        <v>198</v>
      </c>
      <c r="AD22" t="s">
        <v>198</v>
      </c>
      <c r="AE22" s="23" t="s">
        <v>198</v>
      </c>
    </row>
    <row r="23" spans="1:51" ht="15">
      <c r="A23" s="1" t="s">
        <v>371</v>
      </c>
      <c r="B23" s="1" t="s">
        <v>34</v>
      </c>
      <c r="C23" s="96"/>
      <c r="D23">
        <v>23.2</v>
      </c>
      <c r="E23">
        <v>18</v>
      </c>
      <c r="F23">
        <v>9.35</v>
      </c>
      <c r="G23" t="s">
        <v>198</v>
      </c>
      <c r="H23">
        <v>9.35</v>
      </c>
      <c r="I23">
        <v>11.1</v>
      </c>
      <c r="J23">
        <v>12.3</v>
      </c>
      <c r="K23">
        <v>10</v>
      </c>
      <c r="L23">
        <v>12.7</v>
      </c>
      <c r="M23">
        <v>9.6999999999999993</v>
      </c>
      <c r="N23">
        <v>9.5</v>
      </c>
      <c r="O23">
        <v>12.9</v>
      </c>
      <c r="P23">
        <v>15.2</v>
      </c>
      <c r="Q23">
        <v>19.2</v>
      </c>
      <c r="R23">
        <v>23.9</v>
      </c>
      <c r="S23">
        <v>23.8</v>
      </c>
      <c r="T23">
        <v>26.7</v>
      </c>
      <c r="U23" s="47">
        <v>29.27</v>
      </c>
      <c r="V23" s="23">
        <v>116.6</v>
      </c>
      <c r="W23" s="23">
        <v>186.5</v>
      </c>
      <c r="X23" s="23">
        <v>273.8</v>
      </c>
      <c r="Y23" s="23">
        <v>348.9</v>
      </c>
      <c r="Z23" s="109">
        <v>305</v>
      </c>
      <c r="AA23" s="108">
        <v>287.7</v>
      </c>
      <c r="AB23" s="111" t="s">
        <v>198</v>
      </c>
      <c r="AC23" s="108">
        <v>358.9</v>
      </c>
      <c r="AD23">
        <v>194</v>
      </c>
      <c r="AE23" s="23">
        <v>130.69999999999999</v>
      </c>
      <c r="AH23" s="54"/>
      <c r="AI23" s="54"/>
      <c r="AJ23" s="54"/>
      <c r="AK23" s="54"/>
    </row>
    <row r="24" spans="1:51" ht="15">
      <c r="A24" s="1" t="s">
        <v>515</v>
      </c>
      <c r="B24" s="1" t="s">
        <v>176</v>
      </c>
      <c r="C24" s="89" t="s">
        <v>118</v>
      </c>
      <c r="D24" t="s">
        <v>198</v>
      </c>
      <c r="E24" t="s">
        <v>198</v>
      </c>
      <c r="F24" t="s">
        <v>198</v>
      </c>
      <c r="G24" t="s">
        <v>198</v>
      </c>
      <c r="H24" s="81">
        <v>33250</v>
      </c>
      <c r="I24" s="81">
        <v>31000</v>
      </c>
      <c r="J24" t="s">
        <v>198</v>
      </c>
      <c r="K24" t="s">
        <v>198</v>
      </c>
      <c r="L24" t="s">
        <v>198</v>
      </c>
      <c r="M24" t="s">
        <v>198</v>
      </c>
      <c r="N24" t="s">
        <v>198</v>
      </c>
      <c r="O24" t="s">
        <v>198</v>
      </c>
      <c r="P24" t="s">
        <v>198</v>
      </c>
      <c r="Q24" s="78">
        <v>39911</v>
      </c>
      <c r="R24" s="78">
        <v>49280</v>
      </c>
      <c r="S24" s="78">
        <v>54503</v>
      </c>
      <c r="T24" s="78">
        <v>65665</v>
      </c>
      <c r="U24" s="78">
        <v>53230</v>
      </c>
      <c r="V24" s="78">
        <v>66182</v>
      </c>
      <c r="W24" s="78">
        <v>80555</v>
      </c>
      <c r="X24">
        <v>93020</v>
      </c>
      <c r="Y24" t="s">
        <v>198</v>
      </c>
      <c r="Z24">
        <v>108164</v>
      </c>
      <c r="AA24" t="s">
        <v>198</v>
      </c>
      <c r="AB24" t="s">
        <v>198</v>
      </c>
      <c r="AC24" s="98">
        <v>181341</v>
      </c>
      <c r="AD24">
        <v>348510</v>
      </c>
      <c r="AE24" s="23" t="s">
        <v>198</v>
      </c>
    </row>
    <row r="25" spans="1:51" ht="15">
      <c r="A25" s="1" t="s">
        <v>532</v>
      </c>
      <c r="B25" s="1" t="s">
        <v>536</v>
      </c>
      <c r="C25" s="96">
        <v>6</v>
      </c>
      <c r="D25" s="110">
        <v>0.13400000000000001</v>
      </c>
      <c r="E25" s="112">
        <v>8.5800000000000001E-2</v>
      </c>
      <c r="F25">
        <v>0.11</v>
      </c>
      <c r="G25" s="47">
        <v>2.2799999999999998</v>
      </c>
      <c r="H25" s="23">
        <v>184</v>
      </c>
      <c r="I25" s="23">
        <v>11797</v>
      </c>
      <c r="J25" s="181" t="s">
        <v>198</v>
      </c>
      <c r="K25" t="s">
        <v>198</v>
      </c>
      <c r="L25" s="47">
        <v>44.8</v>
      </c>
      <c r="M25" s="23">
        <v>110.10000000000001</v>
      </c>
      <c r="N25" s="47">
        <v>42.8</v>
      </c>
      <c r="O25" s="23">
        <v>600.19999999999993</v>
      </c>
      <c r="P25" s="23">
        <v>2901</v>
      </c>
      <c r="Q25" t="s">
        <v>198</v>
      </c>
      <c r="R25" t="s">
        <v>198</v>
      </c>
      <c r="S25" s="23">
        <v>31908</v>
      </c>
      <c r="T25" s="23">
        <v>54983</v>
      </c>
      <c r="U25" s="23">
        <v>78292</v>
      </c>
      <c r="V25" s="23">
        <v>96045</v>
      </c>
      <c r="W25" s="23">
        <v>106046</v>
      </c>
      <c r="X25" s="23">
        <v>89486</v>
      </c>
      <c r="Y25">
        <v>99100</v>
      </c>
      <c r="Z25">
        <v>166400</v>
      </c>
      <c r="AA25" s="23">
        <v>219563</v>
      </c>
      <c r="AB25" s="23">
        <v>305813</v>
      </c>
      <c r="AC25" s="108">
        <v>344440</v>
      </c>
      <c r="AD25" s="23">
        <v>315710</v>
      </c>
      <c r="AE25" s="23">
        <v>454915</v>
      </c>
    </row>
    <row r="26" spans="1:51" ht="15">
      <c r="A26" s="1" t="s">
        <v>531</v>
      </c>
      <c r="B26" s="1" t="s">
        <v>108</v>
      </c>
      <c r="C26" s="96">
        <v>7</v>
      </c>
      <c r="D26" s="47">
        <v>38.155000000000001</v>
      </c>
      <c r="E26" s="47">
        <v>41.368000000000002</v>
      </c>
      <c r="F26" s="47">
        <v>39.198999999999998</v>
      </c>
      <c r="G26" s="47">
        <v>40.670999999999999</v>
      </c>
      <c r="H26" s="47">
        <v>41.503</v>
      </c>
      <c r="I26" s="47">
        <v>42.088000000000001</v>
      </c>
      <c r="J26" s="47">
        <v>46.677</v>
      </c>
      <c r="K26" t="s">
        <v>198</v>
      </c>
      <c r="L26" s="47">
        <v>52.515999999999998</v>
      </c>
      <c r="M26" s="47">
        <v>54.588000000000001</v>
      </c>
      <c r="N26" t="s">
        <v>198</v>
      </c>
      <c r="O26" t="s">
        <v>198</v>
      </c>
      <c r="P26" t="s">
        <v>198</v>
      </c>
      <c r="Q26" t="s">
        <v>198</v>
      </c>
      <c r="R26" t="s">
        <v>198</v>
      </c>
      <c r="S26" s="23">
        <v>123.8</v>
      </c>
      <c r="T26" s="23">
        <v>132.5</v>
      </c>
      <c r="U26" s="23">
        <v>131.80000000000001</v>
      </c>
      <c r="V26" s="23">
        <v>139.80000000000001</v>
      </c>
      <c r="W26" s="23">
        <v>155.1</v>
      </c>
      <c r="X26" s="23">
        <v>165.2</v>
      </c>
      <c r="Y26" s="23">
        <v>198.346</v>
      </c>
      <c r="Z26" s="23">
        <v>192.01499999999999</v>
      </c>
      <c r="AA26" s="23">
        <v>168.61199999999999</v>
      </c>
      <c r="AB26" s="111">
        <v>208.08903577633396</v>
      </c>
      <c r="AC26" s="108">
        <v>212.43899999999999</v>
      </c>
      <c r="AD26" s="23">
        <v>257.71899999999999</v>
      </c>
      <c r="AE26" s="23">
        <v>275.10700000000003</v>
      </c>
    </row>
    <row r="27" spans="1:51" ht="15">
      <c r="A27" s="1" t="s">
        <v>372</v>
      </c>
      <c r="B27" s="1" t="s">
        <v>157</v>
      </c>
      <c r="C27" s="89"/>
      <c r="D27" s="78">
        <v>5520</v>
      </c>
      <c r="E27" s="78">
        <v>5525</v>
      </c>
      <c r="F27" s="78">
        <v>5530</v>
      </c>
      <c r="G27" s="78">
        <v>5647</v>
      </c>
      <c r="H27" s="78">
        <v>5976</v>
      </c>
      <c r="I27" s="78">
        <v>5521</v>
      </c>
      <c r="J27" s="78">
        <v>5458</v>
      </c>
      <c r="K27" s="78">
        <v>5262</v>
      </c>
      <c r="L27" s="78">
        <v>4359</v>
      </c>
      <c r="M27" s="78">
        <v>4719</v>
      </c>
      <c r="N27" s="78">
        <v>4746</v>
      </c>
      <c r="O27" s="23">
        <v>4759.2</v>
      </c>
      <c r="P27" s="23">
        <v>4625.2</v>
      </c>
      <c r="Q27" s="23">
        <v>4629.3</v>
      </c>
      <c r="R27" s="23">
        <v>5909.4</v>
      </c>
      <c r="S27" s="23">
        <v>7422.3</v>
      </c>
      <c r="T27" s="23">
        <v>6638.9</v>
      </c>
      <c r="U27" s="23">
        <v>7970.3</v>
      </c>
      <c r="V27" s="111">
        <v>8800</v>
      </c>
      <c r="W27" s="23">
        <v>6134.7</v>
      </c>
      <c r="X27" s="23">
        <v>6446.8</v>
      </c>
      <c r="Y27" t="s">
        <v>198</v>
      </c>
      <c r="Z27" t="s">
        <v>198</v>
      </c>
      <c r="AA27" t="s">
        <v>198</v>
      </c>
      <c r="AB27" t="s">
        <v>198</v>
      </c>
      <c r="AC27" s="98" t="s">
        <v>198</v>
      </c>
      <c r="AD27" t="s">
        <v>198</v>
      </c>
      <c r="AE27" s="23" t="s">
        <v>198</v>
      </c>
    </row>
    <row r="28" spans="1:51" ht="15">
      <c r="A28" s="1" t="s">
        <v>373</v>
      </c>
      <c r="B28" s="1" t="s">
        <v>176</v>
      </c>
      <c r="C28" s="89"/>
      <c r="D28" t="s">
        <v>198</v>
      </c>
      <c r="E28" t="s">
        <v>198</v>
      </c>
      <c r="F28" t="s">
        <v>198</v>
      </c>
      <c r="G28" t="s">
        <v>198</v>
      </c>
      <c r="H28" t="s">
        <v>198</v>
      </c>
      <c r="I28" t="s">
        <v>198</v>
      </c>
      <c r="J28">
        <v>1321</v>
      </c>
      <c r="K28">
        <v>1721</v>
      </c>
      <c r="L28" t="s">
        <v>198</v>
      </c>
      <c r="M28" t="s">
        <v>198</v>
      </c>
      <c r="N28" t="s">
        <v>198</v>
      </c>
      <c r="O28" t="s">
        <v>198</v>
      </c>
      <c r="P28" t="s">
        <v>198</v>
      </c>
      <c r="Q28" t="s">
        <v>198</v>
      </c>
      <c r="R28" t="s">
        <v>198</v>
      </c>
      <c r="S28" t="s">
        <v>198</v>
      </c>
      <c r="T28" t="s">
        <v>198</v>
      </c>
      <c r="U28" t="s">
        <v>198</v>
      </c>
      <c r="V28" t="s">
        <v>198</v>
      </c>
      <c r="W28">
        <v>94087</v>
      </c>
      <c r="X28">
        <v>131097</v>
      </c>
      <c r="Y28">
        <v>175619</v>
      </c>
      <c r="Z28" t="s">
        <v>198</v>
      </c>
      <c r="AA28" t="s">
        <v>198</v>
      </c>
      <c r="AB28" t="s">
        <v>198</v>
      </c>
      <c r="AC28" s="98" t="s">
        <v>198</v>
      </c>
      <c r="AD28">
        <v>82340</v>
      </c>
      <c r="AE28" s="23" t="s">
        <v>198</v>
      </c>
    </row>
    <row r="29" spans="1:51" ht="15">
      <c r="A29" s="1" t="s">
        <v>374</v>
      </c>
      <c r="B29" s="1" t="s">
        <v>97</v>
      </c>
      <c r="C29" s="96" t="s">
        <v>352</v>
      </c>
      <c r="D29" t="s">
        <v>163</v>
      </c>
      <c r="E29" t="s">
        <v>163</v>
      </c>
      <c r="F29" t="s">
        <v>163</v>
      </c>
      <c r="G29" t="s">
        <v>163</v>
      </c>
      <c r="H29" t="s">
        <v>163</v>
      </c>
      <c r="I29" s="23">
        <v>539.20000000000005</v>
      </c>
      <c r="J29" s="23">
        <v>438.7</v>
      </c>
      <c r="K29" s="23">
        <v>770.5</v>
      </c>
      <c r="L29" s="23">
        <v>968.1</v>
      </c>
      <c r="M29" s="23">
        <v>634.20000000000005</v>
      </c>
      <c r="N29" s="23">
        <v>1936.2</v>
      </c>
      <c r="O29" s="23">
        <v>2224.5</v>
      </c>
      <c r="P29" s="23">
        <v>2220.1999999999998</v>
      </c>
      <c r="Q29" s="23">
        <v>1883.6</v>
      </c>
      <c r="R29" s="23">
        <v>2104.4</v>
      </c>
      <c r="S29">
        <v>2520</v>
      </c>
      <c r="T29" t="s">
        <v>198</v>
      </c>
      <c r="U29" t="s">
        <v>198</v>
      </c>
      <c r="V29" t="s">
        <v>198</v>
      </c>
      <c r="W29" t="s">
        <v>198</v>
      </c>
      <c r="X29" t="s">
        <v>198</v>
      </c>
      <c r="Y29" t="s">
        <v>198</v>
      </c>
      <c r="Z29" t="s">
        <v>198</v>
      </c>
      <c r="AA29" t="s">
        <v>198</v>
      </c>
      <c r="AB29" t="s">
        <v>198</v>
      </c>
      <c r="AC29" s="98" t="s">
        <v>198</v>
      </c>
      <c r="AD29" t="s">
        <v>198</v>
      </c>
      <c r="AE29" s="23" t="s">
        <v>198</v>
      </c>
    </row>
    <row r="30" spans="1:51" ht="15">
      <c r="A30" s="1" t="s">
        <v>375</v>
      </c>
      <c r="B30" s="1" t="s">
        <v>41</v>
      </c>
      <c r="C30" s="96"/>
      <c r="D30" s="23">
        <v>1272.75</v>
      </c>
      <c r="E30" s="109">
        <v>1617.75</v>
      </c>
      <c r="F30" s="84">
        <v>1625.05</v>
      </c>
      <c r="G30" s="109">
        <v>1095.0999999999999</v>
      </c>
      <c r="H30" s="84">
        <v>715.6</v>
      </c>
      <c r="I30" s="23">
        <v>819.25</v>
      </c>
      <c r="J30" s="23">
        <v>812.6</v>
      </c>
      <c r="K30" s="23">
        <v>754.15</v>
      </c>
      <c r="L30" s="23">
        <v>803.2</v>
      </c>
      <c r="M30">
        <v>1512.4</v>
      </c>
      <c r="N30">
        <v>3263</v>
      </c>
      <c r="O30">
        <v>5589</v>
      </c>
      <c r="P30">
        <v>5074.5</v>
      </c>
      <c r="Q30">
        <v>2958.5</v>
      </c>
      <c r="R30">
        <v>2475.5</v>
      </c>
      <c r="S30">
        <v>2396.5</v>
      </c>
      <c r="T30">
        <v>2686</v>
      </c>
      <c r="U30">
        <v>2964.5</v>
      </c>
      <c r="V30">
        <v>3007</v>
      </c>
      <c r="W30">
        <v>3229</v>
      </c>
      <c r="X30" s="23">
        <v>3726.5</v>
      </c>
      <c r="Y30">
        <v>4000</v>
      </c>
      <c r="Z30">
        <v>4375</v>
      </c>
      <c r="AA30">
        <v>5618</v>
      </c>
      <c r="AB30" s="23">
        <v>6489.5</v>
      </c>
      <c r="AC30" s="98">
        <v>6991</v>
      </c>
      <c r="AD30" s="23">
        <v>7744.5</v>
      </c>
      <c r="AE30" s="23">
        <v>8750</v>
      </c>
    </row>
    <row r="31" spans="1:51" ht="15">
      <c r="A31" s="1" t="s">
        <v>376</v>
      </c>
      <c r="B31" s="1" t="s">
        <v>34</v>
      </c>
      <c r="C31" s="96">
        <v>9</v>
      </c>
      <c r="D31" t="s">
        <v>198</v>
      </c>
      <c r="E31" t="s">
        <v>198</v>
      </c>
      <c r="F31" t="s">
        <v>198</v>
      </c>
      <c r="G31" t="s">
        <v>198</v>
      </c>
      <c r="H31" t="s">
        <v>198</v>
      </c>
      <c r="I31" t="s">
        <v>198</v>
      </c>
      <c r="J31" t="s">
        <v>198</v>
      </c>
      <c r="K31" t="s">
        <v>198</v>
      </c>
      <c r="L31" t="s">
        <v>198</v>
      </c>
      <c r="M31" t="s">
        <v>198</v>
      </c>
      <c r="N31" t="s">
        <v>198</v>
      </c>
      <c r="O31" t="s">
        <v>198</v>
      </c>
      <c r="P31" s="47">
        <v>65</v>
      </c>
      <c r="Q31" s="47">
        <v>66</v>
      </c>
      <c r="R31" s="47">
        <v>66</v>
      </c>
      <c r="S31" s="47">
        <v>63</v>
      </c>
      <c r="T31" s="47">
        <v>66.099999999999994</v>
      </c>
      <c r="U31" s="47">
        <v>62.3</v>
      </c>
      <c r="V31" s="47">
        <v>68.099999999999994</v>
      </c>
      <c r="W31" s="114" t="s">
        <v>198</v>
      </c>
      <c r="X31" s="47" t="s">
        <v>198</v>
      </c>
      <c r="Y31" s="47" t="s">
        <v>198</v>
      </c>
      <c r="Z31" s="84">
        <v>133.1</v>
      </c>
      <c r="AA31" s="23">
        <v>125.5</v>
      </c>
      <c r="AB31" s="23">
        <v>142</v>
      </c>
      <c r="AC31" s="108">
        <v>139.4</v>
      </c>
      <c r="AD31" s="23">
        <v>102.9</v>
      </c>
      <c r="AE31" s="23">
        <v>100.768</v>
      </c>
    </row>
    <row r="32" spans="1:51" ht="15">
      <c r="A32" s="1" t="s">
        <v>503</v>
      </c>
      <c r="B32" s="1" t="s">
        <v>102</v>
      </c>
      <c r="C32" s="96" t="s">
        <v>332</v>
      </c>
      <c r="D32">
        <v>14.5</v>
      </c>
      <c r="E32">
        <v>20.65</v>
      </c>
      <c r="F32">
        <v>27.3</v>
      </c>
      <c r="G32">
        <v>34.9</v>
      </c>
      <c r="H32">
        <v>31.15</v>
      </c>
      <c r="I32">
        <v>23.3</v>
      </c>
      <c r="J32">
        <v>22.2</v>
      </c>
      <c r="K32">
        <v>27.55</v>
      </c>
      <c r="L32">
        <v>38.5</v>
      </c>
      <c r="M32">
        <v>42.6</v>
      </c>
      <c r="N32">
        <v>43.1</v>
      </c>
      <c r="O32">
        <v>40.1</v>
      </c>
      <c r="P32">
        <v>42.5</v>
      </c>
      <c r="Q32">
        <v>38.5</v>
      </c>
      <c r="R32" s="47">
        <v>45</v>
      </c>
      <c r="S32" s="47">
        <v>57</v>
      </c>
      <c r="T32" s="47">
        <v>58</v>
      </c>
      <c r="U32">
        <v>85.3</v>
      </c>
      <c r="V32">
        <v>78.2</v>
      </c>
      <c r="W32" s="23">
        <v>113.1</v>
      </c>
      <c r="X32" s="23">
        <v>380.9</v>
      </c>
      <c r="Y32" s="147">
        <v>189.05</v>
      </c>
      <c r="Z32" s="23" t="s">
        <v>198</v>
      </c>
      <c r="AA32" s="123" t="s">
        <v>198</v>
      </c>
      <c r="AB32" s="168">
        <v>358.4</v>
      </c>
      <c r="AC32" s="108">
        <v>373.2</v>
      </c>
      <c r="AD32" s="23">
        <v>609.29999999999995</v>
      </c>
      <c r="AE32" s="23">
        <v>591</v>
      </c>
    </row>
    <row r="33" spans="1:51" ht="15">
      <c r="A33" s="1" t="s">
        <v>377</v>
      </c>
      <c r="B33" s="1" t="s">
        <v>128</v>
      </c>
      <c r="C33" s="96" t="s">
        <v>353</v>
      </c>
      <c r="D33" s="110">
        <v>0.46029999999999999</v>
      </c>
      <c r="E33" s="110">
        <v>0.61060000000000003</v>
      </c>
      <c r="F33" s="110">
        <v>0.90059999999999996</v>
      </c>
      <c r="G33" s="47">
        <v>1.5229999999999999</v>
      </c>
      <c r="H33" s="47">
        <v>1.8201000000000001</v>
      </c>
      <c r="I33" s="47">
        <v>2.66</v>
      </c>
      <c r="J33" s="47">
        <v>3.6147</v>
      </c>
      <c r="K33" s="47">
        <v>5.8822999999999999</v>
      </c>
      <c r="L33" s="47">
        <v>7.2644000000000002</v>
      </c>
      <c r="M33" s="47">
        <v>9.3148</v>
      </c>
      <c r="N33" s="47">
        <v>13.2812</v>
      </c>
      <c r="O33" s="47">
        <v>15.805999999999999</v>
      </c>
      <c r="P33" s="47">
        <v>27.726900000000001</v>
      </c>
      <c r="Q33" s="47">
        <v>23.173999999999999</v>
      </c>
      <c r="R33" s="47">
        <v>29.3</v>
      </c>
      <c r="S33" s="47">
        <v>46.15</v>
      </c>
      <c r="T33" s="47">
        <v>50.69</v>
      </c>
      <c r="U33" s="47">
        <v>58.18</v>
      </c>
      <c r="V33" s="47">
        <v>69.405299999999997</v>
      </c>
      <c r="W33" s="23">
        <v>117.914</v>
      </c>
      <c r="X33" s="23">
        <v>120.245</v>
      </c>
      <c r="Y33" s="23">
        <v>166.648</v>
      </c>
      <c r="Z33" s="23">
        <v>175.27199999999999</v>
      </c>
      <c r="AA33" s="23">
        <v>354.26799999999997</v>
      </c>
      <c r="AB33" s="108">
        <v>605.66</v>
      </c>
      <c r="AC33" s="108">
        <v>498.27699999999999</v>
      </c>
      <c r="AD33" s="23">
        <v>542.96299999999997</v>
      </c>
      <c r="AE33" s="23">
        <v>680.98400000000004</v>
      </c>
    </row>
    <row r="34" spans="1:51" ht="15">
      <c r="A34" s="1" t="s">
        <v>378</v>
      </c>
      <c r="B34" s="1" t="s">
        <v>154</v>
      </c>
      <c r="C34" s="96">
        <v>12</v>
      </c>
      <c r="D34" t="s">
        <v>198</v>
      </c>
      <c r="E34" t="s">
        <v>198</v>
      </c>
      <c r="F34" t="s">
        <v>198</v>
      </c>
      <c r="G34">
        <v>54.1</v>
      </c>
      <c r="H34">
        <v>50.2</v>
      </c>
      <c r="I34" s="47">
        <v>42</v>
      </c>
      <c r="J34">
        <v>44.8</v>
      </c>
      <c r="K34" t="s">
        <v>198</v>
      </c>
      <c r="L34" t="s">
        <v>198</v>
      </c>
      <c r="M34">
        <v>48.6</v>
      </c>
      <c r="N34">
        <v>55.7</v>
      </c>
      <c r="O34">
        <v>76.599999999999994</v>
      </c>
      <c r="P34">
        <v>80.3</v>
      </c>
      <c r="Q34" s="23">
        <v>171.1</v>
      </c>
      <c r="R34" s="23">
        <v>193.8</v>
      </c>
      <c r="S34">
        <v>167</v>
      </c>
      <c r="T34" s="23">
        <v>181.8</v>
      </c>
      <c r="U34" t="s">
        <v>198</v>
      </c>
      <c r="V34" t="s">
        <v>198</v>
      </c>
      <c r="W34" t="s">
        <v>198</v>
      </c>
      <c r="X34" t="s">
        <v>198</v>
      </c>
      <c r="Y34" t="s">
        <v>198</v>
      </c>
      <c r="Z34" t="s">
        <v>198</v>
      </c>
      <c r="AA34" t="s">
        <v>198</v>
      </c>
      <c r="AB34" s="98">
        <v>1180</v>
      </c>
      <c r="AC34" s="98">
        <v>1330</v>
      </c>
      <c r="AD34">
        <v>1787</v>
      </c>
      <c r="AE34" s="23" t="s">
        <v>198</v>
      </c>
    </row>
    <row r="35" spans="1:51" ht="15">
      <c r="A35" s="1" t="s">
        <v>379</v>
      </c>
      <c r="B35" s="1" t="s">
        <v>176</v>
      </c>
      <c r="C35" s="96" t="s">
        <v>354</v>
      </c>
      <c r="D35" t="s">
        <v>198</v>
      </c>
      <c r="E35" s="23">
        <v>123.5</v>
      </c>
      <c r="F35" t="s">
        <v>198</v>
      </c>
      <c r="G35" t="s">
        <v>198</v>
      </c>
      <c r="H35" t="s">
        <v>198</v>
      </c>
      <c r="I35" t="s">
        <v>198</v>
      </c>
      <c r="J35">
        <v>400</v>
      </c>
      <c r="K35">
        <v>615</v>
      </c>
      <c r="L35">
        <v>770</v>
      </c>
      <c r="M35">
        <v>1061</v>
      </c>
      <c r="N35">
        <v>1711</v>
      </c>
      <c r="O35" t="s">
        <v>198</v>
      </c>
      <c r="P35" s="23">
        <v>6786.1</v>
      </c>
      <c r="Q35" s="23">
        <v>4532.5</v>
      </c>
      <c r="R35">
        <v>4435</v>
      </c>
      <c r="S35">
        <v>4362</v>
      </c>
      <c r="T35" t="s">
        <v>198</v>
      </c>
      <c r="U35">
        <v>6391</v>
      </c>
      <c r="V35" t="s">
        <v>198</v>
      </c>
      <c r="W35" t="s">
        <v>198</v>
      </c>
      <c r="X35" t="s">
        <v>198</v>
      </c>
      <c r="Y35">
        <v>6490</v>
      </c>
      <c r="Z35">
        <v>8484</v>
      </c>
      <c r="AA35">
        <v>8267</v>
      </c>
      <c r="AB35" s="23">
        <v>12503.7</v>
      </c>
      <c r="AC35" s="98">
        <v>10726</v>
      </c>
      <c r="AD35">
        <v>10615.5</v>
      </c>
      <c r="AE35" s="23">
        <v>11003.242</v>
      </c>
    </row>
    <row r="36" spans="1:51" ht="15">
      <c r="A36" s="1" t="s">
        <v>380</v>
      </c>
      <c r="B36" s="1" t="s">
        <v>90</v>
      </c>
      <c r="C36" s="89"/>
      <c r="D36" s="23">
        <v>4453.5</v>
      </c>
      <c r="E36" s="23">
        <v>4703</v>
      </c>
      <c r="F36" s="23">
        <v>5647.5</v>
      </c>
      <c r="G36" s="23">
        <v>5279</v>
      </c>
      <c r="H36" s="23">
        <v>5027</v>
      </c>
      <c r="I36" s="23">
        <v>6131</v>
      </c>
      <c r="J36" s="23">
        <v>6576.5</v>
      </c>
      <c r="K36">
        <v>7668</v>
      </c>
      <c r="L36">
        <v>9755.5</v>
      </c>
      <c r="M36">
        <v>10327.1</v>
      </c>
      <c r="N36">
        <v>10380.9</v>
      </c>
      <c r="O36">
        <v>10683.8</v>
      </c>
      <c r="P36">
        <v>12613.5</v>
      </c>
      <c r="Q36">
        <v>15348.5</v>
      </c>
      <c r="R36">
        <v>16844</v>
      </c>
      <c r="S36">
        <v>18675.5</v>
      </c>
      <c r="T36">
        <v>20570</v>
      </c>
      <c r="U36">
        <v>23935.5</v>
      </c>
      <c r="V36">
        <v>27096</v>
      </c>
      <c r="W36">
        <v>33301</v>
      </c>
      <c r="X36">
        <v>40122.5</v>
      </c>
      <c r="Y36">
        <v>44715</v>
      </c>
      <c r="Z36">
        <v>49287</v>
      </c>
      <c r="AA36">
        <v>57432</v>
      </c>
      <c r="AB36">
        <v>71011</v>
      </c>
      <c r="AC36" s="98">
        <v>74114</v>
      </c>
      <c r="AD36">
        <v>72012</v>
      </c>
      <c r="AE36" s="23">
        <v>93690.5</v>
      </c>
    </row>
    <row r="37" spans="1:51" ht="15">
      <c r="A37" s="1" t="s">
        <v>381</v>
      </c>
      <c r="B37" s="1" t="s">
        <v>186</v>
      </c>
      <c r="C37" s="89"/>
      <c r="D37" s="79">
        <v>38.549999999999997</v>
      </c>
      <c r="E37" s="79">
        <v>59.3</v>
      </c>
      <c r="F37" s="79">
        <v>62.524999999999999</v>
      </c>
      <c r="G37" s="79">
        <v>61.6</v>
      </c>
      <c r="H37" s="79">
        <v>69.125</v>
      </c>
      <c r="I37" s="47">
        <v>72.349999999999994</v>
      </c>
      <c r="J37">
        <v>91.8</v>
      </c>
      <c r="K37" s="23">
        <v>124.675</v>
      </c>
      <c r="L37" s="23">
        <v>121.875</v>
      </c>
      <c r="M37" s="23">
        <v>132.25</v>
      </c>
      <c r="N37" s="23">
        <v>153.72499999999999</v>
      </c>
      <c r="O37" s="23">
        <v>208.2</v>
      </c>
      <c r="P37" s="23">
        <v>212.05</v>
      </c>
      <c r="Q37" s="23">
        <v>201.375</v>
      </c>
      <c r="R37" s="23">
        <v>206.17500000000001</v>
      </c>
      <c r="S37" s="23">
        <v>207</v>
      </c>
      <c r="T37" s="23">
        <v>202.75</v>
      </c>
      <c r="U37" s="23">
        <v>213.8</v>
      </c>
      <c r="V37" s="23">
        <v>238.52500000000001</v>
      </c>
      <c r="W37" s="23">
        <v>280.64999999999998</v>
      </c>
      <c r="X37" s="23">
        <v>225.95</v>
      </c>
      <c r="Y37" s="23">
        <v>401.65</v>
      </c>
      <c r="Z37" s="23">
        <v>517.32500000000005</v>
      </c>
      <c r="AA37" s="23">
        <v>422.375</v>
      </c>
      <c r="AB37" s="23">
        <v>437.1</v>
      </c>
      <c r="AC37" s="108">
        <v>462.875</v>
      </c>
      <c r="AD37" s="23">
        <v>517.6</v>
      </c>
      <c r="AE37" s="23">
        <v>550.20000000000005</v>
      </c>
    </row>
    <row r="38" spans="1:51" ht="15">
      <c r="A38" s="1" t="s">
        <v>382</v>
      </c>
      <c r="B38" s="1" t="s">
        <v>106</v>
      </c>
      <c r="C38" s="96">
        <v>14</v>
      </c>
      <c r="D38">
        <v>25</v>
      </c>
      <c r="E38" t="s">
        <v>198</v>
      </c>
      <c r="F38" t="s">
        <v>198</v>
      </c>
      <c r="G38">
        <v>25</v>
      </c>
      <c r="H38" s="47">
        <v>22.65</v>
      </c>
      <c r="I38" s="47">
        <v>30.45</v>
      </c>
      <c r="J38">
        <v>39.299999999999997</v>
      </c>
      <c r="K38" t="s">
        <v>198</v>
      </c>
      <c r="L38" t="s">
        <v>198</v>
      </c>
      <c r="M38" t="s">
        <v>198</v>
      </c>
      <c r="N38" t="s">
        <v>198</v>
      </c>
      <c r="O38" t="s">
        <v>198</v>
      </c>
      <c r="P38" t="s">
        <v>198</v>
      </c>
      <c r="Q38" t="s">
        <v>198</v>
      </c>
      <c r="R38" t="s">
        <v>198</v>
      </c>
      <c r="S38" s="47" t="s">
        <v>198</v>
      </c>
      <c r="T38" s="47">
        <v>3.1819999999999999</v>
      </c>
      <c r="U38" s="47">
        <v>8.0250000000000004</v>
      </c>
      <c r="V38" s="47">
        <v>3.9249999999999998</v>
      </c>
      <c r="W38" s="47">
        <v>3.4860000000000002</v>
      </c>
      <c r="X38" s="47">
        <v>3.907</v>
      </c>
      <c r="Y38" s="47">
        <v>7.1929999999999996</v>
      </c>
      <c r="Z38" s="47">
        <v>8.4580000000000002</v>
      </c>
      <c r="AA38" s="47">
        <v>13.271000000000001</v>
      </c>
      <c r="AB38" s="47">
        <v>15.179</v>
      </c>
      <c r="AC38" s="107">
        <v>15.111499999999999</v>
      </c>
      <c r="AD38" s="47">
        <v>14.384499999999999</v>
      </c>
      <c r="AE38" s="47">
        <v>13.519500000000001</v>
      </c>
    </row>
    <row r="39" spans="1:51" ht="15">
      <c r="A39" s="1" t="s">
        <v>383</v>
      </c>
      <c r="B39" s="1" t="s">
        <v>123</v>
      </c>
      <c r="C39" s="96" t="s">
        <v>355</v>
      </c>
      <c r="D39" s="47">
        <v>9.26</v>
      </c>
      <c r="E39">
        <v>9.6999999999999993</v>
      </c>
      <c r="F39" s="47">
        <v>11.34</v>
      </c>
      <c r="G39" s="47">
        <v>12.74</v>
      </c>
      <c r="H39" s="47">
        <v>8.6125000000000007</v>
      </c>
      <c r="I39" s="47">
        <v>14.48</v>
      </c>
      <c r="J39" s="47">
        <v>16.920000000000002</v>
      </c>
      <c r="K39" s="47">
        <v>23.18</v>
      </c>
      <c r="L39" s="47">
        <v>40.159999999999997</v>
      </c>
      <c r="M39">
        <v>53.5</v>
      </c>
      <c r="N39">
        <v>54.9</v>
      </c>
      <c r="O39">
        <v>56.6</v>
      </c>
      <c r="P39">
        <v>63.9</v>
      </c>
      <c r="Q39">
        <v>85.7</v>
      </c>
      <c r="R39">
        <v>78.900000000000006</v>
      </c>
      <c r="S39">
        <v>89.8</v>
      </c>
      <c r="T39" s="23">
        <v>101.8</v>
      </c>
      <c r="U39" s="23">
        <v>108.2</v>
      </c>
      <c r="V39" s="23">
        <v>115.5</v>
      </c>
      <c r="W39" s="23">
        <v>153.54</v>
      </c>
      <c r="X39" s="23">
        <v>176.42599999999999</v>
      </c>
      <c r="Y39" s="23">
        <v>138.86199999999999</v>
      </c>
      <c r="Z39" s="23">
        <v>118.96599999999999</v>
      </c>
      <c r="AA39" s="23">
        <v>145.78800000000001</v>
      </c>
      <c r="AB39" s="23">
        <v>150.654</v>
      </c>
      <c r="AC39" s="108">
        <v>158.62799999999999</v>
      </c>
      <c r="AD39" s="23">
        <v>168.256</v>
      </c>
      <c r="AE39" s="23">
        <v>180.34800000000001</v>
      </c>
    </row>
    <row r="40" spans="1:51" ht="15">
      <c r="A40" s="1" t="s">
        <v>384</v>
      </c>
      <c r="B40" s="1" t="s">
        <v>169</v>
      </c>
      <c r="C40" s="89"/>
      <c r="D40" s="47">
        <v>51.655000000000001</v>
      </c>
      <c r="E40" s="47">
        <v>62.865000000000009</v>
      </c>
      <c r="F40" s="47">
        <v>66.344999999999999</v>
      </c>
      <c r="G40" s="47">
        <v>66.449999999999989</v>
      </c>
      <c r="H40" s="47">
        <v>90.94</v>
      </c>
      <c r="I40" s="23">
        <v>113.27500000000001</v>
      </c>
      <c r="J40" s="23">
        <v>149.05000000000001</v>
      </c>
      <c r="K40" s="23">
        <v>168.85</v>
      </c>
      <c r="L40" s="23">
        <v>308.5</v>
      </c>
      <c r="M40" s="23">
        <v>434.25</v>
      </c>
      <c r="N40" s="23">
        <v>449.75</v>
      </c>
      <c r="O40">
        <v>635</v>
      </c>
      <c r="P40" s="23">
        <v>698.3</v>
      </c>
      <c r="Q40" s="23">
        <v>915.6</v>
      </c>
      <c r="R40" s="23">
        <v>1136.125</v>
      </c>
      <c r="S40" s="23">
        <v>1278.2</v>
      </c>
      <c r="T40">
        <v>2392.0250000000001</v>
      </c>
      <c r="U40">
        <v>4525.25</v>
      </c>
      <c r="V40">
        <v>4228.75</v>
      </c>
      <c r="W40">
        <v>4702.5</v>
      </c>
      <c r="X40" s="23">
        <v>6248.25</v>
      </c>
      <c r="Y40" s="23">
        <v>8300.25</v>
      </c>
      <c r="Z40" s="23">
        <v>7521.9750000000004</v>
      </c>
      <c r="AA40" s="111">
        <v>8264.75</v>
      </c>
      <c r="AB40" s="111">
        <v>12339.225</v>
      </c>
      <c r="AC40" s="99">
        <v>24997.5</v>
      </c>
      <c r="AD40" s="84">
        <v>22907.107553167334</v>
      </c>
      <c r="AE40" s="84">
        <v>21042.343888594565</v>
      </c>
    </row>
    <row r="41" spans="1:51" ht="15">
      <c r="A41" s="1" t="s">
        <v>385</v>
      </c>
      <c r="B41" s="1" t="s">
        <v>34</v>
      </c>
      <c r="C41" s="6" t="s">
        <v>116</v>
      </c>
      <c r="D41">
        <v>14.3</v>
      </c>
      <c r="E41">
        <v>14.7</v>
      </c>
      <c r="F41">
        <v>14.2</v>
      </c>
      <c r="G41" t="s">
        <v>198</v>
      </c>
      <c r="H41" t="s">
        <v>198</v>
      </c>
      <c r="I41" s="78">
        <v>12.6</v>
      </c>
      <c r="J41" s="78">
        <v>16.600000000000001</v>
      </c>
      <c r="K41" s="78">
        <v>20.2</v>
      </c>
      <c r="L41" s="78">
        <v>20.3</v>
      </c>
      <c r="M41" s="78">
        <v>23.5</v>
      </c>
      <c r="N41" s="78">
        <v>24.2</v>
      </c>
      <c r="O41" s="78">
        <v>27</v>
      </c>
      <c r="P41" s="78">
        <v>31.1</v>
      </c>
      <c r="Q41" s="78">
        <v>32.9</v>
      </c>
      <c r="R41" s="78">
        <v>34.4</v>
      </c>
      <c r="S41" s="78">
        <v>38.799999999999997</v>
      </c>
      <c r="T41" s="99">
        <v>40.9</v>
      </c>
      <c r="U41">
        <v>45.6</v>
      </c>
      <c r="V41">
        <v>50.2</v>
      </c>
      <c r="W41">
        <v>52.9</v>
      </c>
      <c r="X41">
        <v>64</v>
      </c>
      <c r="Y41">
        <v>68.2</v>
      </c>
      <c r="Z41">
        <v>72.7</v>
      </c>
      <c r="AA41" s="47">
        <v>76</v>
      </c>
      <c r="AB41" s="47">
        <v>76</v>
      </c>
      <c r="AC41" s="107">
        <v>76</v>
      </c>
      <c r="AD41" s="23">
        <v>107.84099999999999</v>
      </c>
      <c r="AE41" s="23">
        <v>182.85900000000001</v>
      </c>
    </row>
    <row r="42" spans="1:51" ht="15">
      <c r="A42" s="1" t="s">
        <v>386</v>
      </c>
      <c r="B42" s="1" t="s">
        <v>199</v>
      </c>
      <c r="C42" s="97" t="s">
        <v>330</v>
      </c>
      <c r="D42" s="47">
        <v>3.2349999999999999</v>
      </c>
      <c r="E42" s="47">
        <v>3.2290000000000001</v>
      </c>
      <c r="F42" s="47">
        <v>3.2389999999999999</v>
      </c>
      <c r="G42" s="47">
        <v>3.2320000000000002</v>
      </c>
      <c r="H42" s="47">
        <v>3.427</v>
      </c>
      <c r="I42" s="47">
        <v>3.6429999999999998</v>
      </c>
      <c r="J42" s="47">
        <v>3.6440000000000001</v>
      </c>
      <c r="K42" s="47">
        <v>4.1509999999999998</v>
      </c>
      <c r="L42" s="47">
        <v>5.1989999999999998</v>
      </c>
      <c r="M42" s="47">
        <v>6.3170000000000002</v>
      </c>
      <c r="N42" s="47">
        <v>4.827</v>
      </c>
      <c r="O42" s="47">
        <v>6.6959999999999997</v>
      </c>
      <c r="P42" s="47">
        <v>9.0500000000000007</v>
      </c>
      <c r="Q42" s="47">
        <v>13.255000000000001</v>
      </c>
      <c r="R42" s="47">
        <v>9.859</v>
      </c>
      <c r="S42" s="47">
        <v>16.425999999999998</v>
      </c>
      <c r="T42" s="47">
        <v>18.648</v>
      </c>
      <c r="U42" s="47">
        <v>17.7</v>
      </c>
      <c r="V42" s="47">
        <v>22</v>
      </c>
      <c r="W42" s="47" t="s">
        <v>198</v>
      </c>
      <c r="X42" s="47">
        <v>29.376000000000001</v>
      </c>
      <c r="Y42" s="47">
        <v>30.126000000000001</v>
      </c>
      <c r="Z42" s="47" t="s">
        <v>198</v>
      </c>
      <c r="AA42" s="47" t="s">
        <v>198</v>
      </c>
      <c r="AB42" s="47">
        <v>42.209000000000003</v>
      </c>
      <c r="AC42" s="107">
        <v>43.363</v>
      </c>
      <c r="AD42" s="47">
        <v>43.847999999999999</v>
      </c>
      <c r="AE42" s="47">
        <v>43.158999999999999</v>
      </c>
    </row>
    <row r="43" spans="1:51" ht="15">
      <c r="A43" s="1" t="s">
        <v>387</v>
      </c>
      <c r="B43" s="1" t="s">
        <v>200</v>
      </c>
      <c r="C43" s="96"/>
      <c r="D43" s="47">
        <v>63</v>
      </c>
      <c r="E43">
        <v>96.5</v>
      </c>
      <c r="F43">
        <v>136.5</v>
      </c>
      <c r="G43" s="23">
        <v>164.3</v>
      </c>
      <c r="H43" s="23">
        <v>177.85</v>
      </c>
      <c r="I43" s="23">
        <v>190.2</v>
      </c>
      <c r="J43" s="23">
        <v>212.9</v>
      </c>
      <c r="K43" s="23">
        <v>233.8</v>
      </c>
      <c r="L43" s="23">
        <v>232.85</v>
      </c>
      <c r="M43" s="23">
        <v>206.4</v>
      </c>
      <c r="N43" s="23">
        <v>202.9</v>
      </c>
      <c r="O43" s="23">
        <v>227.7</v>
      </c>
      <c r="P43" s="23">
        <v>245.7</v>
      </c>
      <c r="Q43" s="23">
        <v>261.5</v>
      </c>
      <c r="R43" s="23">
        <v>284.7</v>
      </c>
      <c r="S43" s="23">
        <v>303.64999999999998</v>
      </c>
      <c r="T43" s="23">
        <v>300.7</v>
      </c>
      <c r="U43" s="23">
        <v>321.10000000000002</v>
      </c>
      <c r="V43" s="23">
        <v>342.9</v>
      </c>
      <c r="W43" s="23">
        <v>364.25</v>
      </c>
      <c r="X43" s="23">
        <v>443.3</v>
      </c>
      <c r="Y43" s="23">
        <v>489.5</v>
      </c>
      <c r="Z43" s="23">
        <v>457.9</v>
      </c>
      <c r="AA43" s="23">
        <v>502.7</v>
      </c>
      <c r="AB43" s="23">
        <v>500.7</v>
      </c>
      <c r="AC43" s="108">
        <v>712.3</v>
      </c>
      <c r="AD43" s="23">
        <v>1006.6</v>
      </c>
      <c r="AE43" s="23" t="s">
        <v>198</v>
      </c>
    </row>
    <row r="44" spans="1:51" ht="15">
      <c r="A44" s="1" t="s">
        <v>388</v>
      </c>
      <c r="B44" s="1" t="s">
        <v>137</v>
      </c>
      <c r="C44" s="96" t="s">
        <v>226</v>
      </c>
      <c r="D44" s="78">
        <v>33.5</v>
      </c>
      <c r="E44" s="78">
        <v>58.9</v>
      </c>
      <c r="F44" s="78">
        <v>78.599999999999994</v>
      </c>
      <c r="G44" s="78">
        <v>103</v>
      </c>
      <c r="H44" s="78">
        <v>150</v>
      </c>
      <c r="I44" s="78">
        <v>230</v>
      </c>
      <c r="J44" s="78">
        <v>440</v>
      </c>
      <c r="K44" s="78">
        <v>302</v>
      </c>
      <c r="L44" s="78">
        <v>407</v>
      </c>
      <c r="M44" s="78">
        <v>485</v>
      </c>
      <c r="N44" s="78">
        <v>585</v>
      </c>
      <c r="O44">
        <v>722</v>
      </c>
      <c r="P44">
        <v>843</v>
      </c>
      <c r="Q44">
        <v>1048</v>
      </c>
      <c r="R44">
        <v>1267</v>
      </c>
      <c r="S44" s="23">
        <v>1421.5</v>
      </c>
      <c r="T44">
        <v>1753</v>
      </c>
      <c r="U44" s="23">
        <v>1435.5</v>
      </c>
      <c r="V44" s="23">
        <v>1459</v>
      </c>
      <c r="W44" s="23">
        <v>1773.3</v>
      </c>
      <c r="X44" s="23">
        <v>2034.19</v>
      </c>
      <c r="Y44" s="23">
        <v>2319.87</v>
      </c>
      <c r="Z44" s="23">
        <v>3368.5</v>
      </c>
      <c r="AA44" s="23">
        <v>3455.3</v>
      </c>
      <c r="AB44" s="23">
        <v>3946.7</v>
      </c>
      <c r="AC44" s="108">
        <v>4753.2</v>
      </c>
      <c r="AD44" s="23">
        <v>5447.6</v>
      </c>
      <c r="AE44" s="23">
        <v>5878.3</v>
      </c>
    </row>
    <row r="45" spans="1:51" ht="15">
      <c r="A45" s="1" t="s">
        <v>389</v>
      </c>
      <c r="B45" s="1" t="s">
        <v>106</v>
      </c>
      <c r="C45" s="96">
        <v>17</v>
      </c>
      <c r="D45" t="s">
        <v>163</v>
      </c>
      <c r="E45" t="s">
        <v>163</v>
      </c>
      <c r="F45" t="s">
        <v>198</v>
      </c>
      <c r="G45" s="23">
        <v>399.75</v>
      </c>
      <c r="H45" s="23">
        <v>355.25</v>
      </c>
      <c r="I45" s="23">
        <v>229.25</v>
      </c>
      <c r="J45" s="23">
        <v>202.25</v>
      </c>
      <c r="K45" s="23">
        <v>247.5</v>
      </c>
      <c r="L45" s="23">
        <v>285.75</v>
      </c>
      <c r="M45" s="23">
        <v>385.5</v>
      </c>
      <c r="N45" s="23">
        <v>436.25</v>
      </c>
      <c r="O45" s="23">
        <v>646.17499999999995</v>
      </c>
      <c r="P45" s="23">
        <v>641.22500000000002</v>
      </c>
      <c r="Q45" s="23">
        <v>833</v>
      </c>
      <c r="R45" s="23">
        <v>927.5</v>
      </c>
      <c r="S45" s="23">
        <v>979.25</v>
      </c>
      <c r="T45">
        <v>1078.75</v>
      </c>
      <c r="U45" s="23">
        <v>1221.45</v>
      </c>
      <c r="V45" s="23">
        <v>1351.325</v>
      </c>
      <c r="W45" s="23">
        <v>1607.575</v>
      </c>
      <c r="X45" s="23">
        <v>2199.5500000000002</v>
      </c>
      <c r="Y45" s="23">
        <v>2538</v>
      </c>
      <c r="Z45" s="23">
        <v>2903.15</v>
      </c>
      <c r="AA45" s="23">
        <v>3220.9749999999999</v>
      </c>
      <c r="AB45" s="23">
        <v>3383.85</v>
      </c>
      <c r="AC45" s="108">
        <v>3765.0749999999998</v>
      </c>
      <c r="AD45" s="23">
        <v>5925.0749999999998</v>
      </c>
      <c r="AE45" s="23">
        <v>7073.5</v>
      </c>
    </row>
    <row r="46" spans="1:51" s="54" customFormat="1" ht="15">
      <c r="A46" s="1" t="s">
        <v>390</v>
      </c>
      <c r="B46" s="1" t="s">
        <v>108</v>
      </c>
      <c r="C46" s="89"/>
      <c r="D46" t="s">
        <v>198</v>
      </c>
      <c r="E46" t="s">
        <v>198</v>
      </c>
      <c r="F46" t="s">
        <v>198</v>
      </c>
      <c r="G46" t="s">
        <v>198</v>
      </c>
      <c r="H46" t="s">
        <v>198</v>
      </c>
      <c r="I46" t="s">
        <v>198</v>
      </c>
      <c r="J46">
        <v>9.6999999999999993</v>
      </c>
      <c r="K46">
        <v>9.1999999999999993</v>
      </c>
      <c r="L46">
        <v>8.9</v>
      </c>
      <c r="M46">
        <v>10.1</v>
      </c>
      <c r="N46">
        <v>13</v>
      </c>
      <c r="O46">
        <v>14.5</v>
      </c>
      <c r="P46">
        <v>14.3</v>
      </c>
      <c r="Q46">
        <v>18.2</v>
      </c>
      <c r="R46">
        <v>14.4</v>
      </c>
      <c r="S46">
        <v>14.3</v>
      </c>
      <c r="T46">
        <v>16.7</v>
      </c>
      <c r="U46">
        <v>17.3</v>
      </c>
      <c r="V46" t="s">
        <v>198</v>
      </c>
      <c r="W46" t="s">
        <v>198</v>
      </c>
      <c r="X46" s="47">
        <v>24.015999999999998</v>
      </c>
      <c r="Y46" s="47">
        <v>25.026</v>
      </c>
      <c r="Z46" s="47">
        <v>33.128999999999998</v>
      </c>
      <c r="AA46" s="47">
        <v>39.612000000000002</v>
      </c>
      <c r="AB46" s="47">
        <v>35.633000000000003</v>
      </c>
      <c r="AC46" s="98" t="s">
        <v>198</v>
      </c>
      <c r="AD46" t="s">
        <v>198</v>
      </c>
      <c r="AE46" s="23" t="s">
        <v>198</v>
      </c>
      <c r="AF46" s="1"/>
      <c r="AG46" s="1"/>
      <c r="AH46" s="1"/>
      <c r="AI46" s="1"/>
      <c r="AJ46" s="1"/>
      <c r="AK46" s="1"/>
      <c r="AL46" s="1"/>
      <c r="AM46" s="1"/>
      <c r="AN46" s="1"/>
      <c r="AO46" s="1"/>
      <c r="AP46" s="1"/>
      <c r="AQ46" s="1"/>
      <c r="AR46" s="1"/>
      <c r="AS46" s="1"/>
      <c r="AT46" s="1"/>
      <c r="AU46" s="1"/>
      <c r="AV46" s="1"/>
      <c r="AW46" s="1"/>
      <c r="AX46" s="1"/>
      <c r="AY46" s="1"/>
    </row>
    <row r="47" spans="1:51" ht="15">
      <c r="A47" s="1" t="s">
        <v>391</v>
      </c>
      <c r="B47" s="1" t="s">
        <v>16</v>
      </c>
      <c r="C47" s="96">
        <v>18</v>
      </c>
      <c r="D47" s="47">
        <v>1.23</v>
      </c>
      <c r="E47" s="47">
        <v>1.2572000000000001</v>
      </c>
      <c r="F47" s="47">
        <v>2.2290000000000001</v>
      </c>
      <c r="G47" s="47">
        <v>2.415</v>
      </c>
      <c r="H47" s="47">
        <v>3.004</v>
      </c>
      <c r="I47" s="47">
        <v>6.3819999999999997</v>
      </c>
      <c r="J47" s="47">
        <v>7.032</v>
      </c>
      <c r="K47" s="47">
        <v>14</v>
      </c>
      <c r="L47" s="47">
        <v>15.35</v>
      </c>
      <c r="M47" s="47">
        <v>17.920000000000002</v>
      </c>
      <c r="N47" s="47">
        <v>25.161999999999999</v>
      </c>
      <c r="O47" s="47">
        <v>45.4</v>
      </c>
      <c r="P47" s="47">
        <v>37.49</v>
      </c>
      <c r="Q47" s="47">
        <v>63.472000000000001</v>
      </c>
      <c r="R47" s="23">
        <v>108.148</v>
      </c>
      <c r="S47" s="47">
        <v>75.912999999999997</v>
      </c>
      <c r="T47" s="47">
        <v>85.046999999999997</v>
      </c>
      <c r="U47" s="47">
        <v>88.506</v>
      </c>
      <c r="V47" s="47">
        <v>99.852999999999994</v>
      </c>
      <c r="W47" s="23">
        <v>122.2</v>
      </c>
      <c r="X47" s="23">
        <v>191.51499999999999</v>
      </c>
      <c r="Y47" s="23">
        <v>224.02099999999999</v>
      </c>
      <c r="Z47" s="23">
        <v>299.108</v>
      </c>
      <c r="AA47" s="23">
        <v>369.04500000000002</v>
      </c>
      <c r="AB47" s="23">
        <v>364.84300000000002</v>
      </c>
      <c r="AC47" s="108">
        <v>380.5</v>
      </c>
      <c r="AD47" s="23">
        <v>373.815</v>
      </c>
      <c r="AE47" s="23">
        <v>397.49700000000001</v>
      </c>
    </row>
    <row r="48" spans="1:51" s="54" customFormat="1" ht="15">
      <c r="A48" s="1" t="s">
        <v>392</v>
      </c>
      <c r="B48" s="1" t="s">
        <v>70</v>
      </c>
      <c r="C48" s="96">
        <v>19</v>
      </c>
      <c r="D48">
        <v>2.8</v>
      </c>
      <c r="E48" s="47">
        <v>3.3359999999999999</v>
      </c>
      <c r="F48" s="47">
        <v>7.9630000000000001</v>
      </c>
      <c r="G48" s="47">
        <v>13.183999999999999</v>
      </c>
      <c r="H48" s="47">
        <v>11.863</v>
      </c>
      <c r="I48">
        <v>12.9</v>
      </c>
      <c r="J48">
        <v>5.7</v>
      </c>
      <c r="K48">
        <v>14.8</v>
      </c>
      <c r="L48">
        <v>22.6</v>
      </c>
      <c r="M48">
        <v>23.3</v>
      </c>
      <c r="N48">
        <v>27.2</v>
      </c>
      <c r="O48" s="47">
        <v>27</v>
      </c>
      <c r="P48">
        <v>23.9</v>
      </c>
      <c r="Q48">
        <v>25.2</v>
      </c>
      <c r="R48">
        <v>24.3</v>
      </c>
      <c r="S48">
        <v>24.3</v>
      </c>
      <c r="T48">
        <v>23.8</v>
      </c>
      <c r="U48">
        <v>25.1</v>
      </c>
      <c r="V48">
        <v>30.1</v>
      </c>
      <c r="W48">
        <v>30.4</v>
      </c>
      <c r="X48" s="47">
        <v>37</v>
      </c>
      <c r="Y48" s="47">
        <v>42.779333333333334</v>
      </c>
      <c r="Z48" s="47">
        <v>43.451666666666675</v>
      </c>
      <c r="AA48" s="47">
        <v>45.253500000000003</v>
      </c>
      <c r="AB48" s="47">
        <v>49.017000000000003</v>
      </c>
      <c r="AC48" s="107">
        <v>53.335000000000001</v>
      </c>
      <c r="AD48" s="101">
        <v>62.006</v>
      </c>
      <c r="AE48" s="47">
        <v>67.497500000000002</v>
      </c>
      <c r="AF48" s="1"/>
      <c r="AG48" s="1"/>
      <c r="AH48" s="1"/>
      <c r="AI48" s="1"/>
      <c r="AJ48" s="1"/>
      <c r="AK48" s="1"/>
      <c r="AL48" s="1"/>
      <c r="AM48" s="1"/>
      <c r="AN48" s="1"/>
      <c r="AO48" s="1"/>
      <c r="AP48" s="1"/>
      <c r="AQ48" s="1"/>
      <c r="AR48" s="1"/>
      <c r="AS48" s="1"/>
      <c r="AT48" s="1"/>
      <c r="AU48" s="1"/>
      <c r="AV48" s="1"/>
      <c r="AW48" s="1"/>
      <c r="AX48" s="1"/>
      <c r="AY48" s="1"/>
    </row>
    <row r="49" spans="1:51" s="54" customFormat="1" ht="15">
      <c r="A49" s="1" t="s">
        <v>393</v>
      </c>
      <c r="B49" s="1" t="s">
        <v>34</v>
      </c>
      <c r="C49" s="96" t="s">
        <v>333</v>
      </c>
      <c r="D49" s="47">
        <v>31.36</v>
      </c>
      <c r="E49" s="47">
        <v>31.774000000000001</v>
      </c>
      <c r="F49" s="47">
        <v>32.186</v>
      </c>
      <c r="G49" s="47">
        <v>31.036000000000001</v>
      </c>
      <c r="H49" s="47">
        <v>29.056000000000001</v>
      </c>
      <c r="I49" s="47">
        <v>33.962000000000003</v>
      </c>
      <c r="J49" s="47">
        <v>36.725000000000001</v>
      </c>
      <c r="K49" s="47">
        <v>40.389000000000003</v>
      </c>
      <c r="L49" s="47">
        <v>40.808999999999997</v>
      </c>
      <c r="M49" s="47">
        <v>41.323999999999998</v>
      </c>
      <c r="N49" s="47">
        <v>44.3</v>
      </c>
      <c r="O49" s="47">
        <v>48.2</v>
      </c>
      <c r="P49" s="47">
        <v>44.4</v>
      </c>
      <c r="Q49" s="47">
        <v>50.5</v>
      </c>
      <c r="R49" s="47">
        <v>51.829000000000001</v>
      </c>
      <c r="S49" s="47">
        <v>56.292999999999999</v>
      </c>
      <c r="T49" s="47">
        <v>56.819000000000003</v>
      </c>
      <c r="U49" s="47">
        <v>65.619</v>
      </c>
      <c r="V49" s="47">
        <v>77.677999999999997</v>
      </c>
      <c r="W49" s="47">
        <v>92.406499999999994</v>
      </c>
      <c r="X49" s="47">
        <v>97.115600000000001</v>
      </c>
      <c r="Y49" s="23">
        <v>101.437</v>
      </c>
      <c r="Z49" s="23">
        <v>96.941999999999993</v>
      </c>
      <c r="AA49" s="23">
        <v>108.619</v>
      </c>
      <c r="AB49" s="23">
        <v>100.401</v>
      </c>
      <c r="AC49" s="108">
        <v>116.958</v>
      </c>
      <c r="AD49" s="23">
        <v>118.607</v>
      </c>
      <c r="AE49" s="23">
        <v>127.06</v>
      </c>
      <c r="AF49" s="1"/>
      <c r="AG49" s="1"/>
      <c r="AH49" s="1"/>
      <c r="AI49" s="1"/>
      <c r="AJ49" s="1"/>
      <c r="AK49" s="1"/>
      <c r="AL49" s="1"/>
      <c r="AM49" s="1"/>
      <c r="AN49" s="1"/>
      <c r="AO49" s="1"/>
      <c r="AP49" s="1"/>
      <c r="AQ49" s="1"/>
      <c r="AR49" s="1"/>
      <c r="AS49" s="1"/>
      <c r="AT49" s="1"/>
      <c r="AU49" s="1"/>
      <c r="AV49" s="1"/>
      <c r="AW49" s="1"/>
      <c r="AX49" s="1"/>
      <c r="AY49" s="1"/>
    </row>
    <row r="50" spans="1:51" ht="15">
      <c r="A50" s="1" t="s">
        <v>394</v>
      </c>
      <c r="B50" s="1" t="s">
        <v>200</v>
      </c>
      <c r="C50" s="89"/>
      <c r="D50">
        <v>65.400000000000006</v>
      </c>
      <c r="E50">
        <v>73.599999999999994</v>
      </c>
      <c r="F50">
        <v>79.2</v>
      </c>
      <c r="G50">
        <v>87.6</v>
      </c>
      <c r="H50">
        <v>105</v>
      </c>
      <c r="I50">
        <v>67.099999999999994</v>
      </c>
      <c r="J50">
        <v>60.1</v>
      </c>
      <c r="K50">
        <v>55.2</v>
      </c>
      <c r="L50">
        <v>52.4</v>
      </c>
      <c r="M50" s="47">
        <v>57.292000000000002</v>
      </c>
      <c r="N50" s="47">
        <v>55.475999999999999</v>
      </c>
      <c r="O50" s="47">
        <v>59.25</v>
      </c>
      <c r="P50" s="47">
        <v>59</v>
      </c>
      <c r="Q50" s="47">
        <v>64.816000000000003</v>
      </c>
      <c r="R50" s="47">
        <v>64.116</v>
      </c>
      <c r="S50">
        <v>66.099999999999994</v>
      </c>
      <c r="T50">
        <v>87.6</v>
      </c>
      <c r="U50" s="47">
        <v>81</v>
      </c>
      <c r="V50" s="23">
        <v>79.298000000000002</v>
      </c>
      <c r="W50" s="23">
        <v>101.7</v>
      </c>
      <c r="X50" s="23">
        <v>105.21</v>
      </c>
      <c r="Y50" s="23">
        <v>117.742</v>
      </c>
      <c r="Z50" s="47">
        <v>86.376000000000005</v>
      </c>
      <c r="AA50" s="23">
        <v>107.872</v>
      </c>
      <c r="AB50">
        <v>136</v>
      </c>
      <c r="AC50" s="98">
        <v>166</v>
      </c>
      <c r="AD50">
        <v>439</v>
      </c>
      <c r="AE50" s="23">
        <v>241</v>
      </c>
    </row>
    <row r="51" spans="1:51" ht="15">
      <c r="A51" s="1" t="s">
        <v>395</v>
      </c>
      <c r="B51" s="1" t="s">
        <v>159</v>
      </c>
      <c r="C51" s="96">
        <v>21</v>
      </c>
      <c r="D51">
        <v>293</v>
      </c>
      <c r="E51">
        <v>861</v>
      </c>
      <c r="F51">
        <v>1876</v>
      </c>
      <c r="G51">
        <v>6846</v>
      </c>
      <c r="H51">
        <v>13316</v>
      </c>
      <c r="I51">
        <v>13244</v>
      </c>
      <c r="J51">
        <v>15546</v>
      </c>
      <c r="K51">
        <v>18898</v>
      </c>
      <c r="L51">
        <v>17119</v>
      </c>
      <c r="M51" s="81">
        <v>9315</v>
      </c>
      <c r="N51" t="s">
        <v>198</v>
      </c>
      <c r="O51" t="s">
        <v>198</v>
      </c>
      <c r="P51">
        <v>48769</v>
      </c>
      <c r="Q51">
        <v>59408</v>
      </c>
      <c r="R51">
        <v>56955</v>
      </c>
      <c r="S51">
        <v>66841</v>
      </c>
      <c r="T51">
        <v>62026</v>
      </c>
      <c r="U51">
        <v>68056</v>
      </c>
      <c r="V51" s="99">
        <v>83000</v>
      </c>
      <c r="W51" s="99">
        <v>86800</v>
      </c>
      <c r="X51" s="99">
        <v>70500</v>
      </c>
      <c r="Y51" s="99">
        <v>89400</v>
      </c>
      <c r="Z51" s="99">
        <v>99700</v>
      </c>
      <c r="AA51" s="99">
        <v>110800</v>
      </c>
      <c r="AB51" s="9">
        <v>129274</v>
      </c>
      <c r="AC51" s="98">
        <v>137275</v>
      </c>
      <c r="AD51">
        <v>220827</v>
      </c>
      <c r="AE51" s="23">
        <v>175644</v>
      </c>
    </row>
    <row r="52" spans="1:51" ht="15">
      <c r="A52" s="1" t="s">
        <v>396</v>
      </c>
      <c r="B52" s="1" t="s">
        <v>237</v>
      </c>
      <c r="C52" s="96">
        <v>22</v>
      </c>
      <c r="D52">
        <v>49.5</v>
      </c>
      <c r="E52" s="47">
        <v>8.56</v>
      </c>
      <c r="F52" t="s">
        <v>198</v>
      </c>
      <c r="G52" t="s">
        <v>198</v>
      </c>
      <c r="H52" t="s">
        <v>198</v>
      </c>
      <c r="I52" t="s">
        <v>198</v>
      </c>
      <c r="J52" t="s">
        <v>198</v>
      </c>
      <c r="K52" t="s">
        <v>198</v>
      </c>
      <c r="L52" t="s">
        <v>198</v>
      </c>
      <c r="M52" t="s">
        <v>198</v>
      </c>
      <c r="N52" t="s">
        <v>198</v>
      </c>
      <c r="O52" t="s">
        <v>198</v>
      </c>
      <c r="P52" t="s">
        <v>198</v>
      </c>
      <c r="Q52" t="s">
        <v>198</v>
      </c>
      <c r="R52" t="s">
        <v>198</v>
      </c>
      <c r="S52" t="s">
        <v>198</v>
      </c>
      <c r="T52" t="s">
        <v>198</v>
      </c>
      <c r="U52" t="s">
        <v>198</v>
      </c>
      <c r="V52" t="s">
        <v>198</v>
      </c>
      <c r="W52" t="s">
        <v>198</v>
      </c>
      <c r="X52" t="s">
        <v>198</v>
      </c>
      <c r="Y52" t="s">
        <v>198</v>
      </c>
      <c r="Z52" t="s">
        <v>198</v>
      </c>
      <c r="AA52" t="s">
        <v>198</v>
      </c>
      <c r="AB52" t="s">
        <v>198</v>
      </c>
      <c r="AC52" s="107">
        <v>26.05</v>
      </c>
      <c r="AD52" s="47">
        <v>60.258000000000003</v>
      </c>
      <c r="AE52" s="47">
        <v>46.613999999999997</v>
      </c>
    </row>
    <row r="53" spans="1:51" ht="15">
      <c r="A53" s="1" t="s">
        <v>397</v>
      </c>
      <c r="B53" s="1" t="s">
        <v>160</v>
      </c>
      <c r="C53" s="89"/>
      <c r="D53" s="78">
        <v>9692</v>
      </c>
      <c r="E53" s="84">
        <v>10967.75</v>
      </c>
      <c r="F53" s="23">
        <v>11292.25</v>
      </c>
      <c r="G53" s="23">
        <v>10698.5</v>
      </c>
      <c r="H53">
        <v>10488</v>
      </c>
      <c r="I53">
        <v>10634.25</v>
      </c>
      <c r="J53">
        <v>12351.75</v>
      </c>
      <c r="K53">
        <v>11942</v>
      </c>
      <c r="L53">
        <v>11143</v>
      </c>
      <c r="M53">
        <v>11124.25</v>
      </c>
      <c r="N53">
        <v>10535</v>
      </c>
      <c r="O53">
        <v>10618.5</v>
      </c>
      <c r="P53">
        <v>13128.25</v>
      </c>
      <c r="Q53">
        <v>15516</v>
      </c>
      <c r="R53">
        <v>18615.75</v>
      </c>
      <c r="S53">
        <v>19473</v>
      </c>
      <c r="T53">
        <v>20019</v>
      </c>
      <c r="U53">
        <v>22683.5</v>
      </c>
      <c r="V53">
        <v>23742</v>
      </c>
      <c r="W53">
        <v>24839.75</v>
      </c>
      <c r="X53">
        <v>27145.75</v>
      </c>
      <c r="Y53">
        <v>30443.25</v>
      </c>
      <c r="Z53" s="23">
        <v>30662.5</v>
      </c>
      <c r="AA53">
        <v>33358.75</v>
      </c>
      <c r="AB53">
        <v>36859.4</v>
      </c>
      <c r="AC53" s="98">
        <v>39761.550000000003</v>
      </c>
      <c r="AD53">
        <v>42254.75</v>
      </c>
      <c r="AE53" s="23">
        <v>44148.800000000003</v>
      </c>
    </row>
    <row r="54" spans="1:51" ht="15">
      <c r="A54" s="1" t="s">
        <v>1</v>
      </c>
      <c r="B54" s="1" t="s">
        <v>2</v>
      </c>
      <c r="C54" s="96">
        <v>23</v>
      </c>
      <c r="D54" t="s">
        <v>163</v>
      </c>
      <c r="E54" t="s">
        <v>163</v>
      </c>
      <c r="F54" t="s">
        <v>163</v>
      </c>
      <c r="G54" t="s">
        <v>163</v>
      </c>
      <c r="H54" t="s">
        <v>163</v>
      </c>
      <c r="I54" t="s">
        <v>163</v>
      </c>
      <c r="J54" t="s">
        <v>163</v>
      </c>
      <c r="K54" t="s">
        <v>163</v>
      </c>
      <c r="L54" t="s">
        <v>163</v>
      </c>
      <c r="M54" t="s">
        <v>163</v>
      </c>
      <c r="N54" t="s">
        <v>163</v>
      </c>
      <c r="O54" t="s">
        <v>163</v>
      </c>
      <c r="P54" t="s">
        <v>163</v>
      </c>
      <c r="Q54" t="s">
        <v>163</v>
      </c>
      <c r="R54" t="s">
        <v>163</v>
      </c>
      <c r="S54" t="s">
        <v>163</v>
      </c>
      <c r="T54" t="s">
        <v>163</v>
      </c>
      <c r="U54" t="s">
        <v>163</v>
      </c>
      <c r="V54">
        <v>1197.5</v>
      </c>
      <c r="W54">
        <v>1185.4000000000001</v>
      </c>
      <c r="X54" s="23">
        <v>1873.6</v>
      </c>
      <c r="Y54" s="23">
        <v>1403.7</v>
      </c>
      <c r="Z54" s="23">
        <v>1501</v>
      </c>
      <c r="AA54" s="23">
        <v>3146.5333333333333</v>
      </c>
      <c r="AB54" s="23">
        <v>2915.2666666666669</v>
      </c>
      <c r="AC54" s="108">
        <v>2896.85</v>
      </c>
      <c r="AD54" s="78">
        <v>3829.95</v>
      </c>
      <c r="AE54" s="23">
        <v>4028.9</v>
      </c>
    </row>
    <row r="55" spans="1:51" ht="15">
      <c r="A55" s="1" t="s">
        <v>398</v>
      </c>
      <c r="B55" s="1" t="s">
        <v>130</v>
      </c>
      <c r="C55" s="96" t="s">
        <v>356</v>
      </c>
      <c r="D55" s="47">
        <v>1.6619999999999999</v>
      </c>
      <c r="E55" t="s">
        <v>198</v>
      </c>
      <c r="F55" s="78">
        <v>5.3</v>
      </c>
      <c r="G55" s="78">
        <v>9.5</v>
      </c>
      <c r="H55" s="79">
        <v>17.899999999999999</v>
      </c>
      <c r="I55" s="79">
        <v>41.1</v>
      </c>
      <c r="J55">
        <v>65.5</v>
      </c>
      <c r="K55" s="78">
        <v>80.599999999999994</v>
      </c>
      <c r="L55">
        <v>133</v>
      </c>
      <c r="M55">
        <v>154</v>
      </c>
      <c r="N55">
        <v>522</v>
      </c>
      <c r="O55">
        <v>1085</v>
      </c>
      <c r="P55">
        <v>1510</v>
      </c>
      <c r="Q55">
        <v>1004</v>
      </c>
      <c r="R55">
        <v>1276</v>
      </c>
      <c r="S55">
        <v>1039</v>
      </c>
      <c r="T55">
        <v>3200</v>
      </c>
      <c r="U55">
        <v>2838</v>
      </c>
      <c r="V55">
        <v>3338</v>
      </c>
      <c r="W55" t="s">
        <v>198</v>
      </c>
      <c r="X55" t="s">
        <v>198</v>
      </c>
      <c r="Y55" t="s">
        <v>198</v>
      </c>
      <c r="Z55" t="s">
        <v>198</v>
      </c>
      <c r="AA55" t="s">
        <v>198</v>
      </c>
      <c r="AB55" t="s">
        <v>198</v>
      </c>
      <c r="AC55" s="98" t="s">
        <v>198</v>
      </c>
      <c r="AD55" t="s">
        <v>198</v>
      </c>
      <c r="AE55" s="23" t="s">
        <v>198</v>
      </c>
    </row>
    <row r="56" spans="1:51" ht="15">
      <c r="A56" s="1" t="s">
        <v>399</v>
      </c>
      <c r="B56" s="1" t="s">
        <v>170</v>
      </c>
      <c r="C56" s="96" t="s">
        <v>334</v>
      </c>
      <c r="D56" s="79">
        <v>19.824999999999999</v>
      </c>
      <c r="E56" s="78">
        <v>22.9</v>
      </c>
      <c r="F56" s="78">
        <v>36.799999999999997</v>
      </c>
      <c r="G56" s="78">
        <v>44.2</v>
      </c>
      <c r="H56" s="79">
        <v>59.825000000000003</v>
      </c>
      <c r="I56" s="79">
        <v>77.525000000000006</v>
      </c>
      <c r="J56" s="79">
        <v>91.625</v>
      </c>
      <c r="K56" s="84">
        <v>104.35</v>
      </c>
      <c r="L56" s="23">
        <v>113.875</v>
      </c>
      <c r="M56" s="23">
        <v>118.25</v>
      </c>
      <c r="N56" s="23">
        <v>142.25</v>
      </c>
      <c r="O56" s="23">
        <v>157.94999999999999</v>
      </c>
      <c r="P56" s="23">
        <v>169.82499999999999</v>
      </c>
      <c r="Q56" s="23">
        <v>169.3</v>
      </c>
      <c r="R56" s="23">
        <v>193.3</v>
      </c>
      <c r="S56" s="23">
        <v>241.52500000000001</v>
      </c>
      <c r="T56" s="23">
        <v>275.8</v>
      </c>
      <c r="U56" s="23">
        <v>378.2</v>
      </c>
      <c r="V56" s="23">
        <v>396.27499999999998</v>
      </c>
      <c r="W56" s="23">
        <v>435.95</v>
      </c>
      <c r="X56" s="111">
        <v>550.67499999999995</v>
      </c>
      <c r="Y56" s="108">
        <v>643.25</v>
      </c>
      <c r="Z56" s="111">
        <v>747</v>
      </c>
      <c r="AA56" s="111">
        <v>774.25</v>
      </c>
      <c r="AB56" s="108">
        <v>744.15</v>
      </c>
      <c r="AC56" s="108">
        <v>830.72500000000002</v>
      </c>
      <c r="AD56" s="23">
        <v>882.92499999999995</v>
      </c>
      <c r="AE56" s="84">
        <v>938.13680781758967</v>
      </c>
    </row>
    <row r="57" spans="1:51" ht="15">
      <c r="A57" s="1" t="s">
        <v>400</v>
      </c>
      <c r="B57" s="1" t="s">
        <v>127</v>
      </c>
      <c r="C57" s="89"/>
      <c r="D57" s="79">
        <v>12.395</v>
      </c>
      <c r="E57" s="78">
        <v>15.1</v>
      </c>
      <c r="F57" s="78">
        <v>17</v>
      </c>
      <c r="G57" s="78">
        <v>23.7</v>
      </c>
      <c r="H57" s="78">
        <v>28.85</v>
      </c>
      <c r="I57" s="78">
        <v>23.8</v>
      </c>
      <c r="J57" s="78">
        <v>29.75</v>
      </c>
      <c r="K57" s="78">
        <v>49.15</v>
      </c>
      <c r="L57" s="79">
        <v>58.6</v>
      </c>
      <c r="M57" s="78">
        <v>72.599999999999994</v>
      </c>
      <c r="N57" s="78">
        <v>89.25</v>
      </c>
      <c r="O57" s="78">
        <v>95.7</v>
      </c>
      <c r="P57" s="84">
        <v>108.1</v>
      </c>
      <c r="Q57" s="84">
        <v>132.1</v>
      </c>
      <c r="R57" s="84">
        <v>136.05000000000001</v>
      </c>
      <c r="S57" s="23">
        <v>130.06700000000001</v>
      </c>
      <c r="T57" s="23">
        <v>138.96350000000001</v>
      </c>
      <c r="U57" s="23">
        <v>157.4785</v>
      </c>
      <c r="V57" s="23">
        <v>184.55250000000001</v>
      </c>
      <c r="W57" s="23">
        <v>206.94499999999999</v>
      </c>
      <c r="X57" s="23">
        <v>232.08449999999999</v>
      </c>
      <c r="Y57" s="23">
        <v>289.77749999999997</v>
      </c>
      <c r="Z57" s="23">
        <v>398.43599999999998</v>
      </c>
      <c r="AA57" s="23">
        <v>483.38600000000002</v>
      </c>
      <c r="AB57" s="23">
        <v>569.46749999999997</v>
      </c>
      <c r="AC57" s="108">
        <v>709.60299999999995</v>
      </c>
      <c r="AD57" s="23">
        <v>820.78200000000004</v>
      </c>
      <c r="AE57" s="23">
        <v>1021.4050000000001</v>
      </c>
    </row>
    <row r="58" spans="1:51" ht="15">
      <c r="A58" s="1" t="s">
        <v>401</v>
      </c>
      <c r="B58" s="1" t="s">
        <v>176</v>
      </c>
      <c r="C58" s="89"/>
      <c r="D58">
        <v>12834</v>
      </c>
      <c r="E58">
        <v>13354</v>
      </c>
      <c r="F58">
        <v>13817</v>
      </c>
      <c r="G58" s="81">
        <v>12950</v>
      </c>
      <c r="H58">
        <v>13000</v>
      </c>
      <c r="I58">
        <v>14200</v>
      </c>
      <c r="J58">
        <v>14100</v>
      </c>
      <c r="K58">
        <v>15400</v>
      </c>
      <c r="L58" t="s">
        <v>198</v>
      </c>
      <c r="M58" t="s">
        <v>198</v>
      </c>
      <c r="N58" t="s">
        <v>198</v>
      </c>
      <c r="O58" t="s">
        <v>198</v>
      </c>
      <c r="P58" t="s">
        <v>198</v>
      </c>
      <c r="Q58" t="s">
        <v>198</v>
      </c>
      <c r="R58" t="s">
        <v>198</v>
      </c>
      <c r="S58">
        <v>16756.7</v>
      </c>
      <c r="T58">
        <v>16757</v>
      </c>
      <c r="U58">
        <v>17532</v>
      </c>
      <c r="V58" t="s">
        <v>198</v>
      </c>
      <c r="W58" t="s">
        <v>198</v>
      </c>
      <c r="X58">
        <v>25529</v>
      </c>
      <c r="Y58">
        <v>26032</v>
      </c>
      <c r="Z58">
        <v>28148</v>
      </c>
      <c r="AA58">
        <v>27849</v>
      </c>
      <c r="AB58">
        <v>32128</v>
      </c>
      <c r="AC58" s="98">
        <v>35778</v>
      </c>
      <c r="AD58">
        <v>41076</v>
      </c>
      <c r="AE58" s="23">
        <v>41388</v>
      </c>
    </row>
    <row r="59" spans="1:51" ht="15">
      <c r="A59" s="1" t="s">
        <v>402</v>
      </c>
      <c r="B59" s="1" t="s">
        <v>127</v>
      </c>
      <c r="C59" s="89"/>
      <c r="D59" s="47">
        <v>14.955</v>
      </c>
      <c r="E59" s="47">
        <v>31.193000000000001</v>
      </c>
      <c r="F59" s="47">
        <v>45.890149999999998</v>
      </c>
      <c r="G59" s="47">
        <v>53.994950000000003</v>
      </c>
      <c r="H59" s="47">
        <v>59.334850000000003</v>
      </c>
      <c r="I59" s="47">
        <v>74.852050000000006</v>
      </c>
      <c r="J59" s="23">
        <v>101.9875</v>
      </c>
      <c r="K59" s="23">
        <v>123.05500000000001</v>
      </c>
      <c r="L59" s="23">
        <v>141.63249999999999</v>
      </c>
      <c r="M59" s="23">
        <v>151.2055</v>
      </c>
      <c r="N59" s="23">
        <v>191.89150000000001</v>
      </c>
      <c r="O59" s="23">
        <v>232.34299999999999</v>
      </c>
      <c r="P59" s="23">
        <v>232.37</v>
      </c>
      <c r="Q59" s="23">
        <v>239.04599999999999</v>
      </c>
      <c r="R59" s="23">
        <v>255.59649999999999</v>
      </c>
      <c r="S59" s="23">
        <v>299.23149999999998</v>
      </c>
      <c r="T59" s="23">
        <v>354.84750000000003</v>
      </c>
      <c r="U59" s="23">
        <v>385.8125</v>
      </c>
      <c r="V59" s="23">
        <v>400.23399999999998</v>
      </c>
      <c r="W59" s="23">
        <v>434.52499999999998</v>
      </c>
      <c r="X59" s="23">
        <v>536.53</v>
      </c>
      <c r="Y59" s="23">
        <v>596.005</v>
      </c>
      <c r="Z59" s="23">
        <v>1325.45</v>
      </c>
      <c r="AA59" s="109">
        <v>1531.65</v>
      </c>
      <c r="AB59" s="108">
        <v>881.2</v>
      </c>
      <c r="AC59" s="108">
        <v>776.26250000000005</v>
      </c>
      <c r="AD59" s="109">
        <v>846.65499999999997</v>
      </c>
      <c r="AE59" s="84">
        <v>933.55381952432936</v>
      </c>
    </row>
    <row r="60" spans="1:51" ht="15">
      <c r="A60" s="1" t="s">
        <v>403</v>
      </c>
      <c r="B60" s="1" t="s">
        <v>257</v>
      </c>
      <c r="C60" s="89"/>
      <c r="D60" s="110">
        <v>0.71699999999999997</v>
      </c>
      <c r="E60" s="47">
        <v>2.3149999999999999</v>
      </c>
      <c r="F60" s="47">
        <v>4.22</v>
      </c>
      <c r="G60" s="47">
        <v>5.5750000000000002</v>
      </c>
      <c r="H60" s="47">
        <v>16.835000000000001</v>
      </c>
      <c r="I60" s="47">
        <v>23.149000000000001</v>
      </c>
      <c r="J60" s="47">
        <v>42.082999999999998</v>
      </c>
      <c r="K60" s="47">
        <v>47.756</v>
      </c>
      <c r="L60" s="47">
        <v>45.701999999999998</v>
      </c>
      <c r="M60">
        <v>57</v>
      </c>
      <c r="N60" t="s">
        <v>198</v>
      </c>
      <c r="O60">
        <v>134</v>
      </c>
      <c r="P60" t="s">
        <v>198</v>
      </c>
      <c r="Q60" t="s">
        <v>198</v>
      </c>
      <c r="R60" t="s">
        <v>198</v>
      </c>
      <c r="S60" t="s">
        <v>198</v>
      </c>
      <c r="T60" s="99">
        <v>470</v>
      </c>
      <c r="U60" s="23">
        <v>622.70000000000005</v>
      </c>
      <c r="V60" s="23">
        <v>741.7</v>
      </c>
      <c r="W60" s="23">
        <v>929.7</v>
      </c>
      <c r="X60" s="23">
        <v>1041.5</v>
      </c>
      <c r="Y60" s="23">
        <v>1115</v>
      </c>
      <c r="Z60" s="23">
        <v>1344.1</v>
      </c>
      <c r="AA60" s="23">
        <v>1502.5</v>
      </c>
      <c r="AB60" s="23">
        <v>1782.5</v>
      </c>
      <c r="AC60" s="108">
        <v>2057.6999999999998</v>
      </c>
      <c r="AD60" s="23">
        <v>2729.4180000000001</v>
      </c>
      <c r="AE60" s="23">
        <v>3215.1</v>
      </c>
    </row>
    <row r="61" spans="1:51" ht="15">
      <c r="A61" s="1" t="s">
        <v>404</v>
      </c>
      <c r="B61" s="1" t="s">
        <v>205</v>
      </c>
      <c r="C61" s="96" t="s">
        <v>357</v>
      </c>
      <c r="D61" s="23">
        <v>407.05</v>
      </c>
      <c r="E61" s="23">
        <v>408.6</v>
      </c>
      <c r="F61" s="23">
        <v>416.3</v>
      </c>
      <c r="G61" s="23">
        <v>376.05</v>
      </c>
      <c r="H61" s="23">
        <v>296.35000000000002</v>
      </c>
      <c r="I61" s="23">
        <v>249.8</v>
      </c>
      <c r="J61" s="23">
        <v>247.9</v>
      </c>
      <c r="K61" s="23">
        <v>262.89999999999998</v>
      </c>
      <c r="L61" s="23">
        <v>291.64999999999998</v>
      </c>
      <c r="M61" s="23">
        <v>311.39999999999998</v>
      </c>
      <c r="N61" s="23">
        <v>306</v>
      </c>
      <c r="O61" s="23">
        <v>263.39999999999998</v>
      </c>
      <c r="P61" s="23">
        <v>346.3</v>
      </c>
      <c r="Q61" s="23">
        <v>286.7</v>
      </c>
      <c r="R61" s="23">
        <v>677</v>
      </c>
      <c r="S61" s="23">
        <v>194.8</v>
      </c>
      <c r="T61" s="23">
        <v>256.10000000000002</v>
      </c>
      <c r="U61" s="23">
        <v>131.4</v>
      </c>
      <c r="V61" s="116">
        <v>161.69999999999999</v>
      </c>
      <c r="W61" s="23" t="s">
        <v>198</v>
      </c>
      <c r="X61" s="23" t="s">
        <v>198</v>
      </c>
      <c r="Y61" s="23" t="s">
        <v>198</v>
      </c>
      <c r="Z61" s="23">
        <v>98.293000000000006</v>
      </c>
      <c r="AA61" s="23">
        <v>198.43799999999999</v>
      </c>
      <c r="AB61" s="23">
        <v>318.27199999999999</v>
      </c>
      <c r="AC61" s="108">
        <v>356.7</v>
      </c>
      <c r="AD61" s="23">
        <v>368.1</v>
      </c>
      <c r="AE61" s="23">
        <v>376.67700000000002</v>
      </c>
    </row>
    <row r="62" spans="1:51" ht="15">
      <c r="A62" s="4" t="s">
        <v>64</v>
      </c>
      <c r="C62" s="89"/>
      <c r="D62" t="s">
        <v>235</v>
      </c>
      <c r="E62" t="s">
        <v>235</v>
      </c>
      <c r="F62" t="s">
        <v>235</v>
      </c>
      <c r="G62" t="s">
        <v>235</v>
      </c>
      <c r="H62" t="s">
        <v>235</v>
      </c>
      <c r="I62" t="s">
        <v>235</v>
      </c>
      <c r="J62" t="s">
        <v>235</v>
      </c>
      <c r="K62" t="s">
        <v>235</v>
      </c>
      <c r="L62" t="s">
        <v>235</v>
      </c>
      <c r="M62" t="s">
        <v>235</v>
      </c>
      <c r="N62" t="s">
        <v>235</v>
      </c>
      <c r="O62" t="s">
        <v>235</v>
      </c>
      <c r="P62" t="s">
        <v>235</v>
      </c>
      <c r="Q62" t="s">
        <v>235</v>
      </c>
      <c r="R62" t="s">
        <v>235</v>
      </c>
      <c r="S62" t="s">
        <v>235</v>
      </c>
      <c r="T62" t="s">
        <v>235</v>
      </c>
      <c r="U62" t="s">
        <v>235</v>
      </c>
      <c r="V62" t="s">
        <v>235</v>
      </c>
      <c r="W62" t="s">
        <v>235</v>
      </c>
      <c r="X62" t="s">
        <v>235</v>
      </c>
      <c r="Y62" t="s">
        <v>235</v>
      </c>
      <c r="Z62" t="s">
        <v>235</v>
      </c>
      <c r="AA62" t="s">
        <v>235</v>
      </c>
      <c r="AB62" t="s">
        <v>235</v>
      </c>
      <c r="AC62" t="s">
        <v>235</v>
      </c>
      <c r="AD62" t="s">
        <v>235</v>
      </c>
      <c r="AE62" s="23" t="s">
        <v>235</v>
      </c>
    </row>
    <row r="63" spans="1:51">
      <c r="A63" s="3" t="s">
        <v>181</v>
      </c>
      <c r="C63" s="89"/>
      <c r="D63" t="s">
        <v>235</v>
      </c>
      <c r="E63" t="s">
        <v>235</v>
      </c>
      <c r="F63" t="s">
        <v>235</v>
      </c>
      <c r="G63" t="s">
        <v>235</v>
      </c>
      <c r="H63" t="s">
        <v>235</v>
      </c>
      <c r="I63" t="s">
        <v>235</v>
      </c>
      <c r="J63" t="s">
        <v>235</v>
      </c>
      <c r="K63" t="s">
        <v>235</v>
      </c>
      <c r="L63" t="s">
        <v>235</v>
      </c>
      <c r="M63" t="s">
        <v>235</v>
      </c>
      <c r="N63" t="s">
        <v>235</v>
      </c>
      <c r="O63" t="s">
        <v>235</v>
      </c>
      <c r="P63" t="s">
        <v>235</v>
      </c>
      <c r="Q63" t="s">
        <v>235</v>
      </c>
      <c r="R63" t="s">
        <v>235</v>
      </c>
      <c r="S63" t="s">
        <v>235</v>
      </c>
      <c r="T63" t="s">
        <v>235</v>
      </c>
      <c r="U63" t="s">
        <v>235</v>
      </c>
      <c r="V63" t="s">
        <v>235</v>
      </c>
      <c r="W63" t="s">
        <v>235</v>
      </c>
      <c r="X63" t="s">
        <v>235</v>
      </c>
      <c r="Y63" t="s">
        <v>235</v>
      </c>
      <c r="Z63" t="s">
        <v>235</v>
      </c>
      <c r="AA63" t="s">
        <v>235</v>
      </c>
      <c r="AB63" t="s">
        <v>235</v>
      </c>
      <c r="AC63" t="s">
        <v>235</v>
      </c>
      <c r="AD63" t="s">
        <v>235</v>
      </c>
      <c r="AE63" s="23" t="s">
        <v>235</v>
      </c>
    </row>
    <row r="64" spans="1:51" s="54" customFormat="1" ht="15">
      <c r="A64" s="1" t="s">
        <v>405</v>
      </c>
      <c r="B64" s="54" t="s">
        <v>262</v>
      </c>
      <c r="C64" s="89"/>
      <c r="D64" s="47" t="s">
        <v>198</v>
      </c>
      <c r="E64" s="47">
        <v>8.7107500000000009</v>
      </c>
      <c r="F64" s="47">
        <v>9.5374999999999996</v>
      </c>
      <c r="G64" s="47">
        <v>9.4657499999999999</v>
      </c>
      <c r="H64" s="47">
        <v>10.584250000000001</v>
      </c>
      <c r="I64" s="47">
        <v>12.26075</v>
      </c>
      <c r="J64" s="47">
        <v>15.79875</v>
      </c>
      <c r="K64" s="47">
        <v>16.10575</v>
      </c>
      <c r="L64" s="47">
        <v>15.931749999999999</v>
      </c>
      <c r="M64" s="47">
        <v>18.79</v>
      </c>
      <c r="N64" s="47" t="s">
        <v>198</v>
      </c>
      <c r="O64" s="47" t="s">
        <v>198</v>
      </c>
      <c r="P64" s="47">
        <v>14.232250000000001</v>
      </c>
      <c r="Q64" s="47">
        <v>14.909325000000001</v>
      </c>
      <c r="R64" s="47">
        <v>15.659875</v>
      </c>
      <c r="S64" s="47">
        <v>17.10445</v>
      </c>
      <c r="T64" s="47">
        <v>18.972300000000001</v>
      </c>
      <c r="U64" s="47">
        <v>21.421925000000002</v>
      </c>
      <c r="V64" s="47">
        <v>24.566075000000001</v>
      </c>
      <c r="W64" s="47">
        <v>27.518149999999999</v>
      </c>
      <c r="X64" s="47">
        <v>37.435474999999997</v>
      </c>
      <c r="Y64" s="47">
        <v>34.535074999999999</v>
      </c>
      <c r="Z64" s="47">
        <v>30.674499999999998</v>
      </c>
      <c r="AA64" s="47">
        <v>30.8325</v>
      </c>
      <c r="AB64" s="107">
        <v>30.43825</v>
      </c>
      <c r="AC64" s="107">
        <v>35.557749999999999</v>
      </c>
      <c r="AD64" s="47">
        <v>35.520499999999998</v>
      </c>
      <c r="AE64" s="47">
        <v>39.264249999999997</v>
      </c>
    </row>
    <row r="65" spans="1:51">
      <c r="A65" s="1" t="s">
        <v>406</v>
      </c>
      <c r="B65" s="1" t="s">
        <v>175</v>
      </c>
      <c r="C65" s="96">
        <v>27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row>
    <row r="66" spans="1:51" ht="15">
      <c r="A66" s="1" t="s">
        <v>272</v>
      </c>
      <c r="B66" s="1" t="s">
        <v>45</v>
      </c>
      <c r="C66" s="96">
        <v>28</v>
      </c>
      <c r="D66" s="23">
        <v>1350</v>
      </c>
      <c r="E66" s="23">
        <v>1377</v>
      </c>
      <c r="F66" s="23">
        <v>1380</v>
      </c>
      <c r="G66" s="23">
        <v>1160</v>
      </c>
      <c r="H66" s="23" t="s">
        <v>198</v>
      </c>
      <c r="I66" s="23">
        <v>300</v>
      </c>
      <c r="J66" s="23" t="s">
        <v>198</v>
      </c>
      <c r="K66" s="23" t="s">
        <v>198</v>
      </c>
      <c r="L66" s="23" t="s">
        <v>198</v>
      </c>
      <c r="M66" s="23" t="s">
        <v>198</v>
      </c>
      <c r="N66" s="23" t="s">
        <v>198</v>
      </c>
      <c r="O66" s="23" t="s">
        <v>198</v>
      </c>
      <c r="P66" s="23" t="s">
        <v>198</v>
      </c>
      <c r="Q66" s="23" t="s">
        <v>198</v>
      </c>
      <c r="R66" s="23" t="s">
        <v>198</v>
      </c>
      <c r="S66" s="23">
        <v>1259</v>
      </c>
      <c r="T66" s="23">
        <v>1303</v>
      </c>
      <c r="U66" s="23">
        <v>1649.7</v>
      </c>
      <c r="V66" s="23">
        <v>1707.9</v>
      </c>
      <c r="W66" s="23">
        <v>1892.4</v>
      </c>
      <c r="X66" s="23">
        <v>2021.6</v>
      </c>
      <c r="Y66" s="23">
        <v>2098.9</v>
      </c>
      <c r="Z66" s="23">
        <v>2140.1</v>
      </c>
      <c r="AA66" s="23">
        <v>2128</v>
      </c>
      <c r="AB66" s="23">
        <v>2880</v>
      </c>
      <c r="AC66" s="108">
        <v>2710</v>
      </c>
      <c r="AD66" s="23">
        <v>2852</v>
      </c>
      <c r="AE66" s="23" t="s">
        <v>198</v>
      </c>
    </row>
    <row r="67" spans="1:51" ht="15">
      <c r="A67" s="1" t="s">
        <v>530</v>
      </c>
      <c r="B67" s="1" t="s">
        <v>45</v>
      </c>
      <c r="C67" s="89"/>
      <c r="D67" s="84">
        <v>289.10000000000002</v>
      </c>
      <c r="E67" s="84">
        <v>339.3</v>
      </c>
      <c r="F67" s="23">
        <v>407.5</v>
      </c>
      <c r="G67" s="23">
        <v>430.2</v>
      </c>
      <c r="H67" s="23">
        <v>806.4</v>
      </c>
      <c r="I67" s="23">
        <v>1216.8</v>
      </c>
      <c r="J67" s="23">
        <v>1328.6</v>
      </c>
      <c r="K67" s="23">
        <v>1148.3</v>
      </c>
      <c r="L67" s="23">
        <v>1473.9</v>
      </c>
      <c r="M67" s="23">
        <v>2149.3000000000002</v>
      </c>
      <c r="N67" s="23">
        <v>2428.1999999999998</v>
      </c>
      <c r="O67" s="23">
        <v>2805.8</v>
      </c>
      <c r="P67" s="23">
        <v>4051.4</v>
      </c>
      <c r="Q67" s="23">
        <v>5185.5</v>
      </c>
      <c r="R67" s="23">
        <v>5055.6000000000004</v>
      </c>
      <c r="S67" s="23">
        <v>4803.5</v>
      </c>
      <c r="T67" s="23">
        <v>6436</v>
      </c>
      <c r="U67" s="23">
        <v>8305</v>
      </c>
      <c r="V67" s="23">
        <v>8620.7000000000007</v>
      </c>
      <c r="W67" s="23">
        <v>9153.2999999999993</v>
      </c>
      <c r="X67" s="23">
        <v>11629.2</v>
      </c>
      <c r="Y67" s="23">
        <v>11587.4</v>
      </c>
      <c r="Z67" s="23">
        <v>13238.5</v>
      </c>
      <c r="AA67" s="23">
        <v>13326</v>
      </c>
      <c r="AB67" s="23">
        <v>15584.3</v>
      </c>
      <c r="AC67" s="108">
        <v>16028.4</v>
      </c>
      <c r="AD67" s="23">
        <v>19058.89</v>
      </c>
      <c r="AE67" s="23">
        <v>19965.258000000002</v>
      </c>
    </row>
    <row r="68" spans="1:51" s="24" customFormat="1" ht="15">
      <c r="A68" s="1" t="s">
        <v>407</v>
      </c>
      <c r="B68" s="1" t="s">
        <v>91</v>
      </c>
      <c r="C68" s="96">
        <v>29</v>
      </c>
      <c r="D68" s="84">
        <v>178.96334519572949</v>
      </c>
      <c r="E68" s="84">
        <v>213.02967971530242</v>
      </c>
      <c r="F68" s="84">
        <v>163.88669039145904</v>
      </c>
      <c r="G68" s="84">
        <v>145.12718861209962</v>
      </c>
      <c r="H68" s="84">
        <v>134.19373665480424</v>
      </c>
      <c r="I68" s="84">
        <v>116.47003558718859</v>
      </c>
      <c r="J68" s="84">
        <v>109.33451957295372</v>
      </c>
      <c r="K68" s="84">
        <v>111.63629893238432</v>
      </c>
      <c r="L68" s="84">
        <v>110.83067615658361</v>
      </c>
      <c r="M68" s="84">
        <v>112.21174377224197</v>
      </c>
      <c r="N68" s="84">
        <v>110.83067615658362</v>
      </c>
      <c r="O68" s="84">
        <v>114.74370106761566</v>
      </c>
      <c r="P68" s="84">
        <v>110.37032028469751</v>
      </c>
      <c r="Q68" s="84">
        <v>150.65145907473308</v>
      </c>
      <c r="R68" s="23">
        <v>161.69999999999999</v>
      </c>
      <c r="S68" s="23">
        <v>126.6</v>
      </c>
      <c r="T68" s="23">
        <v>128</v>
      </c>
      <c r="U68" s="23">
        <v>132.9</v>
      </c>
      <c r="V68" s="23">
        <v>142.1</v>
      </c>
      <c r="W68" s="23">
        <v>165.6</v>
      </c>
      <c r="X68" s="23">
        <v>173</v>
      </c>
      <c r="Y68" s="23">
        <v>189.89999999999998</v>
      </c>
      <c r="Z68" s="23">
        <v>201</v>
      </c>
      <c r="AA68" s="23">
        <v>220.7</v>
      </c>
      <c r="AB68" s="108">
        <v>224.3</v>
      </c>
      <c r="AC68" s="108">
        <v>237.5</v>
      </c>
      <c r="AD68" s="109">
        <v>233.8</v>
      </c>
      <c r="AE68" s="84">
        <v>223.14799999999997</v>
      </c>
      <c r="AF68" s="1"/>
      <c r="AG68" s="1"/>
      <c r="AH68" s="1"/>
      <c r="AI68" s="1"/>
      <c r="AJ68" s="1"/>
      <c r="AK68" s="1"/>
      <c r="AL68" s="1"/>
      <c r="AM68" s="1"/>
      <c r="AN68" s="1"/>
      <c r="AO68" s="1"/>
      <c r="AP68" s="1"/>
      <c r="AQ68" s="1"/>
      <c r="AR68" s="1"/>
      <c r="AS68" s="1"/>
      <c r="AT68" s="1"/>
      <c r="AU68" s="1"/>
      <c r="AV68" s="1"/>
      <c r="AW68" s="1"/>
      <c r="AX68" s="1"/>
      <c r="AY68" s="1"/>
    </row>
    <row r="69" spans="1:51" ht="15">
      <c r="A69" s="1" t="s">
        <v>408</v>
      </c>
      <c r="B69" s="1" t="s">
        <v>136</v>
      </c>
      <c r="C69" s="89"/>
      <c r="D69" s="23">
        <v>326.92</v>
      </c>
      <c r="E69" s="23">
        <v>363.53</v>
      </c>
      <c r="F69" s="23">
        <v>504.85</v>
      </c>
      <c r="G69" s="23">
        <v>510.81</v>
      </c>
      <c r="H69" s="23">
        <v>676.82</v>
      </c>
      <c r="I69" s="23">
        <v>693</v>
      </c>
      <c r="J69" s="23">
        <v>806.2</v>
      </c>
      <c r="K69" s="23">
        <v>842.9</v>
      </c>
      <c r="L69" s="23">
        <v>783.5</v>
      </c>
      <c r="M69" s="23">
        <v>801.3</v>
      </c>
      <c r="N69" s="23">
        <v>894</v>
      </c>
      <c r="O69" s="23">
        <v>914</v>
      </c>
      <c r="P69" s="23">
        <v>1225.4000000000001</v>
      </c>
      <c r="Q69" s="23">
        <v>1546.3</v>
      </c>
      <c r="R69" s="23">
        <v>1238.7</v>
      </c>
      <c r="S69" s="23">
        <v>1419.6</v>
      </c>
      <c r="T69" s="23">
        <v>913</v>
      </c>
      <c r="U69" s="23">
        <v>797.5</v>
      </c>
      <c r="V69" s="23">
        <v>992.5</v>
      </c>
      <c r="W69" s="23">
        <v>1043</v>
      </c>
      <c r="X69" s="23">
        <v>1258.7</v>
      </c>
      <c r="Y69" s="23">
        <v>1203.0999999999999</v>
      </c>
      <c r="Z69" s="23">
        <v>1368.2</v>
      </c>
      <c r="AA69" s="23">
        <v>1537.1</v>
      </c>
      <c r="AB69" s="23">
        <v>1757.6</v>
      </c>
      <c r="AC69" s="108">
        <v>1962.3</v>
      </c>
      <c r="AD69" s="23">
        <v>1899.6</v>
      </c>
      <c r="AE69" s="23">
        <v>2100.2530000000002</v>
      </c>
    </row>
    <row r="70" spans="1:51">
      <c r="A70" s="1" t="s">
        <v>409</v>
      </c>
      <c r="B70" s="1" t="s">
        <v>59</v>
      </c>
      <c r="C70" s="96">
        <v>30</v>
      </c>
      <c r="D70" s="47">
        <v>9.8620000000000001</v>
      </c>
      <c r="E70" s="47">
        <v>11.15775</v>
      </c>
      <c r="F70" s="47">
        <v>13.352</v>
      </c>
      <c r="G70" s="47">
        <v>15.828999999999999</v>
      </c>
      <c r="H70" s="47">
        <v>17.090250000000001</v>
      </c>
      <c r="I70" s="47">
        <v>21.1525</v>
      </c>
      <c r="J70" s="47">
        <v>24.063500000000001</v>
      </c>
      <c r="K70" s="47">
        <v>37.454999999999998</v>
      </c>
      <c r="L70" s="23">
        <v>0</v>
      </c>
      <c r="M70" s="23">
        <v>0</v>
      </c>
      <c r="N70" s="23">
        <v>0</v>
      </c>
      <c r="O70" s="23">
        <v>0</v>
      </c>
      <c r="P70" s="23">
        <v>0</v>
      </c>
      <c r="Q70" s="23">
        <v>0</v>
      </c>
      <c r="R70" s="23">
        <v>0</v>
      </c>
      <c r="S70" s="23">
        <v>0</v>
      </c>
      <c r="T70" s="23">
        <v>0</v>
      </c>
      <c r="U70" s="23">
        <v>0</v>
      </c>
      <c r="V70" s="23">
        <v>0</v>
      </c>
      <c r="W70" s="23">
        <v>0</v>
      </c>
      <c r="X70" s="23">
        <v>0</v>
      </c>
      <c r="Y70" s="23">
        <v>0</v>
      </c>
      <c r="Z70" s="23">
        <v>0</v>
      </c>
      <c r="AA70" s="23">
        <v>0</v>
      </c>
      <c r="AB70" s="23">
        <v>0</v>
      </c>
      <c r="AC70" s="23">
        <v>0</v>
      </c>
      <c r="AD70" s="23">
        <v>0</v>
      </c>
      <c r="AE70" s="23">
        <v>0</v>
      </c>
    </row>
    <row r="71" spans="1:51" ht="15">
      <c r="A71" s="1" t="s">
        <v>410</v>
      </c>
      <c r="B71" s="1" t="s">
        <v>120</v>
      </c>
      <c r="C71" s="96">
        <v>31</v>
      </c>
      <c r="D71" s="23">
        <v>264</v>
      </c>
      <c r="E71" s="23">
        <v>276</v>
      </c>
      <c r="F71" s="23">
        <v>276</v>
      </c>
      <c r="G71" s="23">
        <v>252</v>
      </c>
      <c r="H71" s="23" t="s">
        <v>198</v>
      </c>
      <c r="I71" s="23">
        <v>262.7</v>
      </c>
      <c r="J71" s="23" t="s">
        <v>198</v>
      </c>
      <c r="K71" s="23" t="s">
        <v>198</v>
      </c>
      <c r="L71" s="23" t="s">
        <v>198</v>
      </c>
      <c r="M71" s="23" t="s">
        <v>198</v>
      </c>
      <c r="N71" s="23" t="s">
        <v>198</v>
      </c>
      <c r="O71" s="23" t="s">
        <v>198</v>
      </c>
      <c r="P71" s="84">
        <v>778.5</v>
      </c>
      <c r="Q71" s="84">
        <v>974.1</v>
      </c>
      <c r="R71" s="84">
        <v>1045.2</v>
      </c>
      <c r="S71" s="84">
        <v>1425.7</v>
      </c>
      <c r="T71" s="84">
        <v>1102.5999999999999</v>
      </c>
      <c r="U71" s="84">
        <v>1178.7</v>
      </c>
      <c r="V71" s="23">
        <v>1428.4</v>
      </c>
      <c r="W71" s="23">
        <v>1812.5</v>
      </c>
      <c r="X71" s="23">
        <v>2503.4</v>
      </c>
      <c r="Y71" s="23">
        <v>2962.8</v>
      </c>
      <c r="Z71" s="23">
        <v>3215.7</v>
      </c>
      <c r="AA71" s="23">
        <v>3790.2</v>
      </c>
      <c r="AB71" s="23">
        <v>4141.1220000000003</v>
      </c>
      <c r="AC71" s="108">
        <v>5822.8939999999993</v>
      </c>
      <c r="AD71" s="23">
        <v>6704.7999999999993</v>
      </c>
      <c r="AE71" s="23">
        <v>6991.4765454545459</v>
      </c>
    </row>
    <row r="72" spans="1:51" ht="15">
      <c r="A72" s="1" t="s">
        <v>411</v>
      </c>
      <c r="B72" s="1" t="s">
        <v>106</v>
      </c>
      <c r="C72" s="89"/>
      <c r="D72" s="23">
        <v>169.77500000000001</v>
      </c>
      <c r="E72" s="84">
        <v>235.15</v>
      </c>
      <c r="F72" s="84">
        <v>277.375</v>
      </c>
      <c r="G72" s="84">
        <v>386.4</v>
      </c>
      <c r="H72" s="84">
        <v>1083.55</v>
      </c>
      <c r="I72" s="84">
        <v>1111.2750000000001</v>
      </c>
      <c r="J72" s="84">
        <v>1132.1500000000001</v>
      </c>
      <c r="K72" s="23">
        <v>1240.4749999999999</v>
      </c>
      <c r="L72" s="23">
        <v>1551.2750000000001</v>
      </c>
      <c r="M72" s="23">
        <v>1942.1</v>
      </c>
      <c r="N72" s="23">
        <v>1741.25</v>
      </c>
      <c r="O72" s="23">
        <v>1762.075</v>
      </c>
      <c r="P72" s="23">
        <v>1872.7249999999999</v>
      </c>
      <c r="Q72" s="23">
        <v>2133.0500000000002</v>
      </c>
      <c r="R72" s="23">
        <v>2754.7750000000001</v>
      </c>
      <c r="S72" s="23">
        <v>3166.85</v>
      </c>
      <c r="T72" s="23">
        <v>3337.2750000000001</v>
      </c>
      <c r="U72" s="23">
        <v>3695.1</v>
      </c>
      <c r="V72" s="23">
        <v>4776</v>
      </c>
      <c r="W72" s="23">
        <v>5778.375</v>
      </c>
      <c r="X72" s="23">
        <v>9509.1749999999993</v>
      </c>
      <c r="Y72" s="23">
        <v>10090.975</v>
      </c>
      <c r="Z72" s="23">
        <v>10077.375</v>
      </c>
      <c r="AA72" s="23">
        <v>11478.55</v>
      </c>
      <c r="AB72" s="23">
        <v>12215.275</v>
      </c>
      <c r="AC72" s="108">
        <v>12874.08425</v>
      </c>
      <c r="AD72" s="23">
        <v>13457.52025</v>
      </c>
      <c r="AE72" s="23">
        <v>13825.840249999999</v>
      </c>
    </row>
    <row r="73" spans="1:51" ht="15">
      <c r="A73" s="1" t="s">
        <v>412</v>
      </c>
      <c r="B73" s="1" t="s">
        <v>45</v>
      </c>
      <c r="C73" s="89"/>
      <c r="D73" s="84">
        <v>2232</v>
      </c>
      <c r="E73" s="84">
        <v>2839</v>
      </c>
      <c r="F73" s="84">
        <v>3733</v>
      </c>
      <c r="G73" s="84">
        <v>4828</v>
      </c>
      <c r="H73" s="84">
        <v>6190</v>
      </c>
      <c r="I73" s="84">
        <v>7251</v>
      </c>
      <c r="J73" s="84">
        <v>9750.1</v>
      </c>
      <c r="K73" s="84">
        <v>10996</v>
      </c>
      <c r="L73" s="84">
        <v>15685</v>
      </c>
      <c r="M73" s="84">
        <v>18958</v>
      </c>
      <c r="N73" s="84">
        <v>22666</v>
      </c>
      <c r="O73" s="84">
        <v>27803</v>
      </c>
      <c r="P73" s="84">
        <v>31422</v>
      </c>
      <c r="Q73" s="84">
        <v>33074</v>
      </c>
      <c r="R73" s="84">
        <v>33598</v>
      </c>
      <c r="S73" s="84">
        <v>35014</v>
      </c>
      <c r="T73" s="23">
        <v>35314</v>
      </c>
      <c r="U73" s="23">
        <v>39467</v>
      </c>
      <c r="V73" s="23">
        <v>44496</v>
      </c>
      <c r="W73" s="23">
        <v>52235</v>
      </c>
      <c r="X73" s="23">
        <v>54977</v>
      </c>
      <c r="Y73" s="23">
        <v>65615</v>
      </c>
      <c r="Z73" s="23">
        <v>74517</v>
      </c>
      <c r="AA73" s="23">
        <v>80396</v>
      </c>
      <c r="AB73" s="23">
        <v>91907</v>
      </c>
      <c r="AC73" s="108">
        <v>100102</v>
      </c>
      <c r="AD73" s="23">
        <v>115158</v>
      </c>
      <c r="AE73" s="23">
        <v>122658</v>
      </c>
    </row>
    <row r="74" spans="1:51" ht="15">
      <c r="A74" s="1" t="s">
        <v>413</v>
      </c>
      <c r="B74" s="1" t="s">
        <v>51</v>
      </c>
      <c r="C74" s="96">
        <v>32</v>
      </c>
      <c r="D74" s="23" t="s">
        <v>198</v>
      </c>
      <c r="E74" s="23" t="s">
        <v>198</v>
      </c>
      <c r="F74" s="23">
        <v>161</v>
      </c>
      <c r="G74" s="23">
        <v>289</v>
      </c>
      <c r="H74" s="23">
        <v>236</v>
      </c>
      <c r="I74" s="23">
        <v>226</v>
      </c>
      <c r="J74" s="23">
        <v>238</v>
      </c>
      <c r="K74" s="23">
        <v>265</v>
      </c>
      <c r="L74" s="23">
        <v>266</v>
      </c>
      <c r="M74" s="23">
        <v>286</v>
      </c>
      <c r="N74" s="23">
        <v>278</v>
      </c>
      <c r="O74" s="23">
        <v>318</v>
      </c>
      <c r="P74" s="23">
        <v>391</v>
      </c>
      <c r="Q74" s="23">
        <v>377</v>
      </c>
      <c r="R74" s="23">
        <v>496.4</v>
      </c>
      <c r="S74" s="23">
        <v>533.29999999999995</v>
      </c>
      <c r="T74" s="23">
        <v>520</v>
      </c>
      <c r="U74" s="23">
        <v>571</v>
      </c>
      <c r="V74" s="23">
        <v>655.1</v>
      </c>
      <c r="W74" s="23">
        <v>728.2</v>
      </c>
      <c r="X74" s="23">
        <v>826.4</v>
      </c>
      <c r="Y74" s="23">
        <v>848.6</v>
      </c>
      <c r="Z74" s="23">
        <v>945.5</v>
      </c>
      <c r="AA74" s="23">
        <v>1153.8</v>
      </c>
      <c r="AB74" s="23">
        <v>1651.4</v>
      </c>
      <c r="AC74" s="108">
        <v>1842.64</v>
      </c>
      <c r="AD74" s="23">
        <v>2112.8449999999998</v>
      </c>
      <c r="AE74" s="23">
        <v>1952.1780000000001</v>
      </c>
    </row>
    <row r="75" spans="1:51">
      <c r="A75" s="1" t="s">
        <v>414</v>
      </c>
      <c r="B75" s="1" t="s">
        <v>40</v>
      </c>
      <c r="C75" s="96">
        <v>33</v>
      </c>
      <c r="D75" s="23">
        <v>102.9</v>
      </c>
      <c r="E75" s="23">
        <v>101.9</v>
      </c>
      <c r="F75" s="47">
        <v>73.099999999999994</v>
      </c>
      <c r="G75" s="47">
        <v>78.599999999999994</v>
      </c>
      <c r="H75" s="47">
        <v>78.8</v>
      </c>
      <c r="I75" s="47">
        <v>95.2</v>
      </c>
      <c r="J75" s="23">
        <v>101</v>
      </c>
      <c r="K75" s="47">
        <v>96.6</v>
      </c>
      <c r="L75" s="23">
        <v>101.2</v>
      </c>
      <c r="M75" s="23">
        <v>118</v>
      </c>
      <c r="N75" s="23">
        <v>104</v>
      </c>
      <c r="O75" s="23">
        <v>111.6</v>
      </c>
      <c r="P75" s="23">
        <v>0</v>
      </c>
      <c r="Q75" s="23">
        <v>0</v>
      </c>
      <c r="R75" s="23">
        <v>0</v>
      </c>
      <c r="S75" s="23">
        <v>0</v>
      </c>
      <c r="T75" s="23">
        <v>0</v>
      </c>
      <c r="U75" s="23">
        <v>0</v>
      </c>
      <c r="V75" s="23">
        <v>0</v>
      </c>
      <c r="W75" s="23">
        <v>0</v>
      </c>
      <c r="X75" s="23">
        <v>0</v>
      </c>
      <c r="Y75" s="23">
        <v>0</v>
      </c>
      <c r="Z75" s="23">
        <v>0</v>
      </c>
      <c r="AA75" s="23">
        <v>0</v>
      </c>
      <c r="AB75" s="23">
        <v>0</v>
      </c>
      <c r="AC75" s="23">
        <v>0</v>
      </c>
      <c r="AD75" s="23">
        <v>0</v>
      </c>
      <c r="AE75" s="23">
        <v>0</v>
      </c>
    </row>
    <row r="76" spans="1:51" ht="15">
      <c r="A76" s="1" t="s">
        <v>164</v>
      </c>
      <c r="B76" s="1" t="s">
        <v>165</v>
      </c>
      <c r="C76" s="89"/>
      <c r="D76" s="23" t="s">
        <v>198</v>
      </c>
      <c r="E76" s="23" t="s">
        <v>198</v>
      </c>
      <c r="F76" s="23" t="s">
        <v>198</v>
      </c>
      <c r="G76" s="23" t="s">
        <v>198</v>
      </c>
      <c r="H76" s="23" t="s">
        <v>198</v>
      </c>
      <c r="I76" s="23">
        <v>121.175</v>
      </c>
      <c r="J76" s="23">
        <v>143.4</v>
      </c>
      <c r="K76" s="23" t="s">
        <v>198</v>
      </c>
      <c r="L76" s="23" t="s">
        <v>198</v>
      </c>
      <c r="M76" s="23" t="s">
        <v>198</v>
      </c>
      <c r="N76" s="23" t="s">
        <v>198</v>
      </c>
      <c r="O76" s="23" t="s">
        <v>198</v>
      </c>
      <c r="P76" s="47" t="s">
        <v>198</v>
      </c>
      <c r="Q76" s="47">
        <v>86.924999999999997</v>
      </c>
      <c r="R76" s="23">
        <v>121.8</v>
      </c>
      <c r="S76" s="23">
        <v>212.375</v>
      </c>
      <c r="T76" s="23">
        <v>478.02499999999998</v>
      </c>
      <c r="U76" s="23">
        <v>615.79999999999995</v>
      </c>
      <c r="V76" s="23">
        <v>729.45</v>
      </c>
      <c r="W76" s="23">
        <v>789.42499999999995</v>
      </c>
      <c r="X76" s="23">
        <v>874.85</v>
      </c>
      <c r="Y76" s="23">
        <v>876.15</v>
      </c>
      <c r="Z76" s="23">
        <v>912.1</v>
      </c>
      <c r="AA76" s="23">
        <v>936.27499999999998</v>
      </c>
      <c r="AB76" s="23">
        <v>1085.075</v>
      </c>
      <c r="AC76" s="108">
        <v>1360.529</v>
      </c>
      <c r="AD76" s="23">
        <v>1250.49225</v>
      </c>
      <c r="AE76" s="23">
        <v>1621.72325</v>
      </c>
    </row>
    <row r="77" spans="1:51">
      <c r="A77" s="3" t="s">
        <v>65</v>
      </c>
      <c r="C77" s="89"/>
      <c r="D77" s="23" t="s">
        <v>235</v>
      </c>
      <c r="E77" s="23" t="s">
        <v>235</v>
      </c>
      <c r="F77" s="23" t="s">
        <v>235</v>
      </c>
      <c r="G77" s="23" t="s">
        <v>235</v>
      </c>
      <c r="H77" s="23" t="s">
        <v>235</v>
      </c>
      <c r="I77" s="23" t="s">
        <v>235</v>
      </c>
      <c r="J77" s="23" t="s">
        <v>235</v>
      </c>
      <c r="K77" s="23" t="s">
        <v>235</v>
      </c>
      <c r="L77" s="23" t="s">
        <v>235</v>
      </c>
      <c r="M77" s="23" t="s">
        <v>235</v>
      </c>
      <c r="N77" s="23" t="s">
        <v>235</v>
      </c>
      <c r="O77" s="23" t="s">
        <v>235</v>
      </c>
      <c r="P77" s="23" t="s">
        <v>235</v>
      </c>
      <c r="Q77" s="23" t="s">
        <v>235</v>
      </c>
      <c r="R77" s="23" t="s">
        <v>235</v>
      </c>
      <c r="S77" s="23" t="s">
        <v>235</v>
      </c>
      <c r="T77" s="23" t="s">
        <v>235</v>
      </c>
      <c r="U77" s="23" t="s">
        <v>235</v>
      </c>
      <c r="V77" s="23" t="s">
        <v>235</v>
      </c>
      <c r="W77" s="23" t="s">
        <v>235</v>
      </c>
      <c r="X77" s="23" t="s">
        <v>235</v>
      </c>
      <c r="Y77" s="23" t="s">
        <v>235</v>
      </c>
      <c r="Z77" s="23" t="s">
        <v>235</v>
      </c>
      <c r="AA77" s="23" t="s">
        <v>235</v>
      </c>
      <c r="AB77" s="23" t="s">
        <v>235</v>
      </c>
      <c r="AC77" s="23" t="s">
        <v>235</v>
      </c>
      <c r="AD77" s="23" t="s">
        <v>235</v>
      </c>
      <c r="AE77" s="23" t="s">
        <v>235</v>
      </c>
    </row>
    <row r="78" spans="1:51" ht="15">
      <c r="A78" s="1" t="s">
        <v>415</v>
      </c>
      <c r="B78" s="1" t="s">
        <v>106</v>
      </c>
      <c r="C78" s="89"/>
      <c r="D78" s="23">
        <v>12180.75</v>
      </c>
      <c r="E78" s="23">
        <v>12724.5</v>
      </c>
      <c r="F78" s="23">
        <v>13318.25</v>
      </c>
      <c r="G78" s="23">
        <v>12990.75</v>
      </c>
      <c r="H78" s="23">
        <v>13040.75</v>
      </c>
      <c r="I78" s="23">
        <v>13247.5</v>
      </c>
      <c r="J78" s="23">
        <v>13079.25</v>
      </c>
      <c r="K78" s="23">
        <v>12594.75</v>
      </c>
      <c r="L78" s="23">
        <v>11747.5</v>
      </c>
      <c r="M78" s="23">
        <v>11001</v>
      </c>
      <c r="N78" s="23">
        <v>11494.75</v>
      </c>
      <c r="O78" s="23">
        <v>12199</v>
      </c>
      <c r="P78" s="23">
        <v>12325.5</v>
      </c>
      <c r="Q78" s="23">
        <v>12971.75</v>
      </c>
      <c r="R78" s="23">
        <v>13332</v>
      </c>
      <c r="S78" s="23">
        <v>13952</v>
      </c>
      <c r="T78" s="23">
        <v>14749</v>
      </c>
      <c r="U78" s="23">
        <v>15738.5</v>
      </c>
      <c r="V78" s="23">
        <v>16799.75</v>
      </c>
      <c r="W78" s="23">
        <v>18707.75</v>
      </c>
      <c r="X78" s="23">
        <v>20638.75</v>
      </c>
      <c r="Y78" s="23">
        <v>21646</v>
      </c>
      <c r="Z78" s="23">
        <v>19898.25</v>
      </c>
      <c r="AA78" s="23">
        <v>21169.75</v>
      </c>
      <c r="AB78" s="108">
        <v>20435.5</v>
      </c>
      <c r="AC78" s="108">
        <v>19067.5</v>
      </c>
      <c r="AD78" s="23">
        <v>19748</v>
      </c>
      <c r="AE78" s="23">
        <v>19225.5</v>
      </c>
    </row>
    <row r="79" spans="1:51">
      <c r="A79" s="1" t="s">
        <v>516</v>
      </c>
      <c r="B79" s="1" t="s">
        <v>106</v>
      </c>
      <c r="C79" s="96">
        <v>34</v>
      </c>
      <c r="D79" s="23">
        <v>293093</v>
      </c>
      <c r="E79" s="23">
        <v>304085</v>
      </c>
      <c r="F79" s="23">
        <v>306170</v>
      </c>
      <c r="G79" s="23">
        <v>280292</v>
      </c>
      <c r="H79" s="23">
        <v>305141</v>
      </c>
      <c r="I79" s="23">
        <v>297637</v>
      </c>
      <c r="J79" s="23">
        <v>288059</v>
      </c>
      <c r="K79" s="23">
        <v>278856</v>
      </c>
      <c r="L79" s="23">
        <v>271417</v>
      </c>
      <c r="M79" s="23">
        <v>276325</v>
      </c>
      <c r="N79" s="23">
        <v>274278</v>
      </c>
      <c r="O79" s="23">
        <v>280969</v>
      </c>
      <c r="P79" s="23">
        <v>301697</v>
      </c>
      <c r="Q79" s="23">
        <v>312743</v>
      </c>
      <c r="R79" s="23">
        <v>356720</v>
      </c>
      <c r="S79" s="23">
        <v>415223</v>
      </c>
      <c r="T79" s="23">
        <v>464676</v>
      </c>
      <c r="U79" s="23">
        <v>503353</v>
      </c>
      <c r="V79" s="23">
        <v>527660</v>
      </c>
      <c r="W79" s="23">
        <v>556961</v>
      </c>
      <c r="X79" s="23">
        <v>621131</v>
      </c>
      <c r="Y79" s="23">
        <v>668567</v>
      </c>
      <c r="Z79" s="23">
        <v>698180</v>
      </c>
      <c r="AA79" s="23">
        <v>711338</v>
      </c>
      <c r="AB79" s="23">
        <v>684780</v>
      </c>
      <c r="AC79" s="23">
        <v>639704</v>
      </c>
      <c r="AD79" s="23">
        <v>609914</v>
      </c>
      <c r="AE79" s="23">
        <v>596024</v>
      </c>
    </row>
    <row r="80" spans="1:51">
      <c r="A80" s="3" t="s">
        <v>66</v>
      </c>
      <c r="C80" s="89"/>
      <c r="D80" t="s">
        <v>235</v>
      </c>
      <c r="E80" t="s">
        <v>235</v>
      </c>
      <c r="F80" t="s">
        <v>235</v>
      </c>
      <c r="G80" t="s">
        <v>235</v>
      </c>
      <c r="H80" t="s">
        <v>235</v>
      </c>
      <c r="I80" t="s">
        <v>235</v>
      </c>
      <c r="J80" t="s">
        <v>235</v>
      </c>
      <c r="K80" t="s">
        <v>235</v>
      </c>
      <c r="L80" t="s">
        <v>235</v>
      </c>
      <c r="M80" t="s">
        <v>235</v>
      </c>
      <c r="N80" t="s">
        <v>235</v>
      </c>
      <c r="O80" t="s">
        <v>235</v>
      </c>
      <c r="P80" t="s">
        <v>235</v>
      </c>
      <c r="Q80" t="s">
        <v>235</v>
      </c>
      <c r="R80" t="s">
        <v>235</v>
      </c>
      <c r="S80" t="s">
        <v>235</v>
      </c>
      <c r="T80" t="s">
        <v>235</v>
      </c>
      <c r="U80" t="s">
        <v>235</v>
      </c>
      <c r="V80" t="s">
        <v>235</v>
      </c>
      <c r="W80" t="s">
        <v>235</v>
      </c>
      <c r="X80" t="s">
        <v>235</v>
      </c>
      <c r="Y80" t="s">
        <v>235</v>
      </c>
      <c r="Z80" t="s">
        <v>235</v>
      </c>
      <c r="AA80" t="s">
        <v>235</v>
      </c>
      <c r="AB80" t="s">
        <v>235</v>
      </c>
      <c r="AC80" t="s">
        <v>235</v>
      </c>
      <c r="AD80" t="s">
        <v>235</v>
      </c>
      <c r="AE80" s="23" t="s">
        <v>235</v>
      </c>
    </row>
    <row r="81" spans="1:31" ht="15">
      <c r="A81" s="1" t="s">
        <v>416</v>
      </c>
      <c r="B81" s="1" t="s">
        <v>45</v>
      </c>
      <c r="C81" s="96">
        <v>35</v>
      </c>
      <c r="D81" s="79">
        <v>2.36</v>
      </c>
      <c r="E81" s="79">
        <v>61</v>
      </c>
      <c r="F81" s="78">
        <v>1000</v>
      </c>
      <c r="G81" s="78">
        <v>2726</v>
      </c>
      <c r="H81" s="78">
        <v>3224</v>
      </c>
      <c r="I81" s="78">
        <v>3365</v>
      </c>
      <c r="J81">
        <v>3751</v>
      </c>
      <c r="K81">
        <v>3801</v>
      </c>
      <c r="L81">
        <v>3378</v>
      </c>
      <c r="M81">
        <v>3339</v>
      </c>
      <c r="N81">
        <v>3397</v>
      </c>
      <c r="O81">
        <v>3460</v>
      </c>
      <c r="P81">
        <v>3265</v>
      </c>
      <c r="Q81">
        <v>3182</v>
      </c>
      <c r="R81">
        <v>3413</v>
      </c>
      <c r="S81">
        <v>3988</v>
      </c>
      <c r="T81">
        <v>4285</v>
      </c>
      <c r="U81">
        <v>4935</v>
      </c>
      <c r="V81">
        <v>5643</v>
      </c>
      <c r="W81">
        <v>7109</v>
      </c>
      <c r="X81">
        <v>8769</v>
      </c>
      <c r="Y81">
        <v>11063</v>
      </c>
      <c r="Z81">
        <v>13541</v>
      </c>
      <c r="AA81">
        <v>16654</v>
      </c>
      <c r="AB81">
        <v>20703</v>
      </c>
      <c r="AC81" s="98">
        <v>28050</v>
      </c>
      <c r="AD81" s="81">
        <v>40209</v>
      </c>
      <c r="AE81" s="103">
        <v>50383.6</v>
      </c>
    </row>
    <row r="82" spans="1:31" ht="15">
      <c r="A82" s="1" t="s">
        <v>417</v>
      </c>
      <c r="B82" s="1" t="s">
        <v>135</v>
      </c>
      <c r="C82" s="96">
        <v>36</v>
      </c>
      <c r="D82" s="23">
        <v>218.37713648701049</v>
      </c>
      <c r="E82" s="84">
        <v>273.7192875145405</v>
      </c>
      <c r="F82" s="84">
        <v>434.85967681271813</v>
      </c>
      <c r="G82" s="84">
        <v>514.33299999999997</v>
      </c>
      <c r="H82" s="84">
        <v>551.697</v>
      </c>
      <c r="I82" s="84">
        <v>468.72</v>
      </c>
      <c r="J82" s="84">
        <v>621.90000000000009</v>
      </c>
      <c r="K82" s="84">
        <v>675.69999999999993</v>
      </c>
      <c r="L82" s="84">
        <v>745.78</v>
      </c>
      <c r="M82" s="84">
        <v>946.82</v>
      </c>
      <c r="N82" s="84">
        <v>1260.04</v>
      </c>
      <c r="O82" s="23">
        <v>1027.31</v>
      </c>
      <c r="P82" s="23">
        <v>1071.27</v>
      </c>
      <c r="Q82" s="23">
        <v>1218.3</v>
      </c>
      <c r="R82" s="23">
        <v>1150.3399999999999</v>
      </c>
      <c r="S82" s="23">
        <v>1328.34</v>
      </c>
      <c r="T82" s="23">
        <v>1340.29</v>
      </c>
      <c r="U82" s="23">
        <v>1365.28</v>
      </c>
      <c r="V82" s="23">
        <v>1438.29</v>
      </c>
      <c r="W82" s="23">
        <v>1737.33</v>
      </c>
      <c r="X82" s="23">
        <v>2368.34</v>
      </c>
      <c r="Y82" s="23">
        <v>2427.36</v>
      </c>
      <c r="Z82" s="23">
        <v>2297.35</v>
      </c>
      <c r="AA82" s="23">
        <v>2799.5389999999993</v>
      </c>
      <c r="AB82" s="23">
        <v>3454.1019999999999</v>
      </c>
      <c r="AC82" s="108">
        <v>3900.0719999999997</v>
      </c>
      <c r="AD82" s="23">
        <v>4324.866</v>
      </c>
      <c r="AE82" s="23">
        <v>3698.7539999999999</v>
      </c>
    </row>
    <row r="83" spans="1:31" ht="15">
      <c r="A83" s="1" t="s">
        <v>418</v>
      </c>
      <c r="B83" s="1" t="s">
        <v>273</v>
      </c>
      <c r="C83" s="89"/>
      <c r="D83" s="157">
        <v>6.6699999999999995E-4</v>
      </c>
      <c r="E83" s="122">
        <v>1.0744999999999999E-2</v>
      </c>
      <c r="F83" s="158">
        <v>0.27300000000000002</v>
      </c>
      <c r="G83" s="159">
        <v>1.1779999999999999</v>
      </c>
      <c r="H83" s="79">
        <v>9.7530000000000001</v>
      </c>
      <c r="I83" s="84">
        <v>271.76</v>
      </c>
      <c r="J83" s="78">
        <v>7040</v>
      </c>
      <c r="K83">
        <v>13140</v>
      </c>
      <c r="L83">
        <v>14145</v>
      </c>
      <c r="M83">
        <v>15021</v>
      </c>
      <c r="N83">
        <v>16662</v>
      </c>
      <c r="O83">
        <v>17898</v>
      </c>
      <c r="P83">
        <v>20753</v>
      </c>
      <c r="Q83">
        <v>25682</v>
      </c>
      <c r="R83">
        <v>28224</v>
      </c>
      <c r="S83">
        <v>25829</v>
      </c>
      <c r="T83">
        <v>28608</v>
      </c>
      <c r="U83">
        <v>33080</v>
      </c>
      <c r="V83">
        <v>35686</v>
      </c>
      <c r="W83">
        <v>39887</v>
      </c>
      <c r="X83">
        <v>44841</v>
      </c>
      <c r="Y83">
        <v>51283</v>
      </c>
      <c r="Z83">
        <v>59819</v>
      </c>
      <c r="AA83">
        <v>61788</v>
      </c>
      <c r="AB83">
        <v>66379</v>
      </c>
      <c r="AC83" s="98">
        <v>70881</v>
      </c>
      <c r="AD83" s="23">
        <v>76874.2</v>
      </c>
      <c r="AE83" s="23">
        <v>81873.5</v>
      </c>
    </row>
    <row r="84" spans="1:31" ht="15">
      <c r="A84" s="1" t="s">
        <v>419</v>
      </c>
      <c r="B84" s="1" t="s">
        <v>146</v>
      </c>
      <c r="C84" s="96" t="s">
        <v>335</v>
      </c>
      <c r="D84" s="84">
        <v>245</v>
      </c>
      <c r="E84" s="84">
        <v>264</v>
      </c>
      <c r="F84" s="23">
        <v>314.5</v>
      </c>
      <c r="G84" s="23">
        <v>362.5</v>
      </c>
      <c r="H84" s="23">
        <v>423.8</v>
      </c>
      <c r="I84" s="23">
        <v>521.79999999999995</v>
      </c>
      <c r="J84" s="23">
        <v>616</v>
      </c>
      <c r="K84" s="23">
        <v>725.3</v>
      </c>
      <c r="L84" s="23">
        <v>785</v>
      </c>
      <c r="M84" s="23">
        <v>889.2</v>
      </c>
      <c r="N84" s="23">
        <v>972.3</v>
      </c>
      <c r="O84" s="23">
        <v>1039.5</v>
      </c>
      <c r="P84" s="23">
        <v>1135</v>
      </c>
      <c r="Q84" s="23">
        <v>1202</v>
      </c>
      <c r="R84" s="23">
        <v>1226</v>
      </c>
      <c r="S84" s="23">
        <v>1264</v>
      </c>
      <c r="T84" s="23">
        <v>1519</v>
      </c>
      <c r="U84" s="23">
        <v>1680</v>
      </c>
      <c r="V84" s="23">
        <v>1978</v>
      </c>
      <c r="W84" s="23">
        <v>2068</v>
      </c>
      <c r="X84" s="23">
        <v>2375</v>
      </c>
      <c r="Y84" s="23">
        <v>2109</v>
      </c>
      <c r="Z84" s="23">
        <v>2401.6999999999998</v>
      </c>
      <c r="AA84" s="23">
        <v>2631.2</v>
      </c>
      <c r="AB84" s="23">
        <v>2664</v>
      </c>
      <c r="AC84" s="108">
        <v>2807.873</v>
      </c>
      <c r="AD84" s="109">
        <v>2924.404</v>
      </c>
      <c r="AE84" s="84">
        <v>3018.1460000000002</v>
      </c>
    </row>
    <row r="85" spans="1:31" ht="15">
      <c r="A85" s="1" t="s">
        <v>420</v>
      </c>
      <c r="B85" s="1" t="s">
        <v>146</v>
      </c>
      <c r="C85" s="96">
        <v>38</v>
      </c>
      <c r="D85" s="84">
        <v>258</v>
      </c>
      <c r="E85" s="84">
        <v>331</v>
      </c>
      <c r="F85" s="23">
        <v>447</v>
      </c>
      <c r="G85" s="23">
        <v>577</v>
      </c>
      <c r="H85" s="23">
        <v>837</v>
      </c>
      <c r="I85" s="23">
        <v>1320</v>
      </c>
      <c r="J85" s="23">
        <v>1694</v>
      </c>
      <c r="K85" s="23">
        <v>2391</v>
      </c>
      <c r="L85" s="23">
        <v>4477</v>
      </c>
      <c r="M85" s="23">
        <v>3410</v>
      </c>
      <c r="N85" s="23">
        <v>4834</v>
      </c>
      <c r="O85" s="23">
        <v>5703</v>
      </c>
      <c r="P85" s="23">
        <v>6322</v>
      </c>
      <c r="Q85" s="23">
        <v>7507</v>
      </c>
      <c r="R85" s="23">
        <v>8383</v>
      </c>
      <c r="S85" s="23">
        <v>9434</v>
      </c>
      <c r="T85" s="23">
        <v>10664</v>
      </c>
      <c r="U85" s="23">
        <v>11405</v>
      </c>
      <c r="V85" s="23">
        <v>12577</v>
      </c>
      <c r="W85" s="23">
        <v>14082</v>
      </c>
      <c r="X85" s="23">
        <v>17810</v>
      </c>
      <c r="Y85" s="23">
        <v>19496</v>
      </c>
      <c r="Z85" s="23">
        <v>19787</v>
      </c>
      <c r="AA85" s="23">
        <v>19048</v>
      </c>
      <c r="AB85" s="23">
        <v>21035</v>
      </c>
      <c r="AC85" s="108">
        <v>23367</v>
      </c>
      <c r="AD85" s="23">
        <v>23713</v>
      </c>
      <c r="AE85" s="23">
        <v>27046</v>
      </c>
    </row>
    <row r="86" spans="1:31" ht="15">
      <c r="A86" s="1" t="s">
        <v>421</v>
      </c>
      <c r="B86" s="1" t="s">
        <v>185</v>
      </c>
      <c r="C86" s="96">
        <v>39</v>
      </c>
      <c r="D86" s="23">
        <v>198</v>
      </c>
      <c r="E86" s="23">
        <v>189</v>
      </c>
      <c r="F86" s="23">
        <v>202</v>
      </c>
      <c r="G86" s="23">
        <v>209</v>
      </c>
      <c r="H86" s="23">
        <v>211</v>
      </c>
      <c r="I86" s="23">
        <v>276</v>
      </c>
      <c r="J86" s="23">
        <v>291</v>
      </c>
      <c r="K86" s="23">
        <v>475</v>
      </c>
      <c r="L86" s="23">
        <v>419</v>
      </c>
      <c r="M86" s="23">
        <v>499</v>
      </c>
      <c r="N86" s="23">
        <v>549</v>
      </c>
      <c r="O86" s="23">
        <v>296</v>
      </c>
      <c r="P86" s="23">
        <v>266</v>
      </c>
      <c r="Q86" s="23">
        <v>384</v>
      </c>
      <c r="R86" s="23">
        <v>505</v>
      </c>
      <c r="S86" s="23">
        <v>739</v>
      </c>
      <c r="T86" s="23">
        <v>710</v>
      </c>
      <c r="U86" s="23">
        <v>954</v>
      </c>
      <c r="V86" s="23">
        <v>950</v>
      </c>
      <c r="W86" s="23">
        <v>1310</v>
      </c>
      <c r="X86" s="23">
        <v>1646</v>
      </c>
      <c r="Y86" s="23">
        <v>1949</v>
      </c>
      <c r="Z86" s="23">
        <v>2094</v>
      </c>
      <c r="AA86" s="23">
        <v>2453.6999999999998</v>
      </c>
      <c r="AB86" s="23">
        <v>2589.7759999999998</v>
      </c>
      <c r="AC86" s="108">
        <v>2803.7249999999999</v>
      </c>
      <c r="AD86" s="23">
        <v>2922.319</v>
      </c>
      <c r="AE86" s="23">
        <v>2697.4614015614111</v>
      </c>
    </row>
    <row r="87" spans="1:31" ht="15">
      <c r="A87" s="1" t="s">
        <v>422</v>
      </c>
      <c r="B87" s="1" t="s">
        <v>106</v>
      </c>
      <c r="C87" s="96" t="s">
        <v>336</v>
      </c>
      <c r="D87" s="84">
        <v>110.2</v>
      </c>
      <c r="E87" s="84">
        <v>163.6</v>
      </c>
      <c r="F87" s="23">
        <v>141.898</v>
      </c>
      <c r="G87" s="23">
        <v>227.13</v>
      </c>
      <c r="H87" s="23">
        <v>453.17599999999999</v>
      </c>
      <c r="I87" s="23">
        <v>562.24099999999999</v>
      </c>
      <c r="J87" s="23">
        <v>758.59699999999998</v>
      </c>
      <c r="K87" s="23">
        <v>808.13900000000001</v>
      </c>
      <c r="L87" s="147">
        <v>780.25199999999995</v>
      </c>
      <c r="M87" s="23" t="s">
        <v>198</v>
      </c>
      <c r="N87" s="23" t="s">
        <v>198</v>
      </c>
      <c r="O87" s="23" t="s">
        <v>198</v>
      </c>
      <c r="P87" s="148">
        <v>2296</v>
      </c>
      <c r="Q87" s="23">
        <v>2692</v>
      </c>
      <c r="R87" s="23">
        <v>3175</v>
      </c>
      <c r="S87" s="23">
        <v>3169</v>
      </c>
      <c r="T87" s="23">
        <v>4389</v>
      </c>
      <c r="U87" s="23">
        <v>3699</v>
      </c>
      <c r="V87" s="23">
        <v>3839</v>
      </c>
      <c r="W87" s="23">
        <v>5053</v>
      </c>
      <c r="X87" s="23">
        <v>6215</v>
      </c>
      <c r="Y87" s="23">
        <v>6333.8</v>
      </c>
      <c r="Z87" s="23">
        <v>6328</v>
      </c>
      <c r="AA87" s="23">
        <v>6613.6</v>
      </c>
      <c r="AB87" s="23">
        <v>6854.7</v>
      </c>
      <c r="AC87" s="108">
        <v>7222.3689999999997</v>
      </c>
      <c r="AD87" s="23">
        <v>8109.5230000000001</v>
      </c>
      <c r="AE87" s="23">
        <v>9322.4120000000003</v>
      </c>
    </row>
    <row r="88" spans="1:31" ht="15">
      <c r="A88" s="1" t="s">
        <v>423</v>
      </c>
      <c r="B88" s="1" t="s">
        <v>68</v>
      </c>
      <c r="C88" s="96">
        <v>41</v>
      </c>
      <c r="D88" s="47">
        <v>44.5</v>
      </c>
      <c r="E88" s="79">
        <v>81.3</v>
      </c>
      <c r="F88" s="84">
        <v>110.9</v>
      </c>
      <c r="G88" s="84">
        <v>193</v>
      </c>
      <c r="H88" s="84">
        <v>217</v>
      </c>
      <c r="I88" s="84">
        <v>192</v>
      </c>
      <c r="J88" s="84">
        <v>232</v>
      </c>
      <c r="K88" s="84">
        <v>298</v>
      </c>
      <c r="L88" s="84">
        <v>299</v>
      </c>
      <c r="M88" s="84">
        <v>386</v>
      </c>
      <c r="N88" s="109">
        <v>401.4</v>
      </c>
      <c r="O88" s="109">
        <v>383.8</v>
      </c>
      <c r="P88" s="109">
        <v>405.8</v>
      </c>
      <c r="Q88" s="109">
        <v>395.5</v>
      </c>
      <c r="R88" s="109">
        <v>421.9</v>
      </c>
      <c r="S88" s="109">
        <v>430.7</v>
      </c>
      <c r="T88" s="108">
        <v>533.20000000000005</v>
      </c>
      <c r="U88" s="108">
        <v>508.3</v>
      </c>
      <c r="V88" s="108">
        <v>631.4</v>
      </c>
      <c r="W88" s="23">
        <v>697.3</v>
      </c>
      <c r="X88" s="23">
        <v>776.3</v>
      </c>
      <c r="Y88" s="23">
        <v>881.7</v>
      </c>
      <c r="Z88" s="23">
        <v>1023.9</v>
      </c>
      <c r="AA88" s="23">
        <v>1266</v>
      </c>
      <c r="AB88" s="23">
        <v>1500</v>
      </c>
      <c r="AC88" s="108">
        <v>1703.9</v>
      </c>
      <c r="AD88" s="23">
        <v>1927.607</v>
      </c>
      <c r="AE88" s="23">
        <v>2404.6099999999997</v>
      </c>
    </row>
    <row r="89" spans="1:31" ht="15">
      <c r="A89" s="1" t="s">
        <v>424</v>
      </c>
      <c r="B89" s="1" t="s">
        <v>69</v>
      </c>
      <c r="C89" s="96">
        <v>42</v>
      </c>
      <c r="D89" s="112">
        <v>9.4899999999999998E-2</v>
      </c>
      <c r="E89" s="85">
        <v>2.2999999999999998</v>
      </c>
      <c r="F89" s="103">
        <v>146</v>
      </c>
      <c r="G89" s="103">
        <v>539</v>
      </c>
      <c r="H89" s="103">
        <v>1127</v>
      </c>
      <c r="I89" s="103">
        <v>1902</v>
      </c>
      <c r="J89" s="103">
        <v>2439</v>
      </c>
      <c r="K89" s="103">
        <v>3185</v>
      </c>
      <c r="L89" s="103">
        <v>3426</v>
      </c>
      <c r="M89" s="23">
        <v>3140.4</v>
      </c>
      <c r="N89" s="23">
        <v>3345.5</v>
      </c>
      <c r="O89" s="23">
        <v>3357</v>
      </c>
      <c r="P89" s="23">
        <v>3182.9</v>
      </c>
      <c r="Q89" s="23">
        <v>3171</v>
      </c>
      <c r="R89" s="23">
        <v>2952.5</v>
      </c>
      <c r="S89" s="23">
        <v>3100.2</v>
      </c>
      <c r="T89" s="23">
        <v>3147.1</v>
      </c>
      <c r="U89" s="23">
        <v>3788.4</v>
      </c>
      <c r="V89" s="23">
        <v>3986.7</v>
      </c>
      <c r="W89" s="23">
        <v>3824.8</v>
      </c>
      <c r="X89" s="23">
        <v>4050.5</v>
      </c>
      <c r="Y89" s="23">
        <v>5189.2</v>
      </c>
      <c r="Z89" s="23">
        <v>5526.7</v>
      </c>
      <c r="AA89" s="23">
        <v>5578.5</v>
      </c>
      <c r="AB89" s="23">
        <v>6273.4</v>
      </c>
      <c r="AC89" s="108">
        <v>7996.3</v>
      </c>
      <c r="AD89" s="23">
        <v>8316</v>
      </c>
      <c r="AE89" s="23">
        <v>9679.5</v>
      </c>
    </row>
    <row r="90" spans="1:31" ht="15">
      <c r="A90" s="1" t="s">
        <v>425</v>
      </c>
      <c r="B90" s="1" t="s">
        <v>45</v>
      </c>
      <c r="C90" s="89"/>
      <c r="D90" s="79">
        <v>93.2</v>
      </c>
      <c r="E90" s="84">
        <v>185</v>
      </c>
      <c r="F90" s="84">
        <v>384</v>
      </c>
      <c r="G90" s="23">
        <v>542</v>
      </c>
      <c r="H90" s="23">
        <v>1110</v>
      </c>
      <c r="I90" s="23">
        <v>1651</v>
      </c>
      <c r="J90" s="23">
        <v>2272</v>
      </c>
      <c r="K90" s="23">
        <v>3326</v>
      </c>
      <c r="L90" s="23">
        <v>4589</v>
      </c>
      <c r="M90" s="23">
        <v>5431</v>
      </c>
      <c r="N90" s="23">
        <v>6003</v>
      </c>
      <c r="O90" s="23">
        <v>6512</v>
      </c>
      <c r="P90" s="23">
        <v>6803</v>
      </c>
      <c r="Q90" s="23">
        <v>6975</v>
      </c>
      <c r="R90" s="23">
        <v>7321</v>
      </c>
      <c r="S90" s="23">
        <v>7815</v>
      </c>
      <c r="T90" s="23">
        <v>8269</v>
      </c>
      <c r="U90" s="23">
        <v>8847</v>
      </c>
      <c r="V90" s="23">
        <v>9723</v>
      </c>
      <c r="W90" s="23">
        <v>10106</v>
      </c>
      <c r="X90" s="23">
        <v>12422</v>
      </c>
      <c r="Y90" s="23">
        <v>14682</v>
      </c>
      <c r="Z90" s="23">
        <v>15807</v>
      </c>
      <c r="AA90" s="23">
        <v>16264</v>
      </c>
      <c r="AB90" s="23">
        <v>18381</v>
      </c>
      <c r="AC90" s="108">
        <v>21885</v>
      </c>
      <c r="AD90" s="23">
        <v>19800.7</v>
      </c>
      <c r="AE90" s="23">
        <v>26299.200000000001</v>
      </c>
    </row>
    <row r="91" spans="1:31" ht="15">
      <c r="A91" s="1" t="s">
        <v>426</v>
      </c>
      <c r="B91" s="1" t="s">
        <v>29</v>
      </c>
      <c r="C91" s="96" t="s">
        <v>358</v>
      </c>
      <c r="D91" s="47">
        <v>15.9</v>
      </c>
      <c r="E91" s="47">
        <v>41.5</v>
      </c>
      <c r="F91" s="47">
        <v>34.6</v>
      </c>
      <c r="G91" s="79">
        <v>55.9</v>
      </c>
      <c r="H91" s="79">
        <v>67.900000000000006</v>
      </c>
      <c r="I91" s="84">
        <v>117</v>
      </c>
      <c r="J91" s="23">
        <v>138</v>
      </c>
      <c r="K91" s="23">
        <v>212</v>
      </c>
      <c r="L91" s="23">
        <v>306</v>
      </c>
      <c r="M91" s="23">
        <v>753</v>
      </c>
      <c r="N91" s="23">
        <v>794.5</v>
      </c>
      <c r="O91" s="23">
        <v>852.9</v>
      </c>
      <c r="P91" s="23">
        <v>1216</v>
      </c>
      <c r="Q91" s="23">
        <v>1383.2</v>
      </c>
      <c r="R91" s="23">
        <v>1243.8</v>
      </c>
      <c r="S91" s="23">
        <v>1587.5</v>
      </c>
      <c r="T91" s="23">
        <v>2740</v>
      </c>
      <c r="U91" s="23">
        <v>4292</v>
      </c>
      <c r="V91" s="23">
        <v>6435.8</v>
      </c>
      <c r="W91" s="23">
        <v>6376.8</v>
      </c>
      <c r="X91" s="23">
        <v>9286</v>
      </c>
      <c r="Y91" s="23">
        <v>8631</v>
      </c>
      <c r="Z91" s="23">
        <v>8683</v>
      </c>
      <c r="AA91" s="23">
        <v>10229</v>
      </c>
      <c r="AB91" s="23">
        <v>21299</v>
      </c>
      <c r="AC91" s="108">
        <v>32136</v>
      </c>
      <c r="AD91" s="23">
        <v>35042</v>
      </c>
      <c r="AE91" s="103">
        <v>33085</v>
      </c>
    </row>
    <row r="92" spans="1:31" ht="15">
      <c r="A92" s="4" t="s">
        <v>196</v>
      </c>
      <c r="C92" s="89"/>
      <c r="D92" t="s">
        <v>235</v>
      </c>
      <c r="E92" t="s">
        <v>235</v>
      </c>
      <c r="F92" t="s">
        <v>235</v>
      </c>
      <c r="G92" t="s">
        <v>235</v>
      </c>
      <c r="H92" t="s">
        <v>235</v>
      </c>
      <c r="I92" t="s">
        <v>235</v>
      </c>
      <c r="J92" t="s">
        <v>235</v>
      </c>
      <c r="K92" t="s">
        <v>235</v>
      </c>
      <c r="L92" t="s">
        <v>235</v>
      </c>
      <c r="M92" t="s">
        <v>235</v>
      </c>
      <c r="N92" t="s">
        <v>235</v>
      </c>
      <c r="O92" t="s">
        <v>235</v>
      </c>
      <c r="P92" t="s">
        <v>235</v>
      </c>
      <c r="Q92" t="s">
        <v>235</v>
      </c>
      <c r="R92" t="s">
        <v>235</v>
      </c>
      <c r="S92" t="s">
        <v>235</v>
      </c>
      <c r="T92" t="s">
        <v>235</v>
      </c>
      <c r="U92" t="s">
        <v>235</v>
      </c>
      <c r="V92" t="s">
        <v>235</v>
      </c>
      <c r="W92" t="s">
        <v>235</v>
      </c>
      <c r="X92" t="s">
        <v>235</v>
      </c>
      <c r="Y92" t="s">
        <v>235</v>
      </c>
      <c r="Z92" t="s">
        <v>235</v>
      </c>
      <c r="AA92" t="s">
        <v>235</v>
      </c>
      <c r="AB92" t="s">
        <v>235</v>
      </c>
      <c r="AC92" t="s">
        <v>235</v>
      </c>
      <c r="AD92" t="s">
        <v>235</v>
      </c>
      <c r="AE92" s="23" t="s">
        <v>235</v>
      </c>
    </row>
    <row r="93" spans="1:31">
      <c r="A93" s="3" t="s">
        <v>74</v>
      </c>
      <c r="C93" s="89"/>
      <c r="D93" t="s">
        <v>235</v>
      </c>
      <c r="E93" t="s">
        <v>235</v>
      </c>
      <c r="F93" t="s">
        <v>235</v>
      </c>
      <c r="G93" t="s">
        <v>235</v>
      </c>
      <c r="H93" t="s">
        <v>235</v>
      </c>
      <c r="I93" t="s">
        <v>235</v>
      </c>
      <c r="J93" t="s">
        <v>235</v>
      </c>
      <c r="K93" t="s">
        <v>235</v>
      </c>
      <c r="L93" t="s">
        <v>235</v>
      </c>
      <c r="M93" t="s">
        <v>235</v>
      </c>
      <c r="N93" t="s">
        <v>235</v>
      </c>
      <c r="O93" t="s">
        <v>235</v>
      </c>
      <c r="P93" t="s">
        <v>235</v>
      </c>
      <c r="Q93" t="s">
        <v>235</v>
      </c>
      <c r="R93" t="s">
        <v>235</v>
      </c>
      <c r="S93" t="s">
        <v>235</v>
      </c>
      <c r="T93" t="s">
        <v>235</v>
      </c>
      <c r="U93" t="s">
        <v>235</v>
      </c>
      <c r="V93" t="s">
        <v>235</v>
      </c>
      <c r="W93" t="s">
        <v>235</v>
      </c>
      <c r="X93" t="s">
        <v>235</v>
      </c>
      <c r="Y93" t="s">
        <v>235</v>
      </c>
      <c r="Z93" t="s">
        <v>235</v>
      </c>
      <c r="AA93" t="s">
        <v>235</v>
      </c>
      <c r="AB93" t="s">
        <v>235</v>
      </c>
      <c r="AC93" t="s">
        <v>235</v>
      </c>
      <c r="AD93" t="s">
        <v>235</v>
      </c>
      <c r="AE93" s="23" t="s">
        <v>235</v>
      </c>
    </row>
    <row r="94" spans="1:31" ht="15">
      <c r="A94" s="1" t="s">
        <v>427</v>
      </c>
      <c r="B94" s="1" t="s">
        <v>111</v>
      </c>
      <c r="C94" s="96" t="s">
        <v>337</v>
      </c>
      <c r="D94" t="s">
        <v>163</v>
      </c>
      <c r="E94" t="s">
        <v>163</v>
      </c>
      <c r="F94" t="s">
        <v>163</v>
      </c>
      <c r="G94" t="s">
        <v>163</v>
      </c>
      <c r="H94" t="s">
        <v>198</v>
      </c>
      <c r="I94" s="120">
        <v>0.3</v>
      </c>
      <c r="J94" s="81">
        <v>3.8</v>
      </c>
      <c r="K94" s="47">
        <v>10.83</v>
      </c>
      <c r="L94" s="47">
        <v>16.271999999999998</v>
      </c>
      <c r="M94" s="47">
        <v>17.86</v>
      </c>
      <c r="N94" s="47">
        <v>19</v>
      </c>
      <c r="O94">
        <v>17.2</v>
      </c>
      <c r="P94">
        <v>20.399999999999999</v>
      </c>
      <c r="Q94">
        <v>32.5</v>
      </c>
      <c r="R94">
        <v>37.700000000000003</v>
      </c>
      <c r="S94">
        <v>47.5</v>
      </c>
      <c r="T94" s="47">
        <v>58.011000000000003</v>
      </c>
      <c r="U94" s="47">
        <v>78.662999999999997</v>
      </c>
      <c r="V94" s="23">
        <v>99.992000000000004</v>
      </c>
      <c r="W94" s="23">
        <v>166.64599999999999</v>
      </c>
      <c r="X94" s="23">
        <v>185.358</v>
      </c>
      <c r="Y94" s="23">
        <v>187.6</v>
      </c>
      <c r="Z94" s="23">
        <v>221.3</v>
      </c>
      <c r="AA94" s="23">
        <v>264.5</v>
      </c>
      <c r="AB94" s="109">
        <v>324.7</v>
      </c>
      <c r="AC94" s="108">
        <v>388.1</v>
      </c>
      <c r="AD94" s="23">
        <v>413.3</v>
      </c>
      <c r="AE94" s="23">
        <v>421.7</v>
      </c>
    </row>
    <row r="95" spans="1:31" ht="15">
      <c r="A95" s="1" t="s">
        <v>517</v>
      </c>
      <c r="B95" s="1" t="s">
        <v>152</v>
      </c>
      <c r="C95" s="96">
        <v>45</v>
      </c>
      <c r="D95" t="s">
        <v>163</v>
      </c>
      <c r="E95" t="s">
        <v>163</v>
      </c>
      <c r="F95" t="s">
        <v>163</v>
      </c>
      <c r="G95" t="s">
        <v>163</v>
      </c>
      <c r="H95" s="47">
        <v>12.173999999999999</v>
      </c>
      <c r="I95" s="47">
        <v>82.022999999999996</v>
      </c>
      <c r="J95" s="23">
        <v>310.86</v>
      </c>
      <c r="K95" s="23">
        <v>558.39700000000005</v>
      </c>
      <c r="L95" s="23">
        <v>699.23500000000001</v>
      </c>
      <c r="M95" s="23">
        <v>955.02099999999996</v>
      </c>
      <c r="N95" s="23">
        <v>911.81</v>
      </c>
      <c r="O95" s="23">
        <v>1267.06</v>
      </c>
      <c r="P95" s="23">
        <v>1881.59</v>
      </c>
      <c r="Q95" s="23">
        <v>1733.58</v>
      </c>
      <c r="R95" s="23">
        <v>2054.69</v>
      </c>
      <c r="S95" s="23">
        <v>2404</v>
      </c>
      <c r="T95" s="23">
        <v>2687.59</v>
      </c>
      <c r="U95" s="23">
        <v>3105.4</v>
      </c>
      <c r="V95" s="23">
        <v>3606</v>
      </c>
      <c r="W95" s="23">
        <v>4339</v>
      </c>
      <c r="X95" s="23">
        <v>5461</v>
      </c>
      <c r="Y95" s="23">
        <v>6391</v>
      </c>
      <c r="Z95" s="23">
        <v>8475</v>
      </c>
      <c r="AA95" s="23">
        <v>9720</v>
      </c>
      <c r="AB95" s="23">
        <v>9958</v>
      </c>
      <c r="AC95" s="108">
        <v>11356</v>
      </c>
      <c r="AD95" s="9">
        <v>13527</v>
      </c>
      <c r="AE95" s="84">
        <v>15182</v>
      </c>
    </row>
    <row r="96" spans="1:31" ht="15">
      <c r="A96" s="1" t="s">
        <v>428</v>
      </c>
      <c r="B96" s="1" t="s">
        <v>162</v>
      </c>
      <c r="C96" s="89"/>
      <c r="D96" t="s">
        <v>163</v>
      </c>
      <c r="E96" t="s">
        <v>163</v>
      </c>
      <c r="F96" t="s">
        <v>163</v>
      </c>
      <c r="G96" t="s">
        <v>163</v>
      </c>
      <c r="H96" s="57">
        <v>2.5600000000000002E-3</v>
      </c>
      <c r="I96" s="110">
        <v>0.24338000000000001</v>
      </c>
      <c r="J96" s="110">
        <v>0.34739999999999999</v>
      </c>
      <c r="K96" s="110">
        <v>0.71299999999999997</v>
      </c>
      <c r="L96" s="47">
        <v>3.9769999999999999</v>
      </c>
      <c r="M96" s="47">
        <v>10.712999999999999</v>
      </c>
      <c r="N96" s="47">
        <v>17.562000000000001</v>
      </c>
      <c r="O96" s="47">
        <v>18.722999999999999</v>
      </c>
      <c r="P96" s="47">
        <v>21.495999999999999</v>
      </c>
      <c r="Q96" s="47">
        <v>29.577000000000002</v>
      </c>
      <c r="R96" s="47">
        <v>70.7</v>
      </c>
      <c r="S96" s="23">
        <v>106.5</v>
      </c>
      <c r="T96" s="23">
        <v>134</v>
      </c>
      <c r="U96" t="s">
        <v>198</v>
      </c>
      <c r="V96" t="s">
        <v>198</v>
      </c>
      <c r="W96" t="s">
        <v>198</v>
      </c>
      <c r="X96">
        <v>180</v>
      </c>
      <c r="Y96" s="23">
        <v>196.9</v>
      </c>
      <c r="Z96" s="23">
        <v>235.4</v>
      </c>
      <c r="AA96" s="23">
        <v>328.9</v>
      </c>
      <c r="AB96" s="23">
        <v>361.3</v>
      </c>
      <c r="AC96" s="108" t="s">
        <v>198</v>
      </c>
      <c r="AD96" s="23">
        <v>514.6</v>
      </c>
      <c r="AE96" s="23" t="s">
        <v>198</v>
      </c>
    </row>
    <row r="97" spans="1:51" ht="15">
      <c r="A97" s="1" t="s">
        <v>429</v>
      </c>
      <c r="B97" s="1" t="s">
        <v>258</v>
      </c>
      <c r="C97" s="96">
        <v>46</v>
      </c>
      <c r="D97" t="s">
        <v>163</v>
      </c>
      <c r="E97" t="s">
        <v>163</v>
      </c>
      <c r="F97" t="s">
        <v>163</v>
      </c>
      <c r="G97" t="s">
        <v>163</v>
      </c>
      <c r="H97" t="s">
        <v>198</v>
      </c>
      <c r="I97" t="s">
        <v>198</v>
      </c>
      <c r="J97" s="110">
        <v>0.30559999999999998</v>
      </c>
      <c r="K97" s="47">
        <v>3.0106000000000002</v>
      </c>
      <c r="L97" s="47">
        <v>31.654199999999999</v>
      </c>
      <c r="M97" s="47">
        <v>88.031999999999996</v>
      </c>
      <c r="N97" s="47">
        <v>87.16</v>
      </c>
      <c r="O97" s="23">
        <v>116.4</v>
      </c>
      <c r="P97" t="s">
        <v>198</v>
      </c>
      <c r="Q97" t="s">
        <v>198</v>
      </c>
      <c r="R97" t="s">
        <v>198</v>
      </c>
      <c r="S97" t="s">
        <v>198</v>
      </c>
      <c r="T97" t="s">
        <v>198</v>
      </c>
      <c r="U97" t="s">
        <v>198</v>
      </c>
      <c r="V97" t="s">
        <v>198</v>
      </c>
      <c r="W97" t="s">
        <v>198</v>
      </c>
      <c r="X97" t="s">
        <v>198</v>
      </c>
      <c r="Y97" t="s">
        <v>198</v>
      </c>
      <c r="Z97" t="s">
        <v>198</v>
      </c>
      <c r="AA97" t="s">
        <v>198</v>
      </c>
      <c r="AB97" t="s">
        <v>198</v>
      </c>
      <c r="AC97" s="98" t="s">
        <v>198</v>
      </c>
      <c r="AD97" t="s">
        <v>198</v>
      </c>
      <c r="AE97" s="23" t="s">
        <v>198</v>
      </c>
    </row>
    <row r="98" spans="1:51" ht="15">
      <c r="A98" s="1" t="s">
        <v>430</v>
      </c>
      <c r="B98" s="1" t="s">
        <v>109</v>
      </c>
      <c r="C98" s="96">
        <v>47</v>
      </c>
      <c r="D98" t="s">
        <v>163</v>
      </c>
      <c r="E98" t="s">
        <v>163</v>
      </c>
      <c r="F98" t="s">
        <v>163</v>
      </c>
      <c r="G98" t="s">
        <v>163</v>
      </c>
      <c r="H98" t="s">
        <v>198</v>
      </c>
      <c r="I98" t="s">
        <v>198</v>
      </c>
      <c r="J98" s="85">
        <v>0.99099999999999999</v>
      </c>
      <c r="K98" s="85">
        <v>3.355</v>
      </c>
      <c r="L98" s="81">
        <v>6.9</v>
      </c>
      <c r="M98" s="81">
        <v>13.7</v>
      </c>
      <c r="N98" t="s">
        <v>198</v>
      </c>
      <c r="O98" s="47">
        <v>34.86</v>
      </c>
      <c r="P98" s="47">
        <v>37.497</v>
      </c>
      <c r="Q98" s="47">
        <v>41.115299999999998</v>
      </c>
      <c r="R98" s="47">
        <v>44.536999999999999</v>
      </c>
      <c r="S98" s="47">
        <v>53.018000000000001</v>
      </c>
      <c r="T98" t="s">
        <v>198</v>
      </c>
      <c r="U98" t="s">
        <v>198</v>
      </c>
      <c r="V98" t="s">
        <v>198</v>
      </c>
      <c r="W98" t="s">
        <v>198</v>
      </c>
      <c r="X98" t="s">
        <v>198</v>
      </c>
      <c r="Y98" t="s">
        <v>198</v>
      </c>
      <c r="Z98" t="s">
        <v>198</v>
      </c>
      <c r="AA98" t="s">
        <v>198</v>
      </c>
      <c r="AB98" t="s">
        <v>198</v>
      </c>
      <c r="AC98" s="98" t="s">
        <v>198</v>
      </c>
      <c r="AD98" t="s">
        <v>198</v>
      </c>
      <c r="AE98" s="23" t="s">
        <v>198</v>
      </c>
    </row>
    <row r="99" spans="1:51">
      <c r="A99" s="3" t="s">
        <v>75</v>
      </c>
      <c r="C99" s="89"/>
      <c r="D99" t="s">
        <v>235</v>
      </c>
      <c r="E99" t="s">
        <v>235</v>
      </c>
      <c r="F99" t="s">
        <v>235</v>
      </c>
      <c r="G99" t="s">
        <v>235</v>
      </c>
      <c r="H99" t="s">
        <v>235</v>
      </c>
      <c r="I99" t="s">
        <v>235</v>
      </c>
      <c r="J99" t="s">
        <v>235</v>
      </c>
      <c r="K99" t="s">
        <v>235</v>
      </c>
      <c r="L99" t="s">
        <v>235</v>
      </c>
      <c r="M99" t="s">
        <v>235</v>
      </c>
      <c r="N99" t="s">
        <v>235</v>
      </c>
      <c r="O99" t="s">
        <v>235</v>
      </c>
      <c r="P99" t="s">
        <v>235</v>
      </c>
      <c r="Q99" t="s">
        <v>235</v>
      </c>
      <c r="R99" t="s">
        <v>235</v>
      </c>
      <c r="S99" t="s">
        <v>235</v>
      </c>
      <c r="T99" t="s">
        <v>235</v>
      </c>
      <c r="U99" t="s">
        <v>235</v>
      </c>
      <c r="V99" t="s">
        <v>235</v>
      </c>
      <c r="W99" t="s">
        <v>235</v>
      </c>
      <c r="X99" t="s">
        <v>235</v>
      </c>
      <c r="Y99" t="s">
        <v>235</v>
      </c>
      <c r="Z99" t="s">
        <v>235</v>
      </c>
      <c r="AA99" t="s">
        <v>235</v>
      </c>
      <c r="AB99" t="s">
        <v>235</v>
      </c>
      <c r="AC99" t="s">
        <v>235</v>
      </c>
      <c r="AD99" t="s">
        <v>235</v>
      </c>
      <c r="AE99" s="23" t="s">
        <v>235</v>
      </c>
    </row>
    <row r="100" spans="1:51" ht="15">
      <c r="A100" s="1" t="s">
        <v>529</v>
      </c>
      <c r="B100" s="1" t="s">
        <v>144</v>
      </c>
      <c r="C100" s="96">
        <v>48</v>
      </c>
      <c r="D100" t="s">
        <v>198</v>
      </c>
      <c r="E100" s="79">
        <v>42.935254999999998</v>
      </c>
      <c r="F100" s="79">
        <v>48.239063000000002</v>
      </c>
      <c r="G100" s="79">
        <v>52.987116999999991</v>
      </c>
      <c r="H100" s="79">
        <v>68.492867000000004</v>
      </c>
      <c r="I100" s="79">
        <v>72.469127</v>
      </c>
      <c r="J100" s="79">
        <v>86.6233924</v>
      </c>
      <c r="K100" s="84">
        <v>105.279918</v>
      </c>
      <c r="L100" s="84">
        <v>121.08140198940441</v>
      </c>
      <c r="M100" s="84">
        <v>133.50684838587225</v>
      </c>
      <c r="N100" s="84">
        <v>145.11352700204054</v>
      </c>
      <c r="O100" s="84">
        <v>174.06958763325224</v>
      </c>
      <c r="P100" s="84">
        <v>189.82405629605753</v>
      </c>
      <c r="Q100" s="84">
        <v>230.72653182353793</v>
      </c>
      <c r="R100" s="84">
        <v>266.00275245824707</v>
      </c>
      <c r="S100" s="84">
        <v>290.74184484720195</v>
      </c>
      <c r="T100" s="111">
        <v>333.99133608508765</v>
      </c>
      <c r="U100" s="111">
        <v>374.71734754428053</v>
      </c>
      <c r="V100" s="111">
        <v>441.23013768063947</v>
      </c>
      <c r="W100" s="111">
        <v>517.99692885852846</v>
      </c>
      <c r="X100" s="111">
        <v>600.45003887679661</v>
      </c>
      <c r="Y100" s="111">
        <v>721.6283538199707</v>
      </c>
      <c r="Z100" s="111">
        <v>783.32430785540919</v>
      </c>
      <c r="AA100" s="111">
        <v>891.47021800660468</v>
      </c>
      <c r="AB100" s="111">
        <v>993.84964699110878</v>
      </c>
      <c r="AC100" s="111">
        <v>1101.9046865315656</v>
      </c>
      <c r="AD100" s="84">
        <v>1226.5446640531209</v>
      </c>
      <c r="AE100" s="84">
        <v>1337.4352777806878</v>
      </c>
    </row>
    <row r="101" spans="1:51" ht="15">
      <c r="A101" s="1" t="s">
        <v>431</v>
      </c>
      <c r="B101" s="1" t="s">
        <v>77</v>
      </c>
      <c r="C101" s="96" t="s">
        <v>338</v>
      </c>
      <c r="D101" s="23">
        <v>3615.95</v>
      </c>
      <c r="E101" s="23">
        <v>3858.35</v>
      </c>
      <c r="F101" s="23">
        <v>4170.0749999999998</v>
      </c>
      <c r="G101" s="23">
        <v>4416.4250000000002</v>
      </c>
      <c r="H101" s="23">
        <v>4559.3249999999998</v>
      </c>
      <c r="I101" s="23">
        <v>4598.4750000000004</v>
      </c>
      <c r="J101" s="23">
        <v>4628.55</v>
      </c>
      <c r="K101" s="23">
        <v>4699.375</v>
      </c>
      <c r="L101" s="23">
        <v>4791.3999999999996</v>
      </c>
      <c r="M101" s="23">
        <v>4916.45</v>
      </c>
      <c r="N101" s="23">
        <v>4954.625</v>
      </c>
      <c r="O101" s="23">
        <v>4912</v>
      </c>
      <c r="P101" s="23">
        <v>4904.3500000000004</v>
      </c>
      <c r="Q101" s="23">
        <v>4953.2749999999996</v>
      </c>
      <c r="R101" s="23">
        <v>4931.9750000000004</v>
      </c>
      <c r="S101" s="23">
        <v>4925.55</v>
      </c>
      <c r="T101" s="23">
        <v>4905.45</v>
      </c>
      <c r="U101" s="23">
        <v>4882.7250000000004</v>
      </c>
      <c r="V101" s="23">
        <v>4832.5249999999996</v>
      </c>
      <c r="W101" s="23">
        <v>4772.5749999999998</v>
      </c>
      <c r="X101" s="23">
        <v>4791.875</v>
      </c>
      <c r="Y101" s="23">
        <v>4815.6000000000004</v>
      </c>
      <c r="Z101" s="23">
        <v>4797.6499999999996</v>
      </c>
      <c r="AA101" s="23">
        <v>4849.25</v>
      </c>
      <c r="AB101" s="23">
        <v>4788.3500000000004</v>
      </c>
      <c r="AC101" s="108">
        <v>4784.5249999999996</v>
      </c>
      <c r="AD101" s="23">
        <v>4861.6499999999996</v>
      </c>
      <c r="AE101" s="23">
        <v>4948.1750000000002</v>
      </c>
    </row>
    <row r="102" spans="1:51" ht="15">
      <c r="A102" s="1" t="s">
        <v>432</v>
      </c>
      <c r="B102" s="1" t="s">
        <v>4</v>
      </c>
      <c r="C102" s="96">
        <v>50</v>
      </c>
      <c r="D102" s="85">
        <v>3.863</v>
      </c>
      <c r="E102" s="85">
        <v>4.0060000000000002</v>
      </c>
      <c r="F102" s="85">
        <v>4.2619999999999996</v>
      </c>
      <c r="G102" s="85">
        <v>4.4660000000000002</v>
      </c>
      <c r="H102" s="85">
        <v>4.4809999999999999</v>
      </c>
      <c r="I102" s="85">
        <v>4.6280000000000001</v>
      </c>
      <c r="J102" s="85">
        <v>4.7240000000000002</v>
      </c>
      <c r="K102" s="81" t="s">
        <v>198</v>
      </c>
      <c r="L102" s="85">
        <v>3</v>
      </c>
      <c r="M102" s="81" t="s">
        <v>198</v>
      </c>
      <c r="N102" s="85">
        <v>2.9220000000000002</v>
      </c>
      <c r="O102" s="85">
        <v>2.923</v>
      </c>
      <c r="P102" s="85">
        <v>2.9969999999999999</v>
      </c>
      <c r="Q102" s="85">
        <v>3.222</v>
      </c>
      <c r="R102" s="85">
        <v>3.2970000000000002</v>
      </c>
      <c r="S102" s="85">
        <v>50.780999999999999</v>
      </c>
      <c r="T102" s="114">
        <v>54.414000000000001</v>
      </c>
      <c r="U102" s="114">
        <v>64.506</v>
      </c>
      <c r="V102" s="114">
        <v>67.084999999999994</v>
      </c>
      <c r="W102" s="114">
        <v>68.540999999999997</v>
      </c>
      <c r="X102" s="114">
        <v>71.33</v>
      </c>
      <c r="Y102" s="114">
        <v>76.25</v>
      </c>
      <c r="Z102" s="100">
        <v>82.6</v>
      </c>
      <c r="AA102" s="100">
        <v>89.8</v>
      </c>
      <c r="AB102" s="100">
        <v>99.1</v>
      </c>
      <c r="AC102" s="116">
        <v>105.3</v>
      </c>
      <c r="AD102" s="103">
        <v>111.3</v>
      </c>
      <c r="AE102" s="103">
        <v>117.4</v>
      </c>
    </row>
    <row r="103" spans="1:51" ht="15">
      <c r="A103" s="1" t="s">
        <v>433</v>
      </c>
      <c r="B103" s="1" t="s">
        <v>139</v>
      </c>
      <c r="C103" s="96">
        <v>51</v>
      </c>
      <c r="D103" s="84">
        <v>5656</v>
      </c>
      <c r="E103" s="84">
        <v>6358</v>
      </c>
      <c r="F103" s="84">
        <v>7156</v>
      </c>
      <c r="G103" s="84">
        <v>8035</v>
      </c>
      <c r="H103" s="84">
        <v>9067</v>
      </c>
      <c r="I103" s="84">
        <v>9935</v>
      </c>
      <c r="J103" s="84">
        <v>10862</v>
      </c>
      <c r="K103" s="84">
        <v>12406</v>
      </c>
      <c r="L103" s="84">
        <v>13200</v>
      </c>
      <c r="M103" s="84">
        <v>14125.2</v>
      </c>
      <c r="N103" s="84">
        <v>14656.2</v>
      </c>
      <c r="O103" s="84">
        <v>14379</v>
      </c>
      <c r="P103" s="84">
        <v>15608.5</v>
      </c>
      <c r="Q103" s="84">
        <v>16707.8</v>
      </c>
      <c r="R103" s="84">
        <v>17642.5</v>
      </c>
      <c r="S103" s="84">
        <v>18883.5</v>
      </c>
      <c r="T103" s="111">
        <v>20420.900000000001</v>
      </c>
      <c r="U103" s="23">
        <v>22694</v>
      </c>
      <c r="V103" s="23">
        <v>24039</v>
      </c>
      <c r="W103" s="23">
        <v>25764.7</v>
      </c>
      <c r="X103" s="23">
        <v>28733.1</v>
      </c>
      <c r="Y103" s="23">
        <v>31381.399999999998</v>
      </c>
      <c r="Z103" s="23">
        <v>32572.2</v>
      </c>
      <c r="AA103" s="23">
        <v>34347.800000000003</v>
      </c>
      <c r="AB103" s="23">
        <v>35992.699999999997</v>
      </c>
      <c r="AC103" s="108">
        <v>37612.6</v>
      </c>
      <c r="AD103" s="109">
        <v>39260.9</v>
      </c>
      <c r="AE103" s="23">
        <v>41204.5</v>
      </c>
    </row>
    <row r="104" spans="1:51" ht="15">
      <c r="A104" s="1" t="s">
        <v>434</v>
      </c>
      <c r="B104" s="1" t="s">
        <v>104</v>
      </c>
      <c r="C104" s="89"/>
      <c r="D104" s="23">
        <v>900</v>
      </c>
      <c r="E104" s="23">
        <v>850</v>
      </c>
      <c r="F104" s="23">
        <v>592</v>
      </c>
      <c r="G104" s="23">
        <v>888</v>
      </c>
      <c r="H104" s="23">
        <v>1184</v>
      </c>
      <c r="I104" s="23">
        <v>4147</v>
      </c>
      <c r="J104" s="23">
        <v>6766</v>
      </c>
      <c r="K104" s="23">
        <v>9547</v>
      </c>
      <c r="L104" s="23">
        <v>11850</v>
      </c>
      <c r="M104" s="23">
        <v>14767</v>
      </c>
      <c r="N104" s="23">
        <v>16750</v>
      </c>
      <c r="O104" s="23">
        <v>18416</v>
      </c>
      <c r="P104" s="23">
        <v>26126</v>
      </c>
      <c r="Q104" s="23">
        <v>25384</v>
      </c>
      <c r="R104" s="23">
        <v>28071</v>
      </c>
      <c r="S104" s="23">
        <v>27899</v>
      </c>
      <c r="T104" s="23">
        <v>32891</v>
      </c>
      <c r="U104" s="23">
        <v>35914</v>
      </c>
      <c r="V104" s="23">
        <v>46232</v>
      </c>
      <c r="W104" s="23">
        <v>66200</v>
      </c>
      <c r="X104" s="23">
        <v>77817</v>
      </c>
      <c r="Y104" s="23">
        <v>54109.8</v>
      </c>
      <c r="Z104" s="23">
        <v>74442.5</v>
      </c>
      <c r="AA104" s="23">
        <v>110300</v>
      </c>
      <c r="AB104" s="23">
        <v>160100</v>
      </c>
      <c r="AC104" s="108">
        <v>163100</v>
      </c>
      <c r="AD104" s="23">
        <v>191070</v>
      </c>
      <c r="AE104" s="23">
        <v>201479</v>
      </c>
    </row>
    <row r="105" spans="1:51" s="54" customFormat="1" ht="15">
      <c r="A105" s="1" t="s">
        <v>518</v>
      </c>
      <c r="B105" s="1" t="s">
        <v>114</v>
      </c>
      <c r="C105" s="89"/>
      <c r="D105" s="84">
        <v>186</v>
      </c>
      <c r="E105" s="84">
        <v>213</v>
      </c>
      <c r="F105" s="84">
        <v>234</v>
      </c>
      <c r="G105" s="84">
        <v>249.5</v>
      </c>
      <c r="H105" s="84">
        <v>263.5</v>
      </c>
      <c r="I105" s="84">
        <v>307.5</v>
      </c>
      <c r="J105" s="23">
        <v>316.25</v>
      </c>
      <c r="K105" s="23">
        <v>303.8</v>
      </c>
      <c r="L105" s="23">
        <v>323.05</v>
      </c>
      <c r="M105" s="23">
        <v>324.60000000000002</v>
      </c>
      <c r="N105" s="23">
        <v>308.75</v>
      </c>
      <c r="O105" s="23">
        <v>308.75</v>
      </c>
      <c r="P105" s="23">
        <v>274.8</v>
      </c>
      <c r="Q105" s="23">
        <v>269.8</v>
      </c>
      <c r="R105" s="23">
        <v>260.39999999999998</v>
      </c>
      <c r="S105" s="23">
        <v>257.2</v>
      </c>
      <c r="T105" s="23">
        <v>261.8</v>
      </c>
      <c r="U105" s="23">
        <v>257.7</v>
      </c>
      <c r="V105" s="23">
        <v>248.7</v>
      </c>
      <c r="W105" s="23">
        <v>267.89999999999998</v>
      </c>
      <c r="X105" s="23">
        <v>282.39999999999998</v>
      </c>
      <c r="Y105" s="23">
        <v>301.5</v>
      </c>
      <c r="Z105" s="23">
        <v>287.7</v>
      </c>
      <c r="AA105" s="23">
        <v>294.58800000000002</v>
      </c>
      <c r="AB105" s="23">
        <v>310.85300000000001</v>
      </c>
      <c r="AC105" s="108">
        <v>295.89999999999998</v>
      </c>
      <c r="AD105" s="23">
        <v>311</v>
      </c>
      <c r="AE105" s="23">
        <v>312.8</v>
      </c>
      <c r="AF105" s="1"/>
      <c r="AG105" s="1"/>
      <c r="AH105" s="1"/>
      <c r="AI105" s="1"/>
      <c r="AJ105" s="1"/>
      <c r="AK105" s="1"/>
      <c r="AL105" s="1"/>
      <c r="AM105" s="1"/>
      <c r="AN105" s="1"/>
      <c r="AO105" s="1"/>
      <c r="AP105" s="1"/>
      <c r="AQ105" s="1"/>
      <c r="AR105" s="1"/>
      <c r="AS105" s="1"/>
      <c r="AT105" s="1"/>
      <c r="AU105" s="1"/>
      <c r="AV105" s="1"/>
      <c r="AW105" s="1"/>
      <c r="AX105" s="1"/>
      <c r="AY105" s="1"/>
    </row>
    <row r="106" spans="1:51">
      <c r="A106" s="3" t="s">
        <v>94</v>
      </c>
      <c r="C106" s="89"/>
      <c r="D106" t="s">
        <v>235</v>
      </c>
      <c r="E106" t="s">
        <v>235</v>
      </c>
      <c r="F106" t="s">
        <v>235</v>
      </c>
      <c r="G106" t="s">
        <v>235</v>
      </c>
      <c r="H106" t="s">
        <v>235</v>
      </c>
      <c r="I106" t="s">
        <v>235</v>
      </c>
      <c r="J106" t="s">
        <v>235</v>
      </c>
      <c r="K106" t="s">
        <v>235</v>
      </c>
      <c r="L106" t="s">
        <v>235</v>
      </c>
      <c r="M106" t="s">
        <v>235</v>
      </c>
      <c r="N106" t="s">
        <v>235</v>
      </c>
      <c r="O106" t="s">
        <v>235</v>
      </c>
      <c r="P106" t="s">
        <v>235</v>
      </c>
      <c r="Q106" t="s">
        <v>235</v>
      </c>
      <c r="R106" t="s">
        <v>235</v>
      </c>
      <c r="S106" t="s">
        <v>235</v>
      </c>
      <c r="T106" t="s">
        <v>235</v>
      </c>
      <c r="U106" t="s">
        <v>235</v>
      </c>
      <c r="V106" t="s">
        <v>235</v>
      </c>
      <c r="W106" t="s">
        <v>235</v>
      </c>
      <c r="X106" t="s">
        <v>235</v>
      </c>
      <c r="Y106" t="s">
        <v>235</v>
      </c>
      <c r="Z106" t="s">
        <v>235</v>
      </c>
      <c r="AA106" t="s">
        <v>235</v>
      </c>
      <c r="AB106" t="s">
        <v>235</v>
      </c>
      <c r="AC106" t="s">
        <v>235</v>
      </c>
      <c r="AD106" t="s">
        <v>235</v>
      </c>
      <c r="AE106" s="23" t="s">
        <v>235</v>
      </c>
    </row>
    <row r="107" spans="1:51" ht="15">
      <c r="A107" s="1" t="s">
        <v>435</v>
      </c>
      <c r="B107" t="s">
        <v>188</v>
      </c>
      <c r="C107" s="96">
        <v>52</v>
      </c>
      <c r="D107" t="s">
        <v>198</v>
      </c>
      <c r="E107" t="s">
        <v>198</v>
      </c>
      <c r="F107" t="s">
        <v>198</v>
      </c>
      <c r="G107" t="s">
        <v>198</v>
      </c>
      <c r="H107" t="s">
        <v>198</v>
      </c>
      <c r="I107" t="s">
        <v>198</v>
      </c>
      <c r="J107" t="s">
        <v>198</v>
      </c>
      <c r="K107" t="s">
        <v>198</v>
      </c>
      <c r="L107" t="s">
        <v>198</v>
      </c>
      <c r="M107" t="s">
        <v>198</v>
      </c>
      <c r="N107" t="s">
        <v>198</v>
      </c>
      <c r="O107" t="s">
        <v>198</v>
      </c>
      <c r="P107" t="s">
        <v>198</v>
      </c>
      <c r="Q107" t="s">
        <v>198</v>
      </c>
      <c r="R107" t="s">
        <v>198</v>
      </c>
      <c r="S107" s="78" t="s">
        <v>198</v>
      </c>
      <c r="T107" s="99">
        <v>5986</v>
      </c>
      <c r="U107">
        <v>6074.333333333333</v>
      </c>
      <c r="V107">
        <v>6557.5</v>
      </c>
      <c r="W107">
        <v>10970.666666666666</v>
      </c>
      <c r="X107">
        <v>12086.666666666666</v>
      </c>
      <c r="Y107">
        <v>12675.333333333334</v>
      </c>
      <c r="Z107">
        <v>13849.666666666666</v>
      </c>
      <c r="AA107">
        <v>15230.5</v>
      </c>
      <c r="AB107">
        <v>12149</v>
      </c>
      <c r="AC107" s="98">
        <v>12027.666666666668</v>
      </c>
      <c r="AD107">
        <v>15356</v>
      </c>
      <c r="AE107" s="23">
        <v>12199.166666666666</v>
      </c>
    </row>
    <row r="108" spans="1:51" ht="15">
      <c r="A108" s="1" t="s">
        <v>436</v>
      </c>
      <c r="B108" t="s">
        <v>189</v>
      </c>
      <c r="C108" s="96">
        <v>53</v>
      </c>
      <c r="D108" s="79">
        <v>10.535282349583284</v>
      </c>
      <c r="E108" s="79">
        <v>12.223751284393192</v>
      </c>
      <c r="F108" s="79">
        <v>12.894972656695968</v>
      </c>
      <c r="G108" s="79">
        <v>13.969505491494461</v>
      </c>
      <c r="H108" s="79">
        <v>16.6601773718461</v>
      </c>
      <c r="I108" s="79">
        <v>18.637965863683068</v>
      </c>
      <c r="J108" s="79">
        <v>22.012589176846671</v>
      </c>
      <c r="K108" s="79">
        <v>24.976378719031853</v>
      </c>
      <c r="L108" s="79">
        <v>26.7047737527115</v>
      </c>
      <c r="M108" s="79">
        <v>29.930686813563195</v>
      </c>
      <c r="N108" s="79">
        <v>32.908363694485672</v>
      </c>
      <c r="O108" s="79">
        <v>36.196191140541153</v>
      </c>
      <c r="P108" s="79">
        <v>38.626475419568443</v>
      </c>
      <c r="Q108" s="79">
        <v>39.370605320242035</v>
      </c>
      <c r="R108" s="79">
        <v>39.468973969631236</v>
      </c>
      <c r="S108" s="79">
        <v>41.835607946112567</v>
      </c>
      <c r="T108" s="79">
        <v>45.862936179929214</v>
      </c>
      <c r="U108" s="79">
        <v>49.768750199794496</v>
      </c>
      <c r="V108" s="79">
        <v>57.192690033108811</v>
      </c>
      <c r="W108" s="79">
        <v>65.669753054001603</v>
      </c>
      <c r="X108" s="79">
        <v>70.657622217148088</v>
      </c>
      <c r="Y108" s="23">
        <v>86.905808539787657</v>
      </c>
      <c r="Z108" s="23">
        <v>113.154</v>
      </c>
      <c r="AA108" s="23">
        <v>133.58850000000001</v>
      </c>
      <c r="AB108" s="23">
        <v>149.2705</v>
      </c>
      <c r="AC108" s="108">
        <v>159.9545</v>
      </c>
      <c r="AD108" s="23">
        <v>184.32249999999999</v>
      </c>
      <c r="AE108" s="23">
        <v>208.048</v>
      </c>
    </row>
    <row r="109" spans="1:51" ht="15">
      <c r="A109" s="1" t="s">
        <v>437</v>
      </c>
      <c r="B109" t="s">
        <v>190</v>
      </c>
      <c r="C109" s="96">
        <v>54</v>
      </c>
      <c r="D109" s="23">
        <v>157.90924999999999</v>
      </c>
      <c r="E109" s="23">
        <v>171.82474999999999</v>
      </c>
      <c r="F109" s="23">
        <v>184.435</v>
      </c>
      <c r="G109" s="23">
        <v>196.09575000000001</v>
      </c>
      <c r="H109" s="23">
        <v>209.50200000000001</v>
      </c>
      <c r="I109" s="23">
        <v>251.67775</v>
      </c>
      <c r="J109" s="23">
        <v>278.61574999999999</v>
      </c>
      <c r="K109" s="23">
        <v>316.30900000000003</v>
      </c>
      <c r="L109" s="23">
        <v>350.95425</v>
      </c>
      <c r="M109" s="23">
        <v>416.32774999999998</v>
      </c>
      <c r="N109" s="23">
        <v>491.83724999999998</v>
      </c>
      <c r="O109" s="23">
        <v>598.279</v>
      </c>
      <c r="P109" s="23">
        <v>642.10374999999999</v>
      </c>
      <c r="Q109" s="23">
        <v>688.95174999999995</v>
      </c>
      <c r="R109" s="23">
        <v>716.98575000000005</v>
      </c>
      <c r="S109" s="23">
        <v>760.89099999999996</v>
      </c>
      <c r="T109" s="23">
        <v>917.14099999999996</v>
      </c>
      <c r="U109" s="23">
        <v>1017.489</v>
      </c>
      <c r="V109" s="23">
        <v>1085.19</v>
      </c>
      <c r="W109" s="23">
        <v>1168.2925</v>
      </c>
      <c r="X109" s="23">
        <v>1435.7750000000001</v>
      </c>
      <c r="Y109" s="23">
        <v>1874.3575000000001</v>
      </c>
      <c r="Z109" s="23">
        <v>2107.5225</v>
      </c>
      <c r="AA109" s="23">
        <v>2316.4349999999999</v>
      </c>
      <c r="AB109" s="23">
        <v>2523.14</v>
      </c>
      <c r="AC109" s="108">
        <v>2777.7424999999998</v>
      </c>
      <c r="AD109" s="23">
        <v>3107.2625750000007</v>
      </c>
      <c r="AE109" s="23">
        <v>3287.3394749999993</v>
      </c>
    </row>
    <row r="110" spans="1:51" ht="15">
      <c r="A110" s="1" t="s">
        <v>438</v>
      </c>
      <c r="B110" t="s">
        <v>191</v>
      </c>
      <c r="C110" s="89" t="s">
        <v>116</v>
      </c>
      <c r="D110" s="23">
        <v>833.5</v>
      </c>
      <c r="E110" s="23">
        <v>987.8</v>
      </c>
      <c r="F110" s="23">
        <v>1113.95</v>
      </c>
      <c r="G110" s="23">
        <v>1320</v>
      </c>
      <c r="H110" s="23">
        <v>1606.5</v>
      </c>
      <c r="I110" s="23">
        <v>1800.5</v>
      </c>
      <c r="J110" s="23">
        <v>1939</v>
      </c>
      <c r="K110" s="23">
        <v>2063.5</v>
      </c>
      <c r="L110" s="23">
        <v>2242</v>
      </c>
      <c r="M110" s="23">
        <v>2470.5</v>
      </c>
      <c r="N110" s="23">
        <v>2789</v>
      </c>
      <c r="O110" s="23">
        <v>3240.3449999999998</v>
      </c>
      <c r="P110" s="23">
        <v>3651.2449999999999</v>
      </c>
      <c r="Q110" s="23">
        <v>4849.3500000000004</v>
      </c>
      <c r="R110" s="23">
        <v>6651.12</v>
      </c>
      <c r="S110" s="23">
        <v>7837.55</v>
      </c>
      <c r="T110" s="23">
        <v>9625.48</v>
      </c>
      <c r="U110" s="23">
        <v>11370.7</v>
      </c>
      <c r="V110" s="23">
        <v>11440.65</v>
      </c>
      <c r="W110" s="23">
        <v>11262.35</v>
      </c>
      <c r="X110" s="23">
        <v>13050.3</v>
      </c>
      <c r="Y110" s="23">
        <v>16261.5</v>
      </c>
      <c r="Z110" s="23">
        <v>18651</v>
      </c>
      <c r="AA110" s="23">
        <v>21060</v>
      </c>
      <c r="AB110" s="23">
        <v>21869</v>
      </c>
      <c r="AC110" s="108">
        <v>26134.7</v>
      </c>
      <c r="AD110" s="23">
        <v>31202.15</v>
      </c>
      <c r="AE110" s="23">
        <v>31997.5</v>
      </c>
    </row>
    <row r="111" spans="1:51" ht="15">
      <c r="A111" s="1" t="s">
        <v>439</v>
      </c>
      <c r="B111" t="s">
        <v>190</v>
      </c>
      <c r="C111" s="96" t="s">
        <v>339</v>
      </c>
      <c r="D111" s="79">
        <v>49</v>
      </c>
      <c r="E111" s="79">
        <v>53</v>
      </c>
      <c r="F111" s="79">
        <v>61</v>
      </c>
      <c r="G111" s="79">
        <v>73</v>
      </c>
      <c r="H111" s="79">
        <v>85</v>
      </c>
      <c r="I111" s="79">
        <v>93</v>
      </c>
      <c r="J111" s="84">
        <v>101.5</v>
      </c>
      <c r="K111" s="78">
        <v>116</v>
      </c>
      <c r="L111" s="78">
        <v>128</v>
      </c>
      <c r="M111" s="78">
        <v>136.5</v>
      </c>
      <c r="N111" s="78">
        <v>145</v>
      </c>
      <c r="O111" s="78">
        <v>152.5</v>
      </c>
      <c r="P111" s="78">
        <v>159.5</v>
      </c>
      <c r="Q111" s="78">
        <v>176</v>
      </c>
      <c r="R111" s="78">
        <v>195.5</v>
      </c>
      <c r="S111" s="78">
        <v>215</v>
      </c>
      <c r="T111" s="78">
        <v>240.5</v>
      </c>
      <c r="U111" s="78">
        <v>273</v>
      </c>
      <c r="V111" s="78">
        <v>299.5</v>
      </c>
      <c r="W111" s="23">
        <v>324.5</v>
      </c>
      <c r="X111" s="23">
        <v>368</v>
      </c>
      <c r="Y111" s="23">
        <v>431</v>
      </c>
      <c r="Z111" s="23">
        <v>509</v>
      </c>
      <c r="AA111" s="111">
        <v>600.5</v>
      </c>
      <c r="AB111" s="23">
        <v>698.5</v>
      </c>
      <c r="AC111" s="108">
        <v>777</v>
      </c>
      <c r="AD111" s="23">
        <v>875.01350000000002</v>
      </c>
      <c r="AE111" s="23">
        <v>977.25850000000003</v>
      </c>
    </row>
    <row r="112" spans="1:51" ht="15">
      <c r="A112" s="1" t="s">
        <v>440</v>
      </c>
      <c r="B112" t="s">
        <v>190</v>
      </c>
      <c r="C112" s="96">
        <v>56</v>
      </c>
      <c r="D112" s="79">
        <v>5.2636000000000003</v>
      </c>
      <c r="E112" s="79">
        <v>4.5305</v>
      </c>
      <c r="F112" s="79">
        <v>7.4927000000000001</v>
      </c>
      <c r="G112" s="79">
        <v>11.476000000000001</v>
      </c>
      <c r="H112" s="79">
        <v>14.321999999999999</v>
      </c>
      <c r="I112" s="79">
        <v>17.143999999999998</v>
      </c>
      <c r="J112" s="79">
        <v>21.596</v>
      </c>
      <c r="K112" s="79">
        <v>39.139000000000003</v>
      </c>
      <c r="L112" s="79">
        <v>42.399000000000001</v>
      </c>
      <c r="M112" s="79">
        <v>41.225000000000001</v>
      </c>
      <c r="N112" s="79">
        <v>47.27</v>
      </c>
      <c r="O112" s="79">
        <v>44.572000000000003</v>
      </c>
      <c r="P112" s="79">
        <v>63.308</v>
      </c>
      <c r="Q112" s="79">
        <v>60.335000000000001</v>
      </c>
      <c r="R112" s="79">
        <v>54.686</v>
      </c>
      <c r="S112" s="79">
        <v>52.284999999999997</v>
      </c>
      <c r="T112" s="47">
        <v>62.67</v>
      </c>
      <c r="U112" s="47">
        <v>64.742000000000004</v>
      </c>
      <c r="V112" s="47">
        <v>82.247</v>
      </c>
      <c r="W112" s="23">
        <v>116.687</v>
      </c>
      <c r="X112" s="23">
        <v>163.732</v>
      </c>
      <c r="Y112" s="23">
        <v>174.97300000000001</v>
      </c>
      <c r="Z112" s="23">
        <v>173.21700000000001</v>
      </c>
      <c r="AA112" s="23">
        <v>193.7</v>
      </c>
      <c r="AB112" s="23">
        <v>186.5</v>
      </c>
      <c r="AC112" s="108">
        <v>217.4</v>
      </c>
      <c r="AD112">
        <v>264</v>
      </c>
      <c r="AE112" s="23">
        <v>247.1</v>
      </c>
    </row>
    <row r="113" spans="1:31" ht="15">
      <c r="A113" s="3" t="s">
        <v>268</v>
      </c>
      <c r="B113"/>
      <c r="C113" s="96"/>
      <c r="D113" s="81" t="s">
        <v>235</v>
      </c>
      <c r="E113" s="85" t="s">
        <v>235</v>
      </c>
      <c r="F113" s="81" t="s">
        <v>235</v>
      </c>
      <c r="G113" s="81" t="s">
        <v>235</v>
      </c>
      <c r="H113" s="81" t="s">
        <v>235</v>
      </c>
      <c r="I113" s="81" t="s">
        <v>235</v>
      </c>
      <c r="J113" s="81" t="s">
        <v>235</v>
      </c>
      <c r="K113" s="81" t="s">
        <v>235</v>
      </c>
      <c r="L113" s="85" t="s">
        <v>235</v>
      </c>
      <c r="M113" s="81" t="s">
        <v>235</v>
      </c>
      <c r="N113" s="81" t="s">
        <v>235</v>
      </c>
      <c r="O113" s="81" t="s">
        <v>235</v>
      </c>
      <c r="P113" s="85" t="s">
        <v>235</v>
      </c>
      <c r="Q113" s="81" t="s">
        <v>235</v>
      </c>
      <c r="R113" s="81" t="s">
        <v>235</v>
      </c>
      <c r="S113" s="81" t="s">
        <v>235</v>
      </c>
      <c r="T113" s="100" t="s">
        <v>235</v>
      </c>
      <c r="U113" s="100" t="s">
        <v>235</v>
      </c>
      <c r="V113" s="100" t="s">
        <v>235</v>
      </c>
      <c r="W113" s="100" t="s">
        <v>235</v>
      </c>
      <c r="X113" s="100" t="s">
        <v>235</v>
      </c>
      <c r="Y113" s="100" t="s">
        <v>235</v>
      </c>
      <c r="Z113" s="100" t="s">
        <v>235</v>
      </c>
      <c r="AA113" s="100" t="s">
        <v>235</v>
      </c>
      <c r="AB113" s="100" t="s">
        <v>235</v>
      </c>
      <c r="AC113" s="100" t="s">
        <v>235</v>
      </c>
      <c r="AD113" s="81" t="s">
        <v>235</v>
      </c>
      <c r="AE113" s="23" t="s">
        <v>235</v>
      </c>
    </row>
    <row r="114" spans="1:31" ht="15">
      <c r="A114" s="1" t="s">
        <v>519</v>
      </c>
      <c r="B114" s="1" t="s">
        <v>106</v>
      </c>
      <c r="C114" s="96">
        <v>57</v>
      </c>
      <c r="D114">
        <v>359</v>
      </c>
      <c r="E114">
        <v>363</v>
      </c>
      <c r="F114">
        <v>419</v>
      </c>
      <c r="G114">
        <v>424</v>
      </c>
      <c r="H114">
        <v>410</v>
      </c>
      <c r="I114">
        <v>378</v>
      </c>
      <c r="J114">
        <v>400</v>
      </c>
      <c r="K114">
        <v>405</v>
      </c>
      <c r="L114">
        <v>463</v>
      </c>
      <c r="M114">
        <v>548</v>
      </c>
      <c r="N114">
        <v>492</v>
      </c>
      <c r="O114">
        <v>438</v>
      </c>
      <c r="P114" s="23">
        <v>421</v>
      </c>
      <c r="Q114" s="23">
        <v>390</v>
      </c>
      <c r="R114" s="23">
        <v>405</v>
      </c>
      <c r="S114" s="23">
        <v>424</v>
      </c>
      <c r="T114" s="23">
        <v>337</v>
      </c>
      <c r="U114" s="23">
        <v>413.75</v>
      </c>
      <c r="V114" s="23">
        <v>466.25</v>
      </c>
      <c r="W114" s="23">
        <v>487</v>
      </c>
      <c r="X114" s="23">
        <v>513</v>
      </c>
      <c r="Y114" s="23">
        <v>508.75</v>
      </c>
      <c r="Z114" s="23">
        <v>532.75</v>
      </c>
      <c r="AA114" s="23">
        <v>522.5</v>
      </c>
      <c r="AB114" s="23">
        <v>513.90000000000009</v>
      </c>
      <c r="AC114" s="108">
        <v>515.6</v>
      </c>
      <c r="AD114" s="23">
        <v>668.72500000000002</v>
      </c>
      <c r="AE114" s="23">
        <v>582.99249999999995</v>
      </c>
    </row>
    <row r="115" spans="1:31" ht="15">
      <c r="A115" s="1" t="s">
        <v>441</v>
      </c>
      <c r="B115" s="1" t="s">
        <v>143</v>
      </c>
      <c r="C115" s="89"/>
      <c r="D115" s="78">
        <v>2.5</v>
      </c>
      <c r="E115" s="78">
        <v>4.8</v>
      </c>
      <c r="F115" s="78">
        <v>12.4</v>
      </c>
      <c r="G115" s="78">
        <v>31.1</v>
      </c>
      <c r="H115" s="78">
        <v>78.900000000000006</v>
      </c>
      <c r="I115" s="78">
        <v>120</v>
      </c>
      <c r="J115" s="78">
        <v>273</v>
      </c>
      <c r="K115" s="23">
        <v>301.7</v>
      </c>
      <c r="L115" s="23">
        <v>298</v>
      </c>
      <c r="M115" s="23">
        <v>304.7</v>
      </c>
      <c r="N115" s="23">
        <v>312</v>
      </c>
      <c r="O115" s="23">
        <v>335.74400000000003</v>
      </c>
      <c r="P115" s="23">
        <v>311.2</v>
      </c>
      <c r="Q115" s="23">
        <v>277.45999999999998</v>
      </c>
      <c r="R115" s="23">
        <v>255</v>
      </c>
      <c r="S115" s="23">
        <v>268.3</v>
      </c>
      <c r="T115" s="23">
        <v>278</v>
      </c>
      <c r="U115" s="23">
        <v>290.39999999999998</v>
      </c>
      <c r="V115" s="23">
        <v>311.36</v>
      </c>
      <c r="W115" s="23">
        <v>320.5</v>
      </c>
      <c r="X115" s="23">
        <v>334.99900000000002</v>
      </c>
      <c r="Y115" s="23">
        <v>565.39</v>
      </c>
      <c r="Z115" s="23">
        <v>702.47199999999998</v>
      </c>
      <c r="AA115" s="23">
        <v>779.87900000000002</v>
      </c>
      <c r="AB115" s="23">
        <v>876.39400000000001</v>
      </c>
      <c r="AC115" s="108">
        <v>980.51499999999999</v>
      </c>
      <c r="AD115" s="84">
        <v>1123.8</v>
      </c>
      <c r="AE115" s="23" t="s">
        <v>198</v>
      </c>
    </row>
    <row r="116" spans="1:31" ht="15">
      <c r="A116" s="1" t="s">
        <v>442</v>
      </c>
      <c r="B116" s="1" t="s">
        <v>142</v>
      </c>
      <c r="C116" s="96">
        <v>58</v>
      </c>
      <c r="D116" s="78">
        <v>2287</v>
      </c>
      <c r="E116" s="78">
        <v>2495</v>
      </c>
      <c r="F116" s="84">
        <v>2974.25</v>
      </c>
      <c r="G116" s="84">
        <v>3309.75</v>
      </c>
      <c r="H116" s="84">
        <v>3831.75</v>
      </c>
      <c r="I116" s="84">
        <v>4035</v>
      </c>
      <c r="J116" s="84">
        <v>4839.5</v>
      </c>
      <c r="K116" s="109">
        <v>5573.75</v>
      </c>
      <c r="L116" s="9">
        <v>6733.75</v>
      </c>
      <c r="M116" s="9">
        <v>9401.25</v>
      </c>
      <c r="N116" s="9">
        <v>9740.25</v>
      </c>
      <c r="O116" s="9">
        <v>8916.75</v>
      </c>
      <c r="P116" s="109">
        <v>9512.75</v>
      </c>
      <c r="Q116" s="109">
        <v>9430</v>
      </c>
      <c r="R116" s="109">
        <v>12755</v>
      </c>
      <c r="S116" s="109">
        <v>18310</v>
      </c>
      <c r="T116" s="108">
        <v>21712</v>
      </c>
      <c r="U116" s="23">
        <v>20829</v>
      </c>
      <c r="V116" s="23">
        <v>23923</v>
      </c>
      <c r="W116" s="23">
        <v>30611</v>
      </c>
      <c r="X116" s="23">
        <v>31349</v>
      </c>
      <c r="Y116" s="23">
        <v>34333</v>
      </c>
      <c r="Z116" s="23">
        <v>42392</v>
      </c>
      <c r="AA116" s="23">
        <v>51202</v>
      </c>
      <c r="AB116" s="23">
        <v>61305</v>
      </c>
      <c r="AC116" s="108">
        <v>87707</v>
      </c>
      <c r="AD116" s="23">
        <v>82217</v>
      </c>
      <c r="AE116" s="23">
        <v>102283</v>
      </c>
    </row>
    <row r="117" spans="1:31" ht="15">
      <c r="A117" s="1" t="s">
        <v>520</v>
      </c>
      <c r="B117" s="1" t="s">
        <v>98</v>
      </c>
      <c r="C117" s="89"/>
      <c r="D117" t="s">
        <v>198</v>
      </c>
      <c r="E117" t="s">
        <v>198</v>
      </c>
      <c r="F117" t="s">
        <v>198</v>
      </c>
      <c r="G117" s="9" t="s">
        <v>198</v>
      </c>
      <c r="H117" s="101">
        <v>73.25</v>
      </c>
      <c r="I117" s="101">
        <v>77.099999999999994</v>
      </c>
      <c r="J117" s="101">
        <v>83.325000000000003</v>
      </c>
      <c r="K117" s="101">
        <v>83.45</v>
      </c>
      <c r="L117" s="101">
        <v>72.25</v>
      </c>
      <c r="M117" s="9">
        <v>84.5</v>
      </c>
      <c r="N117" s="9">
        <v>110</v>
      </c>
      <c r="O117" s="9">
        <v>109.25</v>
      </c>
      <c r="P117" s="109">
        <v>108.2</v>
      </c>
      <c r="Q117" s="109">
        <v>112.6</v>
      </c>
      <c r="R117" s="109">
        <v>115</v>
      </c>
      <c r="S117" s="109">
        <v>116.4</v>
      </c>
      <c r="T117" s="108">
        <v>121.7</v>
      </c>
      <c r="U117" s="108">
        <v>127.5</v>
      </c>
      <c r="V117" s="108">
        <v>136.25</v>
      </c>
      <c r="W117" s="108">
        <v>142.5</v>
      </c>
      <c r="X117" s="108">
        <v>142.25</v>
      </c>
      <c r="Y117" s="108">
        <v>119</v>
      </c>
      <c r="Z117" s="108">
        <v>126.825</v>
      </c>
      <c r="AA117" s="108">
        <v>152.65</v>
      </c>
      <c r="AB117" s="109">
        <v>162.77500000000001</v>
      </c>
      <c r="AC117" s="108">
        <v>178.25</v>
      </c>
      <c r="AD117" s="23" t="s">
        <v>198</v>
      </c>
      <c r="AE117" s="23" t="s">
        <v>198</v>
      </c>
    </row>
    <row r="118" spans="1:31" ht="15">
      <c r="A118" s="1" t="s">
        <v>443</v>
      </c>
      <c r="B118" s="1" t="s">
        <v>103</v>
      </c>
      <c r="C118" s="96">
        <v>59</v>
      </c>
      <c r="D118">
        <v>2241</v>
      </c>
      <c r="E118">
        <v>2761</v>
      </c>
      <c r="F118">
        <v>3043</v>
      </c>
      <c r="G118">
        <v>4323</v>
      </c>
      <c r="H118">
        <v>4500</v>
      </c>
      <c r="I118">
        <v>4951</v>
      </c>
      <c r="J118">
        <v>5565</v>
      </c>
      <c r="K118">
        <v>6121</v>
      </c>
      <c r="L118">
        <v>6091</v>
      </c>
      <c r="M118">
        <v>5877</v>
      </c>
      <c r="N118">
        <v>4547</v>
      </c>
      <c r="O118">
        <v>6320.5</v>
      </c>
      <c r="P118">
        <v>5826</v>
      </c>
      <c r="Q118">
        <v>7351</v>
      </c>
      <c r="R118">
        <v>8504</v>
      </c>
      <c r="S118">
        <v>10950</v>
      </c>
      <c r="T118">
        <v>10728</v>
      </c>
      <c r="U118">
        <v>11817</v>
      </c>
      <c r="V118">
        <v>11981</v>
      </c>
      <c r="W118">
        <v>13649</v>
      </c>
      <c r="X118">
        <v>14717</v>
      </c>
      <c r="Y118">
        <v>13974</v>
      </c>
      <c r="Z118">
        <v>12415</v>
      </c>
      <c r="AA118">
        <v>14359</v>
      </c>
      <c r="AB118">
        <v>13922</v>
      </c>
      <c r="AC118" s="98">
        <v>15489</v>
      </c>
      <c r="AD118">
        <v>16100</v>
      </c>
      <c r="AE118" s="23">
        <v>17763</v>
      </c>
    </row>
    <row r="119" spans="1:31" ht="15">
      <c r="A119" s="1" t="s">
        <v>444</v>
      </c>
      <c r="B119" s="1" t="s">
        <v>105</v>
      </c>
      <c r="C119" s="96">
        <v>60</v>
      </c>
      <c r="D119" s="47">
        <v>1.63225</v>
      </c>
      <c r="E119" s="47">
        <v>3.6890000000000001</v>
      </c>
      <c r="F119" s="47">
        <v>5.1597499999999998</v>
      </c>
      <c r="G119" s="47">
        <v>5.9234999999999998</v>
      </c>
      <c r="H119" s="47">
        <v>8.3659999999999997</v>
      </c>
      <c r="I119" s="47">
        <v>12.6945</v>
      </c>
      <c r="J119" s="47">
        <v>16.741499999999998</v>
      </c>
      <c r="K119" s="47">
        <v>22.283249999999999</v>
      </c>
      <c r="L119" s="47">
        <v>27.667249999999999</v>
      </c>
      <c r="M119" s="47">
        <v>29.83925</v>
      </c>
      <c r="N119" s="47">
        <v>37.253999999999998</v>
      </c>
      <c r="O119" s="47">
        <v>43.686750000000004</v>
      </c>
      <c r="P119" s="47">
        <v>58.84975</v>
      </c>
      <c r="Q119" s="47">
        <v>63.874499999999998</v>
      </c>
      <c r="R119" s="47">
        <v>73.065250000000006</v>
      </c>
      <c r="S119" s="23">
        <v>148.49525</v>
      </c>
      <c r="T119" s="23">
        <v>173.32675</v>
      </c>
      <c r="U119" s="147">
        <v>191.73349999999999</v>
      </c>
      <c r="V119" t="s">
        <v>198</v>
      </c>
      <c r="W119" t="s">
        <v>198</v>
      </c>
      <c r="X119" t="s">
        <v>198</v>
      </c>
      <c r="Y119" t="s">
        <v>198</v>
      </c>
      <c r="Z119" t="s">
        <v>198</v>
      </c>
      <c r="AA119" s="146" t="s">
        <v>198</v>
      </c>
      <c r="AB119" s="103">
        <v>1902.25</v>
      </c>
      <c r="AC119" s="116">
        <v>2209.75</v>
      </c>
      <c r="AD119" s="103">
        <v>2335.75</v>
      </c>
      <c r="AE119" s="103">
        <v>2549</v>
      </c>
    </row>
    <row r="120" spans="1:31" ht="15">
      <c r="A120" s="1" t="s">
        <v>445</v>
      </c>
      <c r="B120" s="1" t="s">
        <v>45</v>
      </c>
      <c r="C120" s="96">
        <v>61</v>
      </c>
      <c r="D120" s="78">
        <v>19651</v>
      </c>
      <c r="E120" s="78">
        <v>20757</v>
      </c>
      <c r="F120" s="78">
        <v>23131</v>
      </c>
      <c r="G120" s="78">
        <v>25094</v>
      </c>
      <c r="H120" s="78">
        <v>27524</v>
      </c>
      <c r="I120" s="78">
        <v>31812</v>
      </c>
      <c r="J120" s="78">
        <v>36778</v>
      </c>
      <c r="K120" s="78">
        <v>43725</v>
      </c>
      <c r="L120" s="78">
        <v>49268</v>
      </c>
      <c r="M120" s="78">
        <v>46459</v>
      </c>
      <c r="N120" s="78">
        <v>50117</v>
      </c>
      <c r="O120" s="78">
        <v>52419</v>
      </c>
      <c r="P120" s="78">
        <v>57586</v>
      </c>
      <c r="Q120" s="78">
        <v>57219</v>
      </c>
      <c r="R120" s="78">
        <v>61879</v>
      </c>
      <c r="S120">
        <v>70534</v>
      </c>
      <c r="T120" s="99">
        <v>69670</v>
      </c>
      <c r="U120">
        <v>75616</v>
      </c>
      <c r="V120">
        <v>82476</v>
      </c>
      <c r="W120">
        <v>92960</v>
      </c>
      <c r="X120">
        <v>100654</v>
      </c>
      <c r="Y120">
        <v>100880</v>
      </c>
      <c r="Z120">
        <v>109986</v>
      </c>
      <c r="AA120">
        <v>117010</v>
      </c>
      <c r="AB120">
        <v>122408</v>
      </c>
      <c r="AC120" s="98">
        <v>143342</v>
      </c>
      <c r="AD120">
        <v>137764</v>
      </c>
      <c r="AE120" s="84">
        <v>176095</v>
      </c>
    </row>
    <row r="121" spans="1:31" ht="15">
      <c r="A121" s="1" t="s">
        <v>446</v>
      </c>
      <c r="B121" s="1" t="s">
        <v>106</v>
      </c>
      <c r="C121" s="89"/>
      <c r="D121" s="47">
        <v>2426.75</v>
      </c>
      <c r="E121" s="47">
        <v>2750.75</v>
      </c>
      <c r="F121">
        <v>3266</v>
      </c>
      <c r="G121">
        <v>3494.5</v>
      </c>
      <c r="H121">
        <v>3799</v>
      </c>
      <c r="I121">
        <v>4009.5</v>
      </c>
      <c r="J121">
        <v>4272.5</v>
      </c>
      <c r="K121">
        <v>5205.75</v>
      </c>
      <c r="L121">
        <v>5781.5</v>
      </c>
      <c r="M121">
        <v>6618.25</v>
      </c>
      <c r="N121">
        <v>7474.75</v>
      </c>
      <c r="O121">
        <v>7615.75</v>
      </c>
      <c r="P121">
        <v>7466</v>
      </c>
      <c r="Q121">
        <v>7720.75</v>
      </c>
      <c r="R121">
        <v>8108</v>
      </c>
      <c r="S121">
        <v>8229.5</v>
      </c>
      <c r="T121">
        <v>8524.5</v>
      </c>
      <c r="U121">
        <v>9094</v>
      </c>
      <c r="V121">
        <v>9264.2999999999993</v>
      </c>
      <c r="W121">
        <v>9824.0750000000007</v>
      </c>
      <c r="X121">
        <v>10546.825000000001</v>
      </c>
      <c r="Y121">
        <v>10963.75</v>
      </c>
      <c r="Z121">
        <v>11056.5</v>
      </c>
      <c r="AA121">
        <v>11222.25</v>
      </c>
      <c r="AB121">
        <v>11462</v>
      </c>
      <c r="AC121" s="98">
        <v>11694.25</v>
      </c>
      <c r="AD121">
        <v>12249.75</v>
      </c>
      <c r="AE121" s="23">
        <v>12945.5</v>
      </c>
    </row>
    <row r="122" spans="1:31" ht="15">
      <c r="A122" s="1" t="s">
        <v>447</v>
      </c>
      <c r="B122" s="1" t="s">
        <v>236</v>
      </c>
      <c r="C122" s="89"/>
      <c r="D122" s="79">
        <v>45.756749999999997</v>
      </c>
      <c r="E122" s="79">
        <v>49.853999999999999</v>
      </c>
      <c r="F122" s="79">
        <v>56.646749999999997</v>
      </c>
      <c r="G122" s="79">
        <v>66.301249999999996</v>
      </c>
      <c r="H122" s="79">
        <v>75.229249999999993</v>
      </c>
      <c r="I122" s="79">
        <v>79.916250000000005</v>
      </c>
      <c r="J122" s="79">
        <v>90.82</v>
      </c>
      <c r="K122" s="84">
        <v>95.899249999999995</v>
      </c>
      <c r="L122" s="84">
        <v>99.800749999999994</v>
      </c>
      <c r="M122" s="79">
        <v>102.39825</v>
      </c>
      <c r="N122" s="79">
        <v>87.27825</v>
      </c>
      <c r="O122" s="79">
        <v>77.777000000000001</v>
      </c>
      <c r="P122" s="47">
        <v>75.450675000000004</v>
      </c>
      <c r="Q122" s="47">
        <v>76.636125000000007</v>
      </c>
      <c r="R122" s="47">
        <v>77.886375000000001</v>
      </c>
      <c r="S122" s="47">
        <v>78.468975</v>
      </c>
      <c r="T122" s="47">
        <v>75.092699999999994</v>
      </c>
      <c r="U122" s="47">
        <v>79.816500000000005</v>
      </c>
      <c r="V122" s="23">
        <v>92.5047</v>
      </c>
      <c r="W122" s="23">
        <v>121.595</v>
      </c>
      <c r="X122" s="23">
        <v>148.77699999999999</v>
      </c>
      <c r="Y122" s="23">
        <v>164.56</v>
      </c>
      <c r="Z122" s="23">
        <v>157.23775000000001</v>
      </c>
      <c r="AA122" s="23">
        <v>168.10024999999999</v>
      </c>
      <c r="AB122" s="108">
        <v>170.70574999999999</v>
      </c>
      <c r="AC122" s="108">
        <v>181.32325</v>
      </c>
      <c r="AD122" s="23">
        <v>186.10225</v>
      </c>
      <c r="AE122" s="23">
        <v>196.46174999999999</v>
      </c>
    </row>
    <row r="123" spans="1:31" ht="15">
      <c r="A123" s="1" t="s">
        <v>149</v>
      </c>
      <c r="B123" s="1" t="s">
        <v>72</v>
      </c>
      <c r="C123" s="96">
        <v>62</v>
      </c>
      <c r="D123" t="s">
        <v>163</v>
      </c>
      <c r="E123" t="s">
        <v>163</v>
      </c>
      <c r="F123" t="s">
        <v>163</v>
      </c>
      <c r="G123" t="s">
        <v>163</v>
      </c>
      <c r="H123" t="s">
        <v>163</v>
      </c>
      <c r="I123" t="s">
        <v>163</v>
      </c>
      <c r="J123" t="s">
        <v>163</v>
      </c>
      <c r="K123" t="s">
        <v>163</v>
      </c>
      <c r="L123" t="s">
        <v>163</v>
      </c>
      <c r="M123" t="s">
        <v>163</v>
      </c>
      <c r="N123" t="s">
        <v>163</v>
      </c>
      <c r="O123" t="s">
        <v>163</v>
      </c>
      <c r="P123" t="s">
        <v>163</v>
      </c>
      <c r="Q123" t="s">
        <v>163</v>
      </c>
      <c r="R123" t="s">
        <v>163</v>
      </c>
      <c r="S123" t="s">
        <v>163</v>
      </c>
      <c r="T123" t="s">
        <v>163</v>
      </c>
      <c r="U123" s="47">
        <v>8.23</v>
      </c>
      <c r="V123" s="47">
        <v>17.105</v>
      </c>
      <c r="W123" s="83">
        <v>23.734999999999999</v>
      </c>
      <c r="X123" s="47">
        <v>23.651</v>
      </c>
      <c r="Y123" s="47">
        <v>36.481000000000002</v>
      </c>
      <c r="Z123" s="47">
        <v>26.388999999999999</v>
      </c>
      <c r="AA123" s="47">
        <v>20.53</v>
      </c>
      <c r="AB123" s="47">
        <v>33.387999999999998</v>
      </c>
      <c r="AC123" s="107">
        <v>31.683</v>
      </c>
      <c r="AD123" s="47">
        <v>29.623999999999999</v>
      </c>
      <c r="AE123" s="47">
        <v>36.959000000000003</v>
      </c>
    </row>
    <row r="124" spans="1:31" ht="15">
      <c r="A124" s="1" t="s">
        <v>535</v>
      </c>
      <c r="B124" s="1" t="s">
        <v>82</v>
      </c>
      <c r="C124" s="96">
        <v>63</v>
      </c>
      <c r="D124">
        <v>792</v>
      </c>
      <c r="E124">
        <v>2047</v>
      </c>
      <c r="F124">
        <v>3319</v>
      </c>
      <c r="G124">
        <v>4292</v>
      </c>
      <c r="H124">
        <v>3730</v>
      </c>
      <c r="I124">
        <v>3168</v>
      </c>
      <c r="J124">
        <v>4730</v>
      </c>
      <c r="K124" t="s">
        <v>198</v>
      </c>
      <c r="L124" t="s">
        <v>198</v>
      </c>
      <c r="M124" t="s">
        <v>198</v>
      </c>
      <c r="N124" t="s">
        <v>198</v>
      </c>
      <c r="O124" t="s">
        <v>198</v>
      </c>
      <c r="P124" t="s">
        <v>198</v>
      </c>
      <c r="Q124" t="s">
        <v>198</v>
      </c>
      <c r="R124" t="s">
        <v>198</v>
      </c>
      <c r="S124">
        <v>13058</v>
      </c>
      <c r="T124">
        <v>14409</v>
      </c>
      <c r="U124">
        <v>16278</v>
      </c>
      <c r="V124">
        <v>20577</v>
      </c>
      <c r="W124">
        <v>28735</v>
      </c>
      <c r="X124">
        <v>34848</v>
      </c>
      <c r="Y124">
        <v>40981</v>
      </c>
      <c r="Z124">
        <v>49739</v>
      </c>
      <c r="AA124">
        <v>55100</v>
      </c>
      <c r="AB124" s="81">
        <v>70000</v>
      </c>
      <c r="AC124" s="100">
        <v>78024</v>
      </c>
      <c r="AD124" s="81">
        <v>90000</v>
      </c>
      <c r="AE124" s="103">
        <v>99000</v>
      </c>
    </row>
    <row r="125" spans="1:31">
      <c r="A125" s="3" t="s">
        <v>145</v>
      </c>
      <c r="C125" s="89"/>
      <c r="D125" t="s">
        <v>235</v>
      </c>
      <c r="E125" t="s">
        <v>235</v>
      </c>
      <c r="F125" t="s">
        <v>235</v>
      </c>
      <c r="G125" t="s">
        <v>235</v>
      </c>
      <c r="H125" t="s">
        <v>235</v>
      </c>
      <c r="I125" t="s">
        <v>235</v>
      </c>
      <c r="J125" t="s">
        <v>235</v>
      </c>
      <c r="K125" t="s">
        <v>235</v>
      </c>
      <c r="L125" t="s">
        <v>235</v>
      </c>
      <c r="M125" t="s">
        <v>235</v>
      </c>
      <c r="N125" t="s">
        <v>235</v>
      </c>
      <c r="O125" t="s">
        <v>235</v>
      </c>
      <c r="P125" t="s">
        <v>235</v>
      </c>
      <c r="Q125" t="s">
        <v>235</v>
      </c>
      <c r="R125" t="s">
        <v>235</v>
      </c>
      <c r="S125" t="s">
        <v>235</v>
      </c>
      <c r="T125" t="s">
        <v>235</v>
      </c>
      <c r="U125" t="s">
        <v>235</v>
      </c>
      <c r="V125" t="s">
        <v>235</v>
      </c>
      <c r="W125" t="s">
        <v>235</v>
      </c>
      <c r="X125" t="s">
        <v>235</v>
      </c>
      <c r="Y125" t="s">
        <v>235</v>
      </c>
      <c r="Z125" t="s">
        <v>235</v>
      </c>
      <c r="AA125" t="s">
        <v>235</v>
      </c>
      <c r="AB125" t="s">
        <v>235</v>
      </c>
      <c r="AC125" t="s">
        <v>235</v>
      </c>
      <c r="AD125" t="s">
        <v>235</v>
      </c>
      <c r="AE125" s="23" t="s">
        <v>235</v>
      </c>
    </row>
    <row r="126" spans="1:31" ht="15">
      <c r="A126" s="1" t="s">
        <v>448</v>
      </c>
      <c r="B126" s="1" t="s">
        <v>106</v>
      </c>
      <c r="C126" s="89"/>
      <c r="D126" s="78">
        <v>7470</v>
      </c>
      <c r="E126" s="78">
        <v>7967</v>
      </c>
      <c r="F126" s="84">
        <v>8588.5</v>
      </c>
      <c r="G126" s="84">
        <v>9016.5</v>
      </c>
      <c r="H126" s="78">
        <v>9371</v>
      </c>
      <c r="I126" s="78">
        <v>9902.5</v>
      </c>
      <c r="J126" s="78">
        <v>10203</v>
      </c>
      <c r="K126" s="78">
        <v>10341.5</v>
      </c>
      <c r="L126" s="78">
        <v>10482</v>
      </c>
      <c r="M126" s="78">
        <v>10694</v>
      </c>
      <c r="N126" s="78">
        <v>11314</v>
      </c>
      <c r="O126" s="78">
        <v>12043.5</v>
      </c>
      <c r="P126">
        <v>12546</v>
      </c>
      <c r="Q126">
        <v>13617.5</v>
      </c>
      <c r="R126">
        <v>14626.5</v>
      </c>
      <c r="S126">
        <v>15306</v>
      </c>
      <c r="T126">
        <v>16310.5</v>
      </c>
      <c r="U126">
        <v>17334.5</v>
      </c>
      <c r="V126">
        <v>18910</v>
      </c>
      <c r="W126">
        <v>20539</v>
      </c>
      <c r="X126">
        <v>22214</v>
      </c>
      <c r="Y126">
        <v>24310.5</v>
      </c>
      <c r="Z126">
        <v>25311</v>
      </c>
      <c r="AA126">
        <v>25785</v>
      </c>
      <c r="AB126">
        <v>25320</v>
      </c>
      <c r="AC126" s="98">
        <v>25715</v>
      </c>
      <c r="AD126">
        <v>28603.5</v>
      </c>
      <c r="AE126" s="23">
        <v>31396</v>
      </c>
    </row>
    <row r="127" spans="1:31" ht="15">
      <c r="A127" s="1" t="s">
        <v>449</v>
      </c>
      <c r="B127" s="1" t="s">
        <v>106</v>
      </c>
      <c r="C127" s="96" t="s">
        <v>252</v>
      </c>
      <c r="D127" s="47">
        <v>35.29</v>
      </c>
      <c r="E127" s="47">
        <v>43.14</v>
      </c>
      <c r="F127" s="47">
        <v>45.23</v>
      </c>
      <c r="G127" s="47">
        <v>47.93</v>
      </c>
      <c r="H127" s="47">
        <v>45.9</v>
      </c>
      <c r="I127" s="47">
        <v>49.4</v>
      </c>
      <c r="J127" s="47">
        <v>49.29</v>
      </c>
      <c r="K127">
        <v>48.8</v>
      </c>
      <c r="L127">
        <v>46.1</v>
      </c>
      <c r="M127">
        <v>44.7</v>
      </c>
      <c r="N127">
        <v>44.9</v>
      </c>
      <c r="O127">
        <v>46.9</v>
      </c>
      <c r="P127">
        <v>68.2</v>
      </c>
      <c r="Q127">
        <v>74.7</v>
      </c>
      <c r="R127">
        <v>67.599999999999994</v>
      </c>
      <c r="S127">
        <v>70.7</v>
      </c>
      <c r="T127">
        <v>81.099999999999994</v>
      </c>
      <c r="U127">
        <v>72.900000000000006</v>
      </c>
      <c r="V127">
        <v>93.6</v>
      </c>
      <c r="W127" s="23">
        <v>121.7</v>
      </c>
      <c r="X127">
        <v>85.4</v>
      </c>
      <c r="Y127" s="23">
        <v>100.3</v>
      </c>
      <c r="Z127">
        <v>96.7</v>
      </c>
      <c r="AA127">
        <v>109</v>
      </c>
      <c r="AB127">
        <v>106</v>
      </c>
      <c r="AC127" s="98">
        <v>107</v>
      </c>
      <c r="AD127">
        <v>81.7</v>
      </c>
      <c r="AE127" s="23">
        <v>103.3</v>
      </c>
    </row>
    <row r="128" spans="1:31" ht="15">
      <c r="A128" s="1" t="s">
        <v>450</v>
      </c>
      <c r="B128" s="1" t="s">
        <v>106</v>
      </c>
      <c r="C128" s="89"/>
      <c r="D128" s="84">
        <v>1468.15</v>
      </c>
      <c r="E128" s="84">
        <v>1604.6</v>
      </c>
      <c r="F128" s="84">
        <v>1773</v>
      </c>
      <c r="G128" s="84">
        <v>1714.5</v>
      </c>
      <c r="H128" s="84">
        <v>1620.5</v>
      </c>
      <c r="I128" s="78">
        <v>1604</v>
      </c>
      <c r="J128" s="78">
        <v>1652</v>
      </c>
      <c r="K128" s="78">
        <v>1747</v>
      </c>
      <c r="L128" s="78">
        <v>1801.5</v>
      </c>
      <c r="M128" s="78">
        <v>1786</v>
      </c>
      <c r="N128" s="78">
        <v>1811</v>
      </c>
      <c r="O128" s="78">
        <v>1833.5</v>
      </c>
      <c r="P128" s="78">
        <v>1889.5</v>
      </c>
      <c r="Q128" s="78">
        <v>1895</v>
      </c>
      <c r="R128" s="78">
        <v>1872</v>
      </c>
      <c r="S128">
        <v>1950.85</v>
      </c>
      <c r="T128">
        <v>1938.9</v>
      </c>
      <c r="U128">
        <v>1973.85</v>
      </c>
      <c r="V128" s="23">
        <v>2257.5</v>
      </c>
      <c r="W128" s="23">
        <v>2332.1999999999998</v>
      </c>
      <c r="X128" s="23">
        <v>2363.5</v>
      </c>
      <c r="Y128" s="23">
        <v>2598.25</v>
      </c>
      <c r="Z128" s="23">
        <v>2679.55</v>
      </c>
      <c r="AA128" s="23">
        <v>2633</v>
      </c>
      <c r="AB128" s="23">
        <v>2585.75</v>
      </c>
      <c r="AC128" s="108">
        <v>2602.35</v>
      </c>
      <c r="AD128" s="23">
        <v>2743.2</v>
      </c>
      <c r="AE128" s="23">
        <v>2955.5</v>
      </c>
    </row>
    <row r="129" spans="1:31" ht="15">
      <c r="A129" s="1" t="s">
        <v>451</v>
      </c>
      <c r="B129" s="1" t="s">
        <v>201</v>
      </c>
      <c r="C129" s="96" t="s">
        <v>253</v>
      </c>
      <c r="D129" s="47">
        <v>40.14</v>
      </c>
      <c r="E129" s="47">
        <v>45.58</v>
      </c>
      <c r="F129">
        <v>65.599999999999994</v>
      </c>
      <c r="G129">
        <v>50.1</v>
      </c>
      <c r="H129">
        <v>56.5</v>
      </c>
      <c r="I129">
        <v>67.099999999999994</v>
      </c>
      <c r="J129">
        <v>84.2</v>
      </c>
      <c r="K129" s="47">
        <v>72.19</v>
      </c>
      <c r="L129" s="23">
        <v>103.87</v>
      </c>
      <c r="M129" s="23">
        <v>114.4</v>
      </c>
      <c r="N129" s="23">
        <v>103.1</v>
      </c>
      <c r="O129" s="47">
        <v>91.72</v>
      </c>
      <c r="P129">
        <v>93.5</v>
      </c>
      <c r="Q129">
        <v>85.5</v>
      </c>
      <c r="R129">
        <v>66.3</v>
      </c>
      <c r="S129">
        <v>68.8</v>
      </c>
      <c r="T129">
        <v>78.7</v>
      </c>
      <c r="U129">
        <v>94.5</v>
      </c>
      <c r="V129">
        <v>95.7</v>
      </c>
      <c r="W129" s="23">
        <v>116.5</v>
      </c>
      <c r="X129" s="23">
        <v>106.2</v>
      </c>
      <c r="Y129" s="23">
        <v>143.4</v>
      </c>
      <c r="Z129" s="23">
        <v>126</v>
      </c>
      <c r="AA129" s="23">
        <v>152.19999999999999</v>
      </c>
      <c r="AB129" s="23">
        <v>230.5</v>
      </c>
      <c r="AC129" s="108">
        <v>235.9</v>
      </c>
      <c r="AD129" s="23">
        <v>276.60000000000002</v>
      </c>
      <c r="AE129" s="23">
        <v>276.2</v>
      </c>
    </row>
    <row r="130" spans="1:31" ht="15">
      <c r="A130" s="4" t="s">
        <v>95</v>
      </c>
      <c r="C130" s="89"/>
      <c r="D130" t="s">
        <v>235</v>
      </c>
      <c r="E130" t="s">
        <v>235</v>
      </c>
      <c r="F130" t="s">
        <v>235</v>
      </c>
      <c r="G130" t="s">
        <v>235</v>
      </c>
      <c r="H130" t="s">
        <v>235</v>
      </c>
      <c r="I130" t="s">
        <v>235</v>
      </c>
      <c r="J130" t="s">
        <v>235</v>
      </c>
      <c r="K130" t="s">
        <v>235</v>
      </c>
      <c r="L130" t="s">
        <v>235</v>
      </c>
      <c r="M130" t="s">
        <v>235</v>
      </c>
      <c r="N130" t="s">
        <v>235</v>
      </c>
      <c r="O130" t="s">
        <v>235</v>
      </c>
      <c r="P130" t="s">
        <v>235</v>
      </c>
      <c r="Q130" t="s">
        <v>235</v>
      </c>
      <c r="R130" t="s">
        <v>235</v>
      </c>
      <c r="S130" t="s">
        <v>235</v>
      </c>
      <c r="T130" t="s">
        <v>235</v>
      </c>
      <c r="U130" t="s">
        <v>235</v>
      </c>
      <c r="V130" t="s">
        <v>235</v>
      </c>
      <c r="W130" t="s">
        <v>235</v>
      </c>
      <c r="X130" t="s">
        <v>235</v>
      </c>
      <c r="Y130" t="s">
        <v>235</v>
      </c>
      <c r="Z130" t="s">
        <v>235</v>
      </c>
      <c r="AA130" t="s">
        <v>235</v>
      </c>
      <c r="AB130" t="s">
        <v>235</v>
      </c>
      <c r="AC130" t="s">
        <v>235</v>
      </c>
      <c r="AD130" t="s">
        <v>235</v>
      </c>
      <c r="AE130" s="23" t="s">
        <v>235</v>
      </c>
    </row>
    <row r="131" spans="1:31" ht="15">
      <c r="A131" s="154" t="s">
        <v>58</v>
      </c>
      <c r="C131" s="89"/>
      <c r="D131" t="s">
        <v>235</v>
      </c>
      <c r="E131" t="s">
        <v>235</v>
      </c>
      <c r="F131" t="s">
        <v>235</v>
      </c>
      <c r="G131" t="s">
        <v>235</v>
      </c>
      <c r="H131" t="s">
        <v>235</v>
      </c>
      <c r="I131" t="s">
        <v>235</v>
      </c>
      <c r="J131" t="s">
        <v>235</v>
      </c>
      <c r="K131" t="s">
        <v>235</v>
      </c>
      <c r="L131" t="s">
        <v>235</v>
      </c>
      <c r="M131" t="s">
        <v>235</v>
      </c>
      <c r="N131" t="s">
        <v>235</v>
      </c>
      <c r="O131" t="s">
        <v>235</v>
      </c>
      <c r="P131" t="s">
        <v>235</v>
      </c>
      <c r="Q131" t="s">
        <v>235</v>
      </c>
      <c r="R131" t="s">
        <v>235</v>
      </c>
      <c r="S131" t="s">
        <v>235</v>
      </c>
      <c r="T131" t="s">
        <v>235</v>
      </c>
      <c r="U131" t="s">
        <v>235</v>
      </c>
      <c r="V131" t="s">
        <v>235</v>
      </c>
      <c r="W131" t="s">
        <v>235</v>
      </c>
      <c r="X131" t="s">
        <v>235</v>
      </c>
      <c r="Y131" t="s">
        <v>235</v>
      </c>
      <c r="Z131" t="s">
        <v>235</v>
      </c>
      <c r="AA131" t="s">
        <v>235</v>
      </c>
      <c r="AB131" t="s">
        <v>235</v>
      </c>
      <c r="AC131" t="s">
        <v>235</v>
      </c>
      <c r="AD131" t="s">
        <v>235</v>
      </c>
      <c r="AE131" s="23" t="s">
        <v>235</v>
      </c>
    </row>
    <row r="132" spans="1:31" ht="15">
      <c r="A132" s="1" t="s">
        <v>452</v>
      </c>
      <c r="B132" s="1" t="s">
        <v>167</v>
      </c>
      <c r="C132" s="96" t="s">
        <v>254</v>
      </c>
      <c r="D132">
        <v>955</v>
      </c>
      <c r="E132">
        <v>965</v>
      </c>
      <c r="F132">
        <v>990</v>
      </c>
      <c r="G132">
        <v>950</v>
      </c>
      <c r="H132" s="78">
        <v>2368</v>
      </c>
      <c r="I132">
        <v>4010</v>
      </c>
      <c r="J132">
        <v>4698</v>
      </c>
      <c r="K132">
        <v>4719</v>
      </c>
      <c r="L132">
        <v>4777</v>
      </c>
      <c r="M132">
        <v>4442</v>
      </c>
      <c r="N132">
        <v>5067</v>
      </c>
      <c r="O132">
        <v>5891</v>
      </c>
      <c r="P132">
        <v>6519</v>
      </c>
      <c r="Q132">
        <v>7638</v>
      </c>
      <c r="R132">
        <v>8220</v>
      </c>
      <c r="S132">
        <v>9279</v>
      </c>
      <c r="T132">
        <v>10372.799999999999</v>
      </c>
      <c r="U132">
        <v>10999.8</v>
      </c>
      <c r="V132">
        <v>13831</v>
      </c>
      <c r="W132">
        <v>17619</v>
      </c>
      <c r="X132">
        <v>21450</v>
      </c>
      <c r="Y132">
        <v>17356</v>
      </c>
      <c r="Z132">
        <v>19321</v>
      </c>
      <c r="AA132">
        <v>19877</v>
      </c>
      <c r="AB132">
        <v>19820</v>
      </c>
      <c r="AC132" s="98">
        <v>19022</v>
      </c>
      <c r="AD132">
        <v>18788</v>
      </c>
      <c r="AE132" s="23">
        <v>16671</v>
      </c>
    </row>
    <row r="133" spans="1:31" ht="15">
      <c r="A133" s="1" t="s">
        <v>521</v>
      </c>
      <c r="B133" s="1" t="s">
        <v>129</v>
      </c>
      <c r="C133" s="96" t="s">
        <v>340</v>
      </c>
      <c r="D133" t="s">
        <v>163</v>
      </c>
      <c r="E133" t="s">
        <v>163</v>
      </c>
      <c r="F133" t="s">
        <v>163</v>
      </c>
      <c r="G133" t="s">
        <v>163</v>
      </c>
      <c r="H133" t="s">
        <v>198</v>
      </c>
      <c r="I133" t="s">
        <v>198</v>
      </c>
      <c r="J133" t="s">
        <v>198</v>
      </c>
      <c r="K133" t="s">
        <v>198</v>
      </c>
      <c r="L133" t="s">
        <v>198</v>
      </c>
      <c r="M133" t="s">
        <v>198</v>
      </c>
      <c r="N133" t="s">
        <v>198</v>
      </c>
      <c r="O133" t="s">
        <v>198</v>
      </c>
      <c r="P133" t="s">
        <v>198</v>
      </c>
      <c r="Q133" t="s">
        <v>198</v>
      </c>
      <c r="R133" s="23">
        <v>500.892</v>
      </c>
      <c r="S133" s="23">
        <v>350.54199999999997</v>
      </c>
      <c r="T133" s="23">
        <v>315.19</v>
      </c>
      <c r="U133" s="23">
        <v>272.56</v>
      </c>
      <c r="V133" s="23">
        <v>278.10000000000002</v>
      </c>
      <c r="W133" s="23">
        <v>278.726</v>
      </c>
      <c r="X133" s="23">
        <v>311.49200000000002</v>
      </c>
      <c r="Y133" s="23">
        <v>341.37299999999999</v>
      </c>
      <c r="Z133" s="23">
        <v>324.75799999999998</v>
      </c>
      <c r="AA133" s="23">
        <v>298.10000000000002</v>
      </c>
      <c r="AB133" s="23">
        <v>300.39999999999998</v>
      </c>
      <c r="AC133" s="108">
        <v>291.10000000000002</v>
      </c>
      <c r="AD133" s="23">
        <v>280.65300000000002</v>
      </c>
      <c r="AE133" s="23">
        <v>286.06599999999997</v>
      </c>
    </row>
    <row r="134" spans="1:31" ht="15">
      <c r="A134" s="1" t="s">
        <v>453</v>
      </c>
      <c r="B134" s="1" t="s">
        <v>126</v>
      </c>
      <c r="C134" s="96" t="s">
        <v>341</v>
      </c>
      <c r="D134" t="s">
        <v>198</v>
      </c>
      <c r="E134" s="79">
        <v>1.74</v>
      </c>
      <c r="F134" s="79">
        <v>1.74</v>
      </c>
      <c r="G134" s="79">
        <v>4.13</v>
      </c>
      <c r="H134" s="79">
        <v>5.97</v>
      </c>
      <c r="I134" s="78">
        <v>7.8</v>
      </c>
      <c r="J134" s="78">
        <v>13.1</v>
      </c>
      <c r="K134" s="78">
        <v>20.9</v>
      </c>
      <c r="L134" s="79">
        <v>38</v>
      </c>
      <c r="M134" s="78">
        <v>411</v>
      </c>
      <c r="N134" s="78">
        <v>564</v>
      </c>
      <c r="O134" s="78">
        <v>656</v>
      </c>
      <c r="P134" s="78">
        <v>746</v>
      </c>
      <c r="Q134" s="78">
        <v>887</v>
      </c>
      <c r="R134" s="78">
        <v>947</v>
      </c>
      <c r="S134" s="78">
        <v>986</v>
      </c>
      <c r="T134">
        <v>1025</v>
      </c>
      <c r="U134">
        <v>1101</v>
      </c>
      <c r="V134">
        <v>1171</v>
      </c>
      <c r="W134">
        <v>1475</v>
      </c>
      <c r="X134">
        <v>1388</v>
      </c>
      <c r="Y134">
        <v>1355</v>
      </c>
      <c r="Z134">
        <v>1320</v>
      </c>
      <c r="AA134">
        <v>1166</v>
      </c>
      <c r="AB134" s="23">
        <v>1229.0999999999999</v>
      </c>
      <c r="AC134" s="108">
        <v>1325.6</v>
      </c>
      <c r="AD134">
        <v>1232</v>
      </c>
      <c r="AE134" s="23">
        <v>1166</v>
      </c>
    </row>
    <row r="135" spans="1:31" ht="15">
      <c r="A135" s="1" t="s">
        <v>454</v>
      </c>
      <c r="B135" s="1" t="s">
        <v>124</v>
      </c>
      <c r="C135" s="96">
        <v>69</v>
      </c>
      <c r="D135" t="s">
        <v>163</v>
      </c>
      <c r="E135" t="s">
        <v>163</v>
      </c>
      <c r="F135" t="s">
        <v>163</v>
      </c>
      <c r="G135" t="s">
        <v>163</v>
      </c>
      <c r="H135" s="84">
        <v>205.9</v>
      </c>
      <c r="I135" s="84">
        <v>4183.8</v>
      </c>
      <c r="J135" s="84">
        <v>9748.1</v>
      </c>
      <c r="K135" s="84">
        <v>10777.4</v>
      </c>
      <c r="L135" s="84">
        <v>10535.2</v>
      </c>
      <c r="M135" s="84">
        <v>11071.7</v>
      </c>
      <c r="N135" s="84">
        <v>9082.1</v>
      </c>
      <c r="O135" s="84">
        <v>7367.4</v>
      </c>
      <c r="P135" s="84">
        <v>5461.4</v>
      </c>
      <c r="Q135" s="84">
        <v>5250.7</v>
      </c>
      <c r="R135" s="84">
        <v>5775.3</v>
      </c>
      <c r="S135" s="84">
        <v>4756.5</v>
      </c>
      <c r="T135" s="23">
        <v>4410.3</v>
      </c>
      <c r="U135" s="23">
        <v>4754.3999999999996</v>
      </c>
      <c r="V135" s="23">
        <v>4958.8</v>
      </c>
      <c r="W135" s="23">
        <v>5251.1</v>
      </c>
      <c r="X135" s="23">
        <v>6395.6</v>
      </c>
      <c r="Y135" s="23">
        <v>5966.1</v>
      </c>
      <c r="Z135" s="23">
        <v>5585.3</v>
      </c>
      <c r="AA135" s="111">
        <v>5912.8</v>
      </c>
      <c r="AB135" s="108">
        <v>5588.9</v>
      </c>
      <c r="AC135" s="108">
        <v>5459.3</v>
      </c>
      <c r="AD135" s="109">
        <v>5211</v>
      </c>
      <c r="AE135" s="23">
        <v>5179</v>
      </c>
    </row>
    <row r="136" spans="1:31" ht="15">
      <c r="A136" s="1" t="s">
        <v>528</v>
      </c>
      <c r="B136" s="1" t="s">
        <v>60</v>
      </c>
      <c r="C136" s="96">
        <v>70</v>
      </c>
      <c r="D136" s="1" t="s">
        <v>163</v>
      </c>
      <c r="E136" s="1" t="s">
        <v>163</v>
      </c>
      <c r="F136" s="1" t="s">
        <v>163</v>
      </c>
      <c r="G136" s="1" t="s">
        <v>163</v>
      </c>
      <c r="H136" s="1" t="s">
        <v>163</v>
      </c>
      <c r="I136" s="23">
        <v>23776.6</v>
      </c>
      <c r="J136" s="23">
        <v>27007.7</v>
      </c>
      <c r="K136" s="23">
        <v>28275.200000000001</v>
      </c>
      <c r="L136" s="23">
        <v>30508.799999999999</v>
      </c>
      <c r="M136" s="23">
        <v>31328.3</v>
      </c>
      <c r="N136" s="23">
        <v>37643.1</v>
      </c>
      <c r="O136" s="23">
        <v>41688.1</v>
      </c>
      <c r="P136" s="23">
        <v>44669.7</v>
      </c>
      <c r="Q136" s="23">
        <v>44977.5</v>
      </c>
      <c r="R136" s="23">
        <v>48924.1</v>
      </c>
      <c r="S136" s="23">
        <v>53193.9</v>
      </c>
      <c r="T136" s="23">
        <v>52481.2</v>
      </c>
      <c r="U136" s="23">
        <v>58445</v>
      </c>
      <c r="V136" s="23">
        <v>55358.400000000001</v>
      </c>
      <c r="W136" s="23">
        <v>54948.800000000003</v>
      </c>
      <c r="X136" s="23">
        <v>49827.1</v>
      </c>
      <c r="Y136" s="23">
        <v>51823.9</v>
      </c>
      <c r="Z136" s="23">
        <v>47705.7</v>
      </c>
      <c r="AA136" s="23">
        <v>43785.2</v>
      </c>
      <c r="AB136" s="23">
        <v>42007.199999999997</v>
      </c>
      <c r="AC136" s="108">
        <v>40765.300000000003</v>
      </c>
      <c r="AD136" s="23">
        <v>41990.5</v>
      </c>
      <c r="AE136" s="23">
        <v>43738.1</v>
      </c>
    </row>
    <row r="137" spans="1:31">
      <c r="A137" s="1" t="s">
        <v>455</v>
      </c>
      <c r="B137" s="1" t="s">
        <v>134</v>
      </c>
      <c r="C137" s="96">
        <v>71</v>
      </c>
      <c r="D137">
        <v>29236</v>
      </c>
      <c r="E137">
        <v>43784</v>
      </c>
      <c r="F137">
        <v>41900</v>
      </c>
      <c r="G137">
        <v>43037</v>
      </c>
      <c r="H137">
        <v>48503</v>
      </c>
      <c r="I137" t="s">
        <v>163</v>
      </c>
      <c r="J137" t="s">
        <v>163</v>
      </c>
      <c r="K137" t="s">
        <v>163</v>
      </c>
      <c r="L137" t="s">
        <v>163</v>
      </c>
      <c r="M137" t="s">
        <v>163</v>
      </c>
      <c r="N137" t="s">
        <v>163</v>
      </c>
      <c r="O137" t="s">
        <v>163</v>
      </c>
      <c r="P137" t="s">
        <v>163</v>
      </c>
      <c r="Q137" t="s">
        <v>163</v>
      </c>
      <c r="R137" t="s">
        <v>163</v>
      </c>
      <c r="S137" t="s">
        <v>163</v>
      </c>
      <c r="T137" t="s">
        <v>163</v>
      </c>
      <c r="U137" t="s">
        <v>163</v>
      </c>
      <c r="V137" t="s">
        <v>163</v>
      </c>
      <c r="W137" t="s">
        <v>163</v>
      </c>
      <c r="X137" t="s">
        <v>163</v>
      </c>
      <c r="Y137" t="s">
        <v>163</v>
      </c>
      <c r="Z137" t="s">
        <v>163</v>
      </c>
      <c r="AA137" t="s">
        <v>163</v>
      </c>
      <c r="AB137" t="s">
        <v>163</v>
      </c>
      <c r="AC137" t="s">
        <v>163</v>
      </c>
      <c r="AD137" t="s">
        <v>163</v>
      </c>
      <c r="AE137" t="s">
        <v>163</v>
      </c>
    </row>
    <row r="138" spans="1:31" ht="15">
      <c r="A138" s="1" t="s">
        <v>456</v>
      </c>
      <c r="B138" s="1" t="s">
        <v>265</v>
      </c>
      <c r="C138" s="96" t="s">
        <v>359</v>
      </c>
      <c r="D138" t="s">
        <v>163</v>
      </c>
      <c r="E138" t="s">
        <v>163</v>
      </c>
      <c r="F138" t="s">
        <v>163</v>
      </c>
      <c r="G138" t="s">
        <v>163</v>
      </c>
      <c r="H138" s="110">
        <v>4.3460000000000001</v>
      </c>
      <c r="I138" s="110">
        <v>11.11</v>
      </c>
      <c r="J138" s="110">
        <v>20.87</v>
      </c>
      <c r="K138" s="110">
        <v>26.63</v>
      </c>
      <c r="L138" s="110">
        <v>31.88</v>
      </c>
      <c r="M138" s="110">
        <v>47.05</v>
      </c>
      <c r="N138">
        <v>53.9</v>
      </c>
      <c r="O138" s="47">
        <v>69.23</v>
      </c>
      <c r="P138" s="47">
        <v>84.93</v>
      </c>
      <c r="Q138" s="23">
        <v>104.8</v>
      </c>
      <c r="R138" s="23">
        <v>129.6</v>
      </c>
      <c r="S138" s="23">
        <v>151.80000000000001</v>
      </c>
      <c r="T138">
        <v>165</v>
      </c>
      <c r="U138" s="23">
        <v>213.9</v>
      </c>
      <c r="V138" s="23">
        <v>251.1</v>
      </c>
      <c r="W138" s="23">
        <v>324.60000000000002</v>
      </c>
      <c r="X138" s="109">
        <v>345.7</v>
      </c>
      <c r="Y138" s="109">
        <v>312.5</v>
      </c>
      <c r="Z138" s="109">
        <v>250.7</v>
      </c>
      <c r="AA138" s="98">
        <v>280</v>
      </c>
      <c r="AB138" s="98">
        <v>340</v>
      </c>
      <c r="AC138" s="98">
        <v>361</v>
      </c>
      <c r="AD138">
        <v>386</v>
      </c>
      <c r="AE138" s="23">
        <v>412</v>
      </c>
    </row>
    <row r="139" spans="1:31">
      <c r="A139" s="1" t="s">
        <v>504</v>
      </c>
      <c r="B139" s="1" t="s">
        <v>133</v>
      </c>
      <c r="C139" s="96">
        <v>73</v>
      </c>
      <c r="D139">
        <v>21647</v>
      </c>
      <c r="E139">
        <v>22383</v>
      </c>
      <c r="F139" s="23" t="s">
        <v>163</v>
      </c>
      <c r="G139" s="23" t="s">
        <v>163</v>
      </c>
      <c r="H139" s="23" t="s">
        <v>163</v>
      </c>
      <c r="I139" s="23" t="s">
        <v>163</v>
      </c>
      <c r="J139" s="23" t="s">
        <v>163</v>
      </c>
      <c r="K139" s="23" t="s">
        <v>163</v>
      </c>
      <c r="L139" s="23" t="s">
        <v>163</v>
      </c>
      <c r="M139" s="23" t="s">
        <v>163</v>
      </c>
      <c r="N139" s="23" t="s">
        <v>163</v>
      </c>
      <c r="O139" s="23" t="s">
        <v>163</v>
      </c>
      <c r="P139" s="23" t="s">
        <v>163</v>
      </c>
      <c r="Q139" s="23" t="s">
        <v>163</v>
      </c>
      <c r="R139" s="23" t="s">
        <v>163</v>
      </c>
      <c r="S139" s="23" t="s">
        <v>163</v>
      </c>
      <c r="T139" s="23" t="s">
        <v>163</v>
      </c>
      <c r="U139" s="23" t="s">
        <v>163</v>
      </c>
      <c r="V139" s="23" t="s">
        <v>163</v>
      </c>
      <c r="W139" s="23" t="s">
        <v>163</v>
      </c>
      <c r="X139" s="23" t="s">
        <v>163</v>
      </c>
      <c r="Y139" s="23" t="s">
        <v>163</v>
      </c>
      <c r="Z139" s="23" t="s">
        <v>163</v>
      </c>
      <c r="AA139" s="23" t="s">
        <v>163</v>
      </c>
      <c r="AB139" s="23" t="s">
        <v>163</v>
      </c>
      <c r="AC139" s="23" t="s">
        <v>163</v>
      </c>
      <c r="AD139" s="23" t="s">
        <v>163</v>
      </c>
      <c r="AE139" s="23" t="s">
        <v>163</v>
      </c>
    </row>
    <row r="140" spans="1:31" ht="15">
      <c r="A140" s="1" t="s">
        <v>457</v>
      </c>
      <c r="B140" s="1" t="s">
        <v>17</v>
      </c>
      <c r="C140" s="89"/>
      <c r="D140" s="79">
        <v>51.8</v>
      </c>
      <c r="E140" s="79">
        <v>48</v>
      </c>
      <c r="F140" s="47">
        <v>53.56</v>
      </c>
      <c r="G140" s="79">
        <v>54</v>
      </c>
      <c r="H140" s="47">
        <v>64.14</v>
      </c>
      <c r="I140" s="85">
        <v>67.650000000000006</v>
      </c>
      <c r="J140" s="47">
        <v>79.62</v>
      </c>
      <c r="K140" s="47">
        <v>76.94</v>
      </c>
      <c r="L140" s="23">
        <v>89.34</v>
      </c>
      <c r="M140" s="23">
        <v>130</v>
      </c>
      <c r="N140" s="23">
        <v>132.6</v>
      </c>
      <c r="O140" s="23">
        <v>166.7</v>
      </c>
      <c r="P140" s="23">
        <v>202</v>
      </c>
      <c r="Q140" s="23">
        <v>242.1</v>
      </c>
      <c r="R140" s="23">
        <v>278.3</v>
      </c>
      <c r="S140" s="23">
        <v>314.38</v>
      </c>
      <c r="T140" s="23">
        <v>310.73099999999999</v>
      </c>
      <c r="U140" s="23">
        <v>318.55200000000002</v>
      </c>
      <c r="V140" s="23">
        <v>296.66500000000002</v>
      </c>
      <c r="W140" s="23">
        <v>326.20499999999998</v>
      </c>
      <c r="X140" s="23">
        <v>321.48599999999999</v>
      </c>
      <c r="Y140" s="23">
        <v>298.62</v>
      </c>
      <c r="Z140" s="23">
        <v>280.89499999999998</v>
      </c>
      <c r="AA140" s="23">
        <v>295.96699999999998</v>
      </c>
      <c r="AB140" s="23">
        <v>297.64999999999998</v>
      </c>
      <c r="AC140" s="108">
        <v>286.34100000000001</v>
      </c>
      <c r="AD140" s="109">
        <v>281.40199999999999</v>
      </c>
      <c r="AE140" s="23">
        <v>285.76499999999999</v>
      </c>
    </row>
    <row r="141" spans="1:31" ht="15">
      <c r="A141" s="1" t="s">
        <v>270</v>
      </c>
      <c r="B141" s="1" t="s">
        <v>271</v>
      </c>
      <c r="C141" s="89"/>
      <c r="D141" t="s">
        <v>163</v>
      </c>
      <c r="E141" t="s">
        <v>163</v>
      </c>
      <c r="F141" t="s">
        <v>163</v>
      </c>
      <c r="G141" t="s">
        <v>163</v>
      </c>
      <c r="H141" t="s">
        <v>163</v>
      </c>
      <c r="I141" t="s">
        <v>163</v>
      </c>
      <c r="J141" t="s">
        <v>163</v>
      </c>
      <c r="K141" t="s">
        <v>163</v>
      </c>
      <c r="L141" t="s">
        <v>163</v>
      </c>
      <c r="M141" t="s">
        <v>163</v>
      </c>
      <c r="N141" t="s">
        <v>163</v>
      </c>
      <c r="O141" t="s">
        <v>163</v>
      </c>
      <c r="P141" t="s">
        <v>163</v>
      </c>
      <c r="Q141" t="s">
        <v>163</v>
      </c>
      <c r="R141" t="s">
        <v>163</v>
      </c>
      <c r="S141" t="s">
        <v>163</v>
      </c>
      <c r="T141" t="s">
        <v>163</v>
      </c>
      <c r="U141" t="s">
        <v>163</v>
      </c>
      <c r="V141" t="s">
        <v>163</v>
      </c>
      <c r="W141" t="s">
        <v>163</v>
      </c>
      <c r="X141" s="110">
        <v>0.63300000000000001</v>
      </c>
      <c r="Y141" s="47">
        <v>19.599226999999999</v>
      </c>
      <c r="Z141" s="47">
        <v>29.128216999999999</v>
      </c>
      <c r="AA141" s="47">
        <v>36.664707</v>
      </c>
      <c r="AB141" s="47">
        <v>33.770491</v>
      </c>
      <c r="AC141" s="107">
        <v>36.601781000000003</v>
      </c>
      <c r="AD141" s="101">
        <v>40.381715999999997</v>
      </c>
      <c r="AE141" s="47">
        <v>45.070720999999999</v>
      </c>
    </row>
    <row r="142" spans="1:31" ht="15">
      <c r="A142" s="1" t="s">
        <v>458</v>
      </c>
      <c r="B142" s="1" t="s">
        <v>347</v>
      </c>
      <c r="C142" s="96" t="s">
        <v>256</v>
      </c>
      <c r="D142" t="s">
        <v>163</v>
      </c>
      <c r="E142" t="s">
        <v>163</v>
      </c>
      <c r="F142" t="s">
        <v>163</v>
      </c>
      <c r="G142" t="s">
        <v>163</v>
      </c>
      <c r="H142" t="s">
        <v>198</v>
      </c>
      <c r="I142" s="47">
        <v>17</v>
      </c>
      <c r="J142" s="47">
        <v>27</v>
      </c>
      <c r="K142">
        <v>32.700000000000003</v>
      </c>
      <c r="L142">
        <v>29.9</v>
      </c>
      <c r="M142">
        <v>31.4</v>
      </c>
      <c r="N142">
        <v>35.4</v>
      </c>
      <c r="O142">
        <v>47.1</v>
      </c>
      <c r="P142">
        <v>60.4</v>
      </c>
      <c r="Q142">
        <v>77.7</v>
      </c>
      <c r="R142" s="23">
        <v>129.5</v>
      </c>
      <c r="S142" s="23">
        <v>153.80000000000001</v>
      </c>
      <c r="T142" s="108">
        <v>176.3</v>
      </c>
      <c r="U142" s="23">
        <v>219</v>
      </c>
      <c r="V142" s="23">
        <v>293.3</v>
      </c>
      <c r="W142" s="23">
        <v>352</v>
      </c>
      <c r="X142" s="23">
        <v>398</v>
      </c>
      <c r="Y142" s="23">
        <v>261.7</v>
      </c>
      <c r="Z142" s="23">
        <v>196</v>
      </c>
      <c r="AA142" s="23">
        <v>211.7</v>
      </c>
      <c r="AB142" s="23">
        <v>199</v>
      </c>
      <c r="AC142" s="108">
        <v>213.6</v>
      </c>
      <c r="AD142" s="23">
        <v>225.7</v>
      </c>
      <c r="AE142" s="23">
        <v>257.8</v>
      </c>
    </row>
    <row r="143" spans="1:31" ht="15">
      <c r="A143" s="1" t="s">
        <v>459</v>
      </c>
      <c r="B143" s="1" t="s">
        <v>271</v>
      </c>
      <c r="C143" s="96" t="s">
        <v>155</v>
      </c>
      <c r="D143" t="s">
        <v>163</v>
      </c>
      <c r="E143" t="s">
        <v>163</v>
      </c>
      <c r="F143" t="s">
        <v>163</v>
      </c>
      <c r="G143" t="s">
        <v>163</v>
      </c>
      <c r="H143" t="s">
        <v>198</v>
      </c>
      <c r="I143" s="79">
        <v>26.130995134383692</v>
      </c>
      <c r="J143" s="79">
        <v>24.264495481927714</v>
      </c>
      <c r="K143" s="79">
        <v>35.279903266913806</v>
      </c>
      <c r="L143" s="47">
        <v>48.957367933271549</v>
      </c>
      <c r="M143" s="47">
        <v>87.593836886005562</v>
      </c>
      <c r="N143" s="23">
        <v>160.07298424467101</v>
      </c>
      <c r="O143" s="23">
        <v>123.32020389249305</v>
      </c>
      <c r="P143" s="23">
        <v>162.65060240963857</v>
      </c>
      <c r="Q143" s="23">
        <v>193.32136237256719</v>
      </c>
      <c r="R143" s="23">
        <v>193.26343836886002</v>
      </c>
      <c r="S143" s="23">
        <v>186.89179796107507</v>
      </c>
      <c r="T143" s="108">
        <v>218.11283595922151</v>
      </c>
      <c r="U143" s="108">
        <v>244.09175162187211</v>
      </c>
      <c r="V143" s="108">
        <v>280.26529193697866</v>
      </c>
      <c r="W143" s="108">
        <v>323.0711306765524</v>
      </c>
      <c r="X143" s="108">
        <v>369.58410565338272</v>
      </c>
      <c r="Y143" s="23">
        <v>291.24189063948103</v>
      </c>
      <c r="Z143" s="23">
        <v>246.32182576459687</v>
      </c>
      <c r="AA143" s="23">
        <v>247.6251158480074</v>
      </c>
      <c r="AB143" s="23">
        <v>255.67655236329935</v>
      </c>
      <c r="AC143" s="108">
        <v>267.31927710843377</v>
      </c>
      <c r="AD143" s="23">
        <v>321.76784059314178</v>
      </c>
      <c r="AE143" s="23">
        <v>425</v>
      </c>
    </row>
    <row r="144" spans="1:31" ht="15">
      <c r="A144" s="1" t="s">
        <v>526</v>
      </c>
      <c r="B144" s="1" t="s">
        <v>171</v>
      </c>
      <c r="C144" s="96">
        <v>75</v>
      </c>
      <c r="D144" t="s">
        <v>163</v>
      </c>
      <c r="E144" t="s">
        <v>163</v>
      </c>
      <c r="F144" t="s">
        <v>163</v>
      </c>
      <c r="G144" t="s">
        <v>163</v>
      </c>
      <c r="H144" t="s">
        <v>198</v>
      </c>
      <c r="I144" t="s">
        <v>198</v>
      </c>
      <c r="J144" t="s">
        <v>198</v>
      </c>
      <c r="K144" t="s">
        <v>198</v>
      </c>
      <c r="L144">
        <v>5223</v>
      </c>
      <c r="M144">
        <v>4163</v>
      </c>
      <c r="N144">
        <v>4302</v>
      </c>
      <c r="O144">
        <v>3769</v>
      </c>
      <c r="P144">
        <v>4602</v>
      </c>
      <c r="Q144">
        <v>15397</v>
      </c>
      <c r="R144" s="23">
        <v>6841</v>
      </c>
      <c r="S144" s="23">
        <v>6292</v>
      </c>
      <c r="T144" s="23">
        <v>6683</v>
      </c>
      <c r="U144" s="23">
        <v>6259.21</v>
      </c>
      <c r="V144" s="23">
        <v>6149.46</v>
      </c>
      <c r="W144" s="23">
        <v>7271.6</v>
      </c>
      <c r="X144" s="23">
        <v>7228.8</v>
      </c>
      <c r="Y144" s="23">
        <v>6999.5</v>
      </c>
      <c r="Z144" s="23">
        <v>6044.1</v>
      </c>
      <c r="AA144" s="23">
        <v>5858.9</v>
      </c>
      <c r="AB144" s="23">
        <v>5718.6</v>
      </c>
      <c r="AC144" s="108">
        <v>5869.3</v>
      </c>
      <c r="AD144" s="84">
        <v>5723.3905548658386</v>
      </c>
      <c r="AE144" s="84">
        <v>5966.1007022054227</v>
      </c>
    </row>
    <row r="145" spans="1:31" s="54" customFormat="1" ht="15">
      <c r="A145" s="1" t="s">
        <v>460</v>
      </c>
      <c r="B145" s="54" t="s">
        <v>19</v>
      </c>
      <c r="C145" s="96">
        <v>76</v>
      </c>
      <c r="D145" t="s">
        <v>163</v>
      </c>
      <c r="E145" t="s">
        <v>163</v>
      </c>
      <c r="F145" t="s">
        <v>163</v>
      </c>
      <c r="G145" t="s">
        <v>163</v>
      </c>
      <c r="H145" t="s">
        <v>163</v>
      </c>
      <c r="I145" t="s">
        <v>163</v>
      </c>
      <c r="J145" t="s">
        <v>163</v>
      </c>
      <c r="K145" t="s">
        <v>163</v>
      </c>
      <c r="L145" t="s">
        <v>163</v>
      </c>
      <c r="M145" t="s">
        <v>163</v>
      </c>
      <c r="N145" t="s">
        <v>163</v>
      </c>
      <c r="O145" t="s">
        <v>163</v>
      </c>
      <c r="P145" t="s">
        <v>163</v>
      </c>
      <c r="Q145" t="s">
        <v>163</v>
      </c>
      <c r="R145" t="s">
        <v>163</v>
      </c>
      <c r="S145" t="s">
        <v>163</v>
      </c>
      <c r="T145" t="s">
        <v>163</v>
      </c>
      <c r="U145">
        <v>48.9</v>
      </c>
      <c r="V145" s="99">
        <v>49.7</v>
      </c>
      <c r="W145">
        <v>46.9</v>
      </c>
      <c r="X145">
        <v>58.1</v>
      </c>
      <c r="Y145">
        <v>55.2</v>
      </c>
      <c r="Z145">
        <v>56.7</v>
      </c>
      <c r="AA145">
        <v>57.1</v>
      </c>
      <c r="AB145">
        <v>52.7</v>
      </c>
      <c r="AC145" s="107">
        <v>53.2</v>
      </c>
      <c r="AD145">
        <v>52.1</v>
      </c>
      <c r="AE145" s="47">
        <v>58.5</v>
      </c>
    </row>
    <row r="146" spans="1:31" ht="15">
      <c r="A146" s="1" t="s">
        <v>461</v>
      </c>
      <c r="B146" s="1" t="s">
        <v>195</v>
      </c>
      <c r="C146" s="96">
        <v>77</v>
      </c>
      <c r="D146">
        <v>76.8</v>
      </c>
      <c r="E146">
        <v>215</v>
      </c>
      <c r="F146" s="23">
        <v>1463.7</v>
      </c>
      <c r="G146" s="23">
        <v>1821.2</v>
      </c>
      <c r="H146" s="23">
        <v>2564.4</v>
      </c>
      <c r="I146" s="23">
        <v>3846.5</v>
      </c>
      <c r="J146" s="23">
        <v>5117</v>
      </c>
      <c r="K146" s="23">
        <v>6594.4</v>
      </c>
      <c r="L146" s="23">
        <v>8313.2000000000007</v>
      </c>
      <c r="M146" s="23">
        <v>10468.4</v>
      </c>
      <c r="N146" s="23">
        <v>12132.7</v>
      </c>
      <c r="O146" s="23">
        <v>12800.1</v>
      </c>
      <c r="P146" s="23">
        <v>13673.2</v>
      </c>
      <c r="Q146" s="23">
        <v>14863.5</v>
      </c>
      <c r="R146" s="23">
        <v>15406.9</v>
      </c>
      <c r="S146" s="23">
        <v>16140.7</v>
      </c>
      <c r="T146" s="23">
        <v>17478.5</v>
      </c>
      <c r="U146" s="23">
        <v>19077.7</v>
      </c>
      <c r="V146" s="23">
        <v>20541.099999999999</v>
      </c>
      <c r="W146" s="23">
        <v>23774.3</v>
      </c>
      <c r="X146" s="23">
        <v>22525</v>
      </c>
      <c r="Y146" s="23">
        <v>24661</v>
      </c>
      <c r="Z146" s="23">
        <v>26505</v>
      </c>
      <c r="AA146" s="23">
        <v>28015</v>
      </c>
      <c r="AB146" s="23">
        <v>29266</v>
      </c>
      <c r="AC146" s="108">
        <v>29317</v>
      </c>
      <c r="AD146" s="23">
        <v>32634.218000000001</v>
      </c>
      <c r="AE146" s="23">
        <v>39427.976999999999</v>
      </c>
    </row>
    <row r="147" spans="1:31" ht="15">
      <c r="A147" s="1" t="s">
        <v>462</v>
      </c>
      <c r="B147" s="1" t="s">
        <v>147</v>
      </c>
      <c r="C147" s="89" t="s">
        <v>155</v>
      </c>
      <c r="D147" s="79">
        <v>3.6040000000000001</v>
      </c>
      <c r="E147" s="79">
        <v>3.8380000000000001</v>
      </c>
      <c r="F147" s="79">
        <v>3.9009999999999998</v>
      </c>
      <c r="G147" s="79">
        <v>10.52</v>
      </c>
      <c r="H147" s="79">
        <v>25.61</v>
      </c>
      <c r="I147" s="79">
        <v>54.91</v>
      </c>
      <c r="J147" s="84">
        <v>155.03</v>
      </c>
      <c r="K147" s="84">
        <v>199.9</v>
      </c>
      <c r="L147" s="84">
        <v>269.7</v>
      </c>
      <c r="M147" s="84">
        <v>770.4</v>
      </c>
      <c r="N147" s="84">
        <v>1113.2</v>
      </c>
      <c r="O147" s="23">
        <v>1464.8</v>
      </c>
      <c r="P147" s="23">
        <v>2031</v>
      </c>
      <c r="Q147" s="23">
        <v>2864.4</v>
      </c>
      <c r="R147" s="23">
        <v>3491.1</v>
      </c>
      <c r="S147" s="23">
        <v>4151.1000000000004</v>
      </c>
      <c r="T147" s="23">
        <v>4994</v>
      </c>
      <c r="U147" s="23">
        <v>5757.3</v>
      </c>
      <c r="V147" s="23">
        <v>6324.4</v>
      </c>
      <c r="W147" s="23">
        <v>6358.2</v>
      </c>
      <c r="X147" s="23">
        <v>7557.6</v>
      </c>
      <c r="Y147" s="23">
        <v>6785.2</v>
      </c>
      <c r="Z147" s="23">
        <v>6629.8</v>
      </c>
      <c r="AA147" s="23">
        <v>7255.3</v>
      </c>
      <c r="AB147" s="23">
        <v>7293.23</v>
      </c>
      <c r="AC147" s="108">
        <v>8161.7669999999998</v>
      </c>
      <c r="AD147" s="109">
        <v>9014.2049999999999</v>
      </c>
      <c r="AE147" s="23">
        <v>9938.82</v>
      </c>
    </row>
    <row r="148" spans="1:31" ht="15">
      <c r="A148" s="1" t="s">
        <v>463</v>
      </c>
      <c r="B148" s="1" t="s">
        <v>158</v>
      </c>
      <c r="C148" s="96">
        <v>78</v>
      </c>
      <c r="D148" t="s">
        <v>163</v>
      </c>
      <c r="E148" t="s">
        <v>163</v>
      </c>
      <c r="F148" t="s">
        <v>163</v>
      </c>
      <c r="G148" t="s">
        <v>163</v>
      </c>
      <c r="H148" s="47" t="s">
        <v>198</v>
      </c>
      <c r="I148" s="23" t="s">
        <v>198</v>
      </c>
      <c r="J148" s="23" t="s">
        <v>198</v>
      </c>
      <c r="K148" s="23" t="s">
        <v>198</v>
      </c>
      <c r="L148" s="23">
        <v>3950</v>
      </c>
      <c r="M148" s="23">
        <v>5406</v>
      </c>
      <c r="N148" s="23">
        <v>6441</v>
      </c>
      <c r="O148" s="23">
        <v>8600</v>
      </c>
      <c r="P148" s="23">
        <v>21292</v>
      </c>
      <c r="Q148" s="23">
        <v>33060</v>
      </c>
      <c r="R148" s="23">
        <v>43695</v>
      </c>
      <c r="S148" s="23">
        <v>42070</v>
      </c>
      <c r="T148" s="23">
        <v>43153.9</v>
      </c>
      <c r="U148" s="23">
        <v>41996.4</v>
      </c>
      <c r="V148" s="23">
        <v>47342</v>
      </c>
      <c r="W148" s="23">
        <v>56791.7</v>
      </c>
      <c r="X148" s="23">
        <v>61944</v>
      </c>
      <c r="Y148" s="23">
        <v>65843</v>
      </c>
      <c r="Z148" s="23">
        <v>67806</v>
      </c>
      <c r="AA148" s="23">
        <v>72377</v>
      </c>
      <c r="AB148" s="84">
        <v>75096</v>
      </c>
      <c r="AC148" s="111">
        <v>78330</v>
      </c>
      <c r="AD148" s="84">
        <v>80746.625</v>
      </c>
      <c r="AE148" s="84">
        <v>78795.997999999978</v>
      </c>
    </row>
    <row r="149" spans="1:31" ht="15">
      <c r="A149" s="1" t="s">
        <v>527</v>
      </c>
      <c r="B149" s="1" t="s">
        <v>161</v>
      </c>
      <c r="C149" s="89" t="s">
        <v>211</v>
      </c>
      <c r="D149" t="s">
        <v>163</v>
      </c>
      <c r="E149" t="s">
        <v>163</v>
      </c>
      <c r="F149" t="s">
        <v>163</v>
      </c>
      <c r="G149" t="s">
        <v>163</v>
      </c>
      <c r="H149" s="82" t="s">
        <v>198</v>
      </c>
      <c r="I149" s="23">
        <v>272.60000000000002</v>
      </c>
      <c r="J149" s="23">
        <v>319.10000000000002</v>
      </c>
      <c r="K149" s="23">
        <v>621</v>
      </c>
      <c r="L149" s="23">
        <v>652.79999999999995</v>
      </c>
      <c r="M149" s="23">
        <v>557.4</v>
      </c>
      <c r="N149" s="23">
        <v>465</v>
      </c>
      <c r="O149" s="23">
        <v>449.2</v>
      </c>
      <c r="P149" s="23">
        <v>523.1</v>
      </c>
      <c r="Q149" s="23">
        <v>632.4</v>
      </c>
      <c r="R149" s="23">
        <v>662.1</v>
      </c>
      <c r="S149" s="23">
        <v>762.3</v>
      </c>
      <c r="T149" s="23">
        <v>761.6</v>
      </c>
      <c r="U149" s="23">
        <v>847.7</v>
      </c>
      <c r="V149" s="23">
        <v>898.4</v>
      </c>
      <c r="W149" s="23">
        <v>933.8</v>
      </c>
      <c r="X149" s="23">
        <v>1001</v>
      </c>
      <c r="Y149" s="23">
        <v>972</v>
      </c>
      <c r="Z149" s="23">
        <v>859</v>
      </c>
      <c r="AA149" s="23">
        <v>766</v>
      </c>
      <c r="AB149" s="23">
        <v>794</v>
      </c>
      <c r="AC149" s="108">
        <v>729</v>
      </c>
      <c r="AD149" s="23">
        <v>752</v>
      </c>
      <c r="AE149" s="23">
        <v>877</v>
      </c>
    </row>
    <row r="150" spans="1:31" ht="15">
      <c r="A150" s="1" t="s">
        <v>464</v>
      </c>
      <c r="B150" s="1" t="s">
        <v>168</v>
      </c>
      <c r="C150" s="89" t="s">
        <v>155</v>
      </c>
      <c r="D150" t="s">
        <v>163</v>
      </c>
      <c r="E150" t="s">
        <v>163</v>
      </c>
      <c r="F150" t="s">
        <v>163</v>
      </c>
      <c r="G150" t="s">
        <v>163</v>
      </c>
      <c r="H150" s="79">
        <v>95.46</v>
      </c>
      <c r="I150" s="84">
        <v>108.83</v>
      </c>
      <c r="J150" s="84">
        <v>127.9</v>
      </c>
      <c r="K150" s="23">
        <v>165.51</v>
      </c>
      <c r="L150" s="23">
        <v>186.39</v>
      </c>
      <c r="M150" s="23">
        <v>193.77</v>
      </c>
      <c r="N150" s="23">
        <v>208.77</v>
      </c>
      <c r="O150" s="23">
        <v>208.47</v>
      </c>
      <c r="P150" s="23">
        <v>206.63</v>
      </c>
      <c r="Q150" s="23">
        <v>275.01</v>
      </c>
      <c r="R150" s="23">
        <v>327.79</v>
      </c>
      <c r="S150" s="23">
        <v>360.32</v>
      </c>
      <c r="T150" s="23">
        <v>395.9</v>
      </c>
      <c r="U150" s="23">
        <v>413.47</v>
      </c>
      <c r="V150" s="23">
        <v>485.33</v>
      </c>
      <c r="W150" s="23">
        <v>506.08</v>
      </c>
      <c r="X150" s="23">
        <v>566.20000000000005</v>
      </c>
      <c r="Y150" s="23">
        <v>575.05999999999995</v>
      </c>
      <c r="Z150" s="23">
        <v>582.95899999999995</v>
      </c>
      <c r="AA150" s="23">
        <v>478.86</v>
      </c>
      <c r="AB150" s="23">
        <v>423</v>
      </c>
      <c r="AC150" s="108">
        <v>381.65800000000002</v>
      </c>
      <c r="AD150" s="23">
        <v>366.46</v>
      </c>
      <c r="AE150" s="23">
        <v>366.96499999999997</v>
      </c>
    </row>
    <row r="151" spans="1:31" ht="15">
      <c r="A151" s="1" t="s">
        <v>525</v>
      </c>
      <c r="B151" s="1" t="s">
        <v>141</v>
      </c>
      <c r="C151" s="96">
        <v>79</v>
      </c>
      <c r="D151" s="118">
        <v>61130</v>
      </c>
      <c r="E151" s="118">
        <v>51800</v>
      </c>
      <c r="F151" t="s">
        <v>163</v>
      </c>
      <c r="G151" t="s">
        <v>163</v>
      </c>
      <c r="H151" t="s">
        <v>163</v>
      </c>
      <c r="I151" t="s">
        <v>163</v>
      </c>
      <c r="J151" t="s">
        <v>163</v>
      </c>
      <c r="K151" t="s">
        <v>163</v>
      </c>
      <c r="L151" t="s">
        <v>163</v>
      </c>
      <c r="M151" t="s">
        <v>163</v>
      </c>
      <c r="N151" t="s">
        <v>163</v>
      </c>
      <c r="O151" t="s">
        <v>163</v>
      </c>
      <c r="P151" t="s">
        <v>163</v>
      </c>
      <c r="Q151" t="s">
        <v>163</v>
      </c>
      <c r="R151" t="s">
        <v>163</v>
      </c>
      <c r="S151" t="s">
        <v>163</v>
      </c>
      <c r="T151" t="s">
        <v>163</v>
      </c>
      <c r="U151" t="s">
        <v>163</v>
      </c>
      <c r="V151" t="s">
        <v>163</v>
      </c>
      <c r="W151" t="s">
        <v>163</v>
      </c>
      <c r="X151" t="s">
        <v>163</v>
      </c>
      <c r="Y151" t="s">
        <v>163</v>
      </c>
      <c r="Z151" t="s">
        <v>163</v>
      </c>
      <c r="AA151" t="s">
        <v>163</v>
      </c>
      <c r="AB151" t="s">
        <v>163</v>
      </c>
      <c r="AC151" t="s">
        <v>163</v>
      </c>
      <c r="AD151" t="s">
        <v>163</v>
      </c>
      <c r="AE151" t="s">
        <v>163</v>
      </c>
    </row>
    <row r="152" spans="1:31">
      <c r="A152" s="3" t="s">
        <v>197</v>
      </c>
      <c r="C152" s="96"/>
      <c r="D152" t="s">
        <v>235</v>
      </c>
      <c r="E152" t="s">
        <v>235</v>
      </c>
      <c r="F152" t="s">
        <v>235</v>
      </c>
      <c r="G152" t="s">
        <v>235</v>
      </c>
      <c r="H152" t="s">
        <v>235</v>
      </c>
      <c r="I152" t="s">
        <v>235</v>
      </c>
      <c r="J152" t="s">
        <v>235</v>
      </c>
      <c r="K152" t="s">
        <v>235</v>
      </c>
      <c r="L152" t="s">
        <v>235</v>
      </c>
      <c r="M152" t="s">
        <v>235</v>
      </c>
      <c r="N152" t="s">
        <v>235</v>
      </c>
      <c r="O152" t="s">
        <v>235</v>
      </c>
      <c r="P152" t="s">
        <v>235</v>
      </c>
      <c r="Q152" t="s">
        <v>235</v>
      </c>
      <c r="R152" t="s">
        <v>235</v>
      </c>
      <c r="S152" t="s">
        <v>235</v>
      </c>
      <c r="T152" t="s">
        <v>235</v>
      </c>
      <c r="U152" t="s">
        <v>235</v>
      </c>
      <c r="V152" t="s">
        <v>235</v>
      </c>
      <c r="W152" t="s">
        <v>235</v>
      </c>
      <c r="X152" t="s">
        <v>235</v>
      </c>
      <c r="Y152" t="s">
        <v>235</v>
      </c>
      <c r="Z152" t="s">
        <v>235</v>
      </c>
      <c r="AA152" t="s">
        <v>235</v>
      </c>
      <c r="AB152" t="s">
        <v>235</v>
      </c>
      <c r="AC152" t="s">
        <v>235</v>
      </c>
      <c r="AD152" t="s">
        <v>235</v>
      </c>
      <c r="AE152" s="23" t="s">
        <v>235</v>
      </c>
    </row>
    <row r="153" spans="1:31" ht="15">
      <c r="A153" s="1" t="s">
        <v>465</v>
      </c>
      <c r="B153" s="1" t="s">
        <v>107</v>
      </c>
      <c r="C153" s="96" t="s">
        <v>342</v>
      </c>
      <c r="D153" t="s">
        <v>163</v>
      </c>
      <c r="E153" t="s">
        <v>163</v>
      </c>
      <c r="F153" t="s">
        <v>163</v>
      </c>
      <c r="G153" t="s">
        <v>163</v>
      </c>
      <c r="H153">
        <v>6.4999999999999997E-3</v>
      </c>
      <c r="I153" s="112">
        <v>8.9499999999999996E-2</v>
      </c>
      <c r="J153" t="s">
        <v>198</v>
      </c>
      <c r="K153">
        <v>21.2</v>
      </c>
      <c r="L153">
        <v>21.7</v>
      </c>
      <c r="M153" s="47">
        <v>31.444700000000001</v>
      </c>
      <c r="N153" s="47">
        <v>33.706899999999997</v>
      </c>
      <c r="O153" s="47">
        <v>36.509500000000003</v>
      </c>
      <c r="P153" s="47">
        <v>36.715899999999998</v>
      </c>
      <c r="Q153" s="47">
        <v>36.772599999999997</v>
      </c>
      <c r="R153" s="47">
        <v>36.755600000000001</v>
      </c>
      <c r="S153" s="47">
        <v>44.326300000000003</v>
      </c>
      <c r="T153" s="47">
        <v>52.315800000000003</v>
      </c>
      <c r="U153" s="47">
        <v>64.414000000000001</v>
      </c>
      <c r="V153" s="47">
        <v>78.294200000000004</v>
      </c>
      <c r="W153" s="47">
        <v>95.819299999999998</v>
      </c>
      <c r="X153" s="23">
        <v>121.16200000000001</v>
      </c>
      <c r="Y153" s="23">
        <v>130.6</v>
      </c>
      <c r="Z153" s="23">
        <v>147.6</v>
      </c>
      <c r="AA153" s="23">
        <v>145.6</v>
      </c>
      <c r="AB153" s="108">
        <v>152.9</v>
      </c>
      <c r="AC153" s="108">
        <v>182.1</v>
      </c>
      <c r="AD153" s="23">
        <v>190.411</v>
      </c>
      <c r="AE153" s="23">
        <v>213.81100000000001</v>
      </c>
    </row>
    <row r="154" spans="1:31" ht="15">
      <c r="A154" s="1" t="s">
        <v>466</v>
      </c>
      <c r="B154" s="1" t="s">
        <v>178</v>
      </c>
      <c r="C154" s="96" t="s">
        <v>360</v>
      </c>
      <c r="D154" t="s">
        <v>163</v>
      </c>
      <c r="E154" t="s">
        <v>163</v>
      </c>
      <c r="F154" t="s">
        <v>163</v>
      </c>
      <c r="G154" t="s">
        <v>163</v>
      </c>
      <c r="H154" s="78">
        <v>0.12</v>
      </c>
      <c r="I154" s="79">
        <v>1.55</v>
      </c>
      <c r="J154" s="78">
        <v>13.8</v>
      </c>
      <c r="K154" s="78">
        <v>58.4</v>
      </c>
      <c r="L154" s="78">
        <v>61.6</v>
      </c>
      <c r="M154" s="78">
        <v>73.400000000000006</v>
      </c>
      <c r="N154" s="78">
        <v>83</v>
      </c>
      <c r="O154" s="78">
        <v>99.1</v>
      </c>
      <c r="P154" s="84">
        <v>107</v>
      </c>
      <c r="Q154" s="84">
        <v>122.9</v>
      </c>
      <c r="R154" s="84">
        <v>136</v>
      </c>
      <c r="S154" s="84">
        <v>173.4</v>
      </c>
      <c r="T154" s="111">
        <v>224.3</v>
      </c>
      <c r="U154" s="23">
        <v>287.90100000000001</v>
      </c>
      <c r="V154" s="23">
        <v>640.70000000000005</v>
      </c>
      <c r="W154" s="23">
        <v>812.3</v>
      </c>
      <c r="X154" s="23">
        <v>1321</v>
      </c>
      <c r="Y154" s="23">
        <v>1183.9000000000001</v>
      </c>
      <c r="Z154" s="23">
        <v>1185.2</v>
      </c>
      <c r="AA154" s="23">
        <v>2432.3000000000002</v>
      </c>
      <c r="AB154" s="23">
        <v>2550.3000000000002</v>
      </c>
      <c r="AC154" s="108">
        <v>2642</v>
      </c>
      <c r="AD154" s="23">
        <v>2688.1</v>
      </c>
      <c r="AE154" s="23">
        <v>3050</v>
      </c>
    </row>
    <row r="155" spans="1:31" ht="15">
      <c r="A155" s="1" t="s">
        <v>467</v>
      </c>
      <c r="B155" s="1" t="s">
        <v>179</v>
      </c>
      <c r="C155" s="89"/>
      <c r="D155" t="s">
        <v>163</v>
      </c>
      <c r="E155" t="s">
        <v>163</v>
      </c>
      <c r="F155" t="s">
        <v>163</v>
      </c>
      <c r="G155" t="s">
        <v>163</v>
      </c>
      <c r="H155" s="78">
        <v>1.5E-3</v>
      </c>
      <c r="I155" s="122">
        <v>2.75E-2</v>
      </c>
      <c r="J155" s="117">
        <v>0.64439999999999997</v>
      </c>
      <c r="K155" s="79">
        <v>2.0632000000000001</v>
      </c>
      <c r="L155" s="79">
        <v>2.4184999999999999</v>
      </c>
      <c r="M155" s="79">
        <v>6.4890999999999996</v>
      </c>
      <c r="N155" s="79">
        <v>10.497999999999999</v>
      </c>
      <c r="O155" s="79">
        <v>41.359000000000002</v>
      </c>
      <c r="P155" s="84">
        <v>123.03100000000001</v>
      </c>
      <c r="Q155" s="23">
        <v>247</v>
      </c>
      <c r="R155" s="23">
        <v>366</v>
      </c>
      <c r="S155" s="23">
        <v>475</v>
      </c>
      <c r="T155" s="23">
        <v>679</v>
      </c>
      <c r="U155" s="23">
        <v>975</v>
      </c>
      <c r="V155" s="23">
        <v>1355</v>
      </c>
      <c r="W155" s="23">
        <v>1603</v>
      </c>
      <c r="X155" s="23">
        <v>1886.5</v>
      </c>
      <c r="Y155" s="23">
        <v>1886.5</v>
      </c>
      <c r="Z155" s="23">
        <v>2286.6</v>
      </c>
      <c r="AA155" s="23">
        <v>3762.2</v>
      </c>
      <c r="AB155" s="23">
        <v>6811.83</v>
      </c>
      <c r="AC155" s="108">
        <v>8623.4860000000008</v>
      </c>
      <c r="AD155" s="23">
        <v>10334.799000000001</v>
      </c>
      <c r="AE155" s="23">
        <v>11525</v>
      </c>
    </row>
    <row r="156" spans="1:31" ht="15">
      <c r="A156" s="1" t="s">
        <v>468</v>
      </c>
      <c r="B156" s="1" t="s">
        <v>119</v>
      </c>
      <c r="C156" s="96" t="s">
        <v>343</v>
      </c>
      <c r="D156" t="s">
        <v>163</v>
      </c>
      <c r="E156" t="s">
        <v>163</v>
      </c>
      <c r="F156" t="s">
        <v>163</v>
      </c>
      <c r="G156" t="s">
        <v>163</v>
      </c>
      <c r="H156" t="s">
        <v>198</v>
      </c>
      <c r="I156" t="s">
        <v>198</v>
      </c>
      <c r="J156" t="s">
        <v>198</v>
      </c>
      <c r="K156" t="s">
        <v>198</v>
      </c>
      <c r="L156" s="9">
        <v>85.5</v>
      </c>
      <c r="M156" s="78">
        <v>57.1</v>
      </c>
      <c r="N156" s="78">
        <v>57.1</v>
      </c>
      <c r="O156" s="78">
        <v>52.4</v>
      </c>
      <c r="P156" s="78">
        <v>37.200000000000003</v>
      </c>
      <c r="Q156" s="78">
        <v>49.4</v>
      </c>
      <c r="R156">
        <v>74.599999999999994</v>
      </c>
      <c r="S156" s="47">
        <v>91.506399999999999</v>
      </c>
      <c r="T156" s="23">
        <v>134.97</v>
      </c>
      <c r="U156" s="23">
        <v>388.04300000000001</v>
      </c>
      <c r="V156" s="23">
        <v>719.6</v>
      </c>
      <c r="W156" s="23">
        <v>1556.48</v>
      </c>
      <c r="X156" s="23">
        <v>1625.2</v>
      </c>
      <c r="Y156" s="23">
        <v>1008.4</v>
      </c>
      <c r="Z156" s="23">
        <v>809.5</v>
      </c>
      <c r="AA156" s="111">
        <v>790.59684065934061</v>
      </c>
      <c r="AB156" s="111">
        <v>812.39107142857131</v>
      </c>
      <c r="AC156" s="111">
        <v>678.73461538461527</v>
      </c>
      <c r="AD156" s="84">
        <v>733.88736263736257</v>
      </c>
      <c r="AE156" s="84">
        <v>742.00460164835158</v>
      </c>
    </row>
    <row r="157" spans="1:31" ht="15">
      <c r="A157" s="1" t="s">
        <v>469</v>
      </c>
      <c r="B157" s="1" t="s">
        <v>172</v>
      </c>
      <c r="C157" s="96" t="s">
        <v>255</v>
      </c>
      <c r="D157" t="s">
        <v>163</v>
      </c>
      <c r="E157" t="s">
        <v>163</v>
      </c>
      <c r="F157" t="s">
        <v>163</v>
      </c>
      <c r="G157" t="s">
        <v>163</v>
      </c>
      <c r="H157" t="s">
        <v>198</v>
      </c>
      <c r="I157" s="47">
        <v>9.6530000000000005</v>
      </c>
      <c r="J157" s="47">
        <v>36.652999999999999</v>
      </c>
      <c r="K157">
        <v>60</v>
      </c>
      <c r="L157">
        <v>70.7</v>
      </c>
      <c r="M157">
        <v>80.5</v>
      </c>
      <c r="N157">
        <v>57</v>
      </c>
      <c r="O157">
        <v>63</v>
      </c>
      <c r="P157">
        <v>63.3</v>
      </c>
      <c r="Q157">
        <v>76.7</v>
      </c>
      <c r="R157">
        <v>94.7</v>
      </c>
      <c r="S157">
        <v>115</v>
      </c>
      <c r="T157" s="23">
        <v>115.628</v>
      </c>
      <c r="U157" s="23">
        <v>150.696</v>
      </c>
      <c r="V157" s="23">
        <v>216</v>
      </c>
      <c r="W157" s="23">
        <v>275.8</v>
      </c>
      <c r="X157" s="23">
        <v>382.9</v>
      </c>
      <c r="Y157" s="23">
        <v>276.7</v>
      </c>
      <c r="Z157" s="23">
        <v>226.8</v>
      </c>
      <c r="AA157" s="23">
        <v>269.60000000000002</v>
      </c>
      <c r="AB157" s="23">
        <v>289.10000000000002</v>
      </c>
      <c r="AC157" s="108">
        <v>336.2</v>
      </c>
      <c r="AD157" s="23">
        <v>386.9</v>
      </c>
      <c r="AE157" s="23">
        <v>433.8</v>
      </c>
    </row>
    <row r="158" spans="1:31" ht="15">
      <c r="A158" s="1" t="s">
        <v>522</v>
      </c>
      <c r="B158" s="1" t="s">
        <v>179</v>
      </c>
      <c r="C158" s="96">
        <v>84</v>
      </c>
      <c r="D158" s="84">
        <v>138.30000000000001</v>
      </c>
      <c r="E158" s="84">
        <v>133.69999999999999</v>
      </c>
      <c r="F158" s="84">
        <v>123.4</v>
      </c>
      <c r="G158" t="s">
        <v>235</v>
      </c>
      <c r="H158" s="117">
        <v>0.90400000000000003</v>
      </c>
      <c r="I158" s="79">
        <v>7.702</v>
      </c>
      <c r="J158" s="79">
        <v>29.68</v>
      </c>
      <c r="K158" s="79">
        <v>58.091000000000001</v>
      </c>
      <c r="L158" s="79">
        <v>81.043999999999997</v>
      </c>
      <c r="M158" s="84">
        <v>101.682</v>
      </c>
      <c r="N158" s="79">
        <v>77.210999999999999</v>
      </c>
      <c r="O158" s="84">
        <v>159.267</v>
      </c>
      <c r="P158" s="84">
        <v>259.58199999999999</v>
      </c>
      <c r="Q158" s="84">
        <v>340.78</v>
      </c>
      <c r="R158" s="84">
        <v>437.11799999999999</v>
      </c>
      <c r="S158" s="84">
        <v>520.95799999999997</v>
      </c>
      <c r="T158" s="111">
        <v>603.803</v>
      </c>
      <c r="U158" s="111">
        <v>773.21</v>
      </c>
      <c r="V158" s="111">
        <v>938.57299999999998</v>
      </c>
      <c r="W158" s="111">
        <v>1113.6600000000001</v>
      </c>
      <c r="X158" s="111">
        <v>1396.33</v>
      </c>
      <c r="Y158" s="111">
        <v>1635.65</v>
      </c>
      <c r="Z158" s="111">
        <v>1783.21</v>
      </c>
      <c r="AA158" s="111">
        <v>2063.7399999999998</v>
      </c>
      <c r="AB158" s="111">
        <v>2512.5</v>
      </c>
      <c r="AC158" s="108">
        <v>2812.9</v>
      </c>
      <c r="AD158" s="109">
        <v>3250.5</v>
      </c>
      <c r="AE158" s="109">
        <v>4047.4</v>
      </c>
    </row>
    <row r="159" spans="1:31" ht="15">
      <c r="A159" s="1" t="s">
        <v>470</v>
      </c>
      <c r="B159" s="1" t="s">
        <v>184</v>
      </c>
      <c r="C159" s="96" t="s">
        <v>344</v>
      </c>
      <c r="D159" t="s">
        <v>163</v>
      </c>
      <c r="E159" t="s">
        <v>163</v>
      </c>
      <c r="F159" t="s">
        <v>163</v>
      </c>
      <c r="G159" t="s">
        <v>163</v>
      </c>
      <c r="H159" t="s">
        <v>198</v>
      </c>
      <c r="I159">
        <v>6.9</v>
      </c>
      <c r="J159">
        <v>301</v>
      </c>
      <c r="K159">
        <v>1542</v>
      </c>
      <c r="L159">
        <v>2680</v>
      </c>
      <c r="M159">
        <v>3851</v>
      </c>
      <c r="N159">
        <v>3442</v>
      </c>
      <c r="O159">
        <v>3890</v>
      </c>
      <c r="P159">
        <v>6184</v>
      </c>
      <c r="Q159">
        <v>5848</v>
      </c>
      <c r="R159">
        <v>6266</v>
      </c>
      <c r="S159">
        <v>7615</v>
      </c>
      <c r="T159">
        <v>8963</v>
      </c>
      <c r="U159">
        <v>12327.5</v>
      </c>
      <c r="V159">
        <v>15081.7</v>
      </c>
      <c r="W159">
        <v>20685</v>
      </c>
      <c r="X159">
        <v>25340.7</v>
      </c>
      <c r="Y159" s="99">
        <v>26899</v>
      </c>
      <c r="Z159" s="99">
        <v>29596</v>
      </c>
      <c r="AA159" s="99">
        <v>29358</v>
      </c>
      <c r="AB159" s="99">
        <v>33058</v>
      </c>
      <c r="AC159" s="99">
        <v>35061</v>
      </c>
      <c r="AD159" s="81">
        <v>47943</v>
      </c>
      <c r="AE159" s="103">
        <v>79125</v>
      </c>
    </row>
    <row r="160" spans="1:31" ht="15">
      <c r="A160" s="3" t="s">
        <v>269</v>
      </c>
      <c r="C160" s="96"/>
      <c r="D160" s="76" t="s">
        <v>235</v>
      </c>
      <c r="E160" s="76" t="s">
        <v>235</v>
      </c>
      <c r="F160" s="76" t="s">
        <v>235</v>
      </c>
      <c r="G160" s="76" t="s">
        <v>235</v>
      </c>
      <c r="H160" t="s">
        <v>235</v>
      </c>
      <c r="I160" t="s">
        <v>235</v>
      </c>
      <c r="J160" t="s">
        <v>235</v>
      </c>
      <c r="K160" t="s">
        <v>235</v>
      </c>
      <c r="L160" t="s">
        <v>235</v>
      </c>
      <c r="M160" t="s">
        <v>235</v>
      </c>
      <c r="N160" t="s">
        <v>235</v>
      </c>
      <c r="O160" t="s">
        <v>235</v>
      </c>
      <c r="P160" t="s">
        <v>235</v>
      </c>
      <c r="Q160" t="s">
        <v>235</v>
      </c>
      <c r="R160" t="s">
        <v>235</v>
      </c>
      <c r="S160" t="s">
        <v>235</v>
      </c>
      <c r="T160" t="s">
        <v>235</v>
      </c>
      <c r="U160" t="s">
        <v>235</v>
      </c>
      <c r="V160" t="s">
        <v>235</v>
      </c>
      <c r="W160" t="s">
        <v>235</v>
      </c>
      <c r="X160" t="s">
        <v>235</v>
      </c>
      <c r="Y160" s="99" t="s">
        <v>235</v>
      </c>
      <c r="Z160" s="99" t="s">
        <v>235</v>
      </c>
      <c r="AA160" s="99" t="s">
        <v>235</v>
      </c>
      <c r="AB160" s="99" t="s">
        <v>235</v>
      </c>
      <c r="AC160" s="99" t="s">
        <v>235</v>
      </c>
      <c r="AD160" s="78" t="s">
        <v>235</v>
      </c>
      <c r="AE160" s="23" t="s">
        <v>235</v>
      </c>
    </row>
    <row r="161" spans="1:51" ht="15">
      <c r="A161" s="1" t="s">
        <v>471</v>
      </c>
      <c r="B161" s="1" t="s">
        <v>168</v>
      </c>
      <c r="C161" s="89"/>
      <c r="D161" s="84">
        <v>1538</v>
      </c>
      <c r="E161" s="84">
        <v>1561</v>
      </c>
      <c r="F161" s="84">
        <v>1630</v>
      </c>
      <c r="G161" s="84">
        <v>1692</v>
      </c>
      <c r="H161" s="84">
        <v>1709</v>
      </c>
      <c r="I161" s="84">
        <v>1788</v>
      </c>
      <c r="J161" s="84">
        <v>1849</v>
      </c>
      <c r="K161" s="84">
        <v>1874</v>
      </c>
      <c r="L161" s="84">
        <v>1891</v>
      </c>
      <c r="M161" s="84">
        <v>1920</v>
      </c>
      <c r="N161" s="84">
        <v>1943</v>
      </c>
      <c r="O161" s="84">
        <v>1994</v>
      </c>
      <c r="P161" s="84">
        <v>2090</v>
      </c>
      <c r="Q161" s="84">
        <v>1999</v>
      </c>
      <c r="R161" s="23">
        <v>1999.45</v>
      </c>
      <c r="S161" s="23">
        <v>2110.5</v>
      </c>
      <c r="T161" s="23">
        <v>2157.8000000000002</v>
      </c>
      <c r="U161" s="23">
        <v>2160</v>
      </c>
      <c r="V161" s="23">
        <v>2104.6</v>
      </c>
      <c r="W161" s="23">
        <v>2557.1</v>
      </c>
      <c r="X161" s="23">
        <v>2557.8000000000002</v>
      </c>
      <c r="Y161" s="23">
        <v>2400.5</v>
      </c>
      <c r="Z161" s="23">
        <v>2430</v>
      </c>
      <c r="AA161" s="23">
        <v>2452.8000000000002</v>
      </c>
      <c r="AB161" s="23">
        <v>2480.6</v>
      </c>
      <c r="AC161" s="108">
        <v>2432</v>
      </c>
      <c r="AD161" s="23">
        <v>2491.1999999999998</v>
      </c>
      <c r="AE161" s="23">
        <v>2287.5</v>
      </c>
    </row>
    <row r="162" spans="1:51" ht="15">
      <c r="A162" s="1" t="s">
        <v>472</v>
      </c>
      <c r="B162" s="1" t="s">
        <v>168</v>
      </c>
      <c r="C162" s="89"/>
      <c r="D162" s="23">
        <v>3734.4</v>
      </c>
      <c r="E162" s="23">
        <v>3790.7</v>
      </c>
      <c r="F162" s="23">
        <v>3847.4</v>
      </c>
      <c r="G162" s="23">
        <v>3914.7</v>
      </c>
      <c r="H162" s="23">
        <v>3292.5</v>
      </c>
      <c r="I162" s="23">
        <v>3212.7</v>
      </c>
      <c r="J162" s="23">
        <v>3271.1</v>
      </c>
      <c r="K162" s="23">
        <v>3251.3</v>
      </c>
      <c r="L162" s="23">
        <v>3255.7</v>
      </c>
      <c r="M162" s="23">
        <v>3267.1</v>
      </c>
      <c r="N162" s="23">
        <v>3297.2</v>
      </c>
      <c r="O162" s="23">
        <v>3377.6</v>
      </c>
      <c r="P162" s="23">
        <v>3463.3</v>
      </c>
      <c r="Q162" s="23">
        <v>3392.8</v>
      </c>
      <c r="R162" s="23">
        <v>3344</v>
      </c>
      <c r="S162" s="23">
        <v>3434</v>
      </c>
      <c r="T162" s="23">
        <v>3433</v>
      </c>
      <c r="U162" s="23">
        <v>3400</v>
      </c>
      <c r="V162" s="23">
        <v>3434</v>
      </c>
      <c r="W162" s="23">
        <v>3773</v>
      </c>
      <c r="X162" s="23">
        <v>4298</v>
      </c>
      <c r="Y162" s="23">
        <v>4046</v>
      </c>
      <c r="Z162" s="23">
        <v>3960</v>
      </c>
      <c r="AA162" s="23">
        <v>3956</v>
      </c>
      <c r="AB162" s="23">
        <v>4023</v>
      </c>
      <c r="AC162" s="108">
        <v>3939</v>
      </c>
      <c r="AD162" s="23">
        <v>3913</v>
      </c>
      <c r="AE162" s="23">
        <v>3758</v>
      </c>
    </row>
    <row r="163" spans="1:51" ht="15">
      <c r="A163" s="1" t="s">
        <v>473</v>
      </c>
      <c r="B163" s="1" t="s">
        <v>168</v>
      </c>
      <c r="C163" s="89" t="s">
        <v>211</v>
      </c>
      <c r="D163" s="84">
        <v>194.39</v>
      </c>
      <c r="E163" s="84">
        <v>207.05</v>
      </c>
      <c r="F163" s="84">
        <v>322</v>
      </c>
      <c r="G163" s="84">
        <v>332</v>
      </c>
      <c r="H163" s="84">
        <v>484</v>
      </c>
      <c r="I163" s="84">
        <v>228</v>
      </c>
      <c r="J163" s="84">
        <v>251</v>
      </c>
      <c r="K163" s="84">
        <v>231</v>
      </c>
      <c r="L163" s="84">
        <v>357</v>
      </c>
      <c r="M163" s="84">
        <v>469</v>
      </c>
      <c r="N163" s="84">
        <v>428</v>
      </c>
      <c r="O163" s="84">
        <v>269</v>
      </c>
      <c r="P163" s="84">
        <v>299</v>
      </c>
      <c r="Q163" s="84">
        <v>360</v>
      </c>
      <c r="R163" s="84">
        <v>253</v>
      </c>
      <c r="S163" s="84">
        <v>255</v>
      </c>
      <c r="T163" s="23">
        <v>271</v>
      </c>
      <c r="U163" s="23">
        <v>302</v>
      </c>
      <c r="V163" s="23">
        <v>304</v>
      </c>
      <c r="W163" s="23">
        <v>295</v>
      </c>
      <c r="X163" s="23">
        <v>309.8</v>
      </c>
      <c r="Y163" s="23">
        <v>339.3</v>
      </c>
      <c r="Z163" s="23">
        <v>360.6</v>
      </c>
      <c r="AA163" s="23">
        <v>345.1</v>
      </c>
      <c r="AB163" s="108">
        <v>322.60000000000002</v>
      </c>
      <c r="AC163" s="108">
        <v>289.91000000000003</v>
      </c>
      <c r="AD163" s="23">
        <v>269.69</v>
      </c>
      <c r="AE163" s="23">
        <v>318.89999999999998</v>
      </c>
    </row>
    <row r="164" spans="1:51" ht="15">
      <c r="A164" s="1" t="s">
        <v>474</v>
      </c>
      <c r="B164" s="1" t="s">
        <v>85</v>
      </c>
      <c r="C164" s="89"/>
      <c r="D164" s="23">
        <v>15620</v>
      </c>
      <c r="E164" s="23">
        <v>15963</v>
      </c>
      <c r="F164" s="23">
        <v>16399</v>
      </c>
      <c r="G164" s="23">
        <v>17091</v>
      </c>
      <c r="H164" s="23">
        <v>17129</v>
      </c>
      <c r="I164" s="23">
        <v>17390</v>
      </c>
      <c r="J164" s="23">
        <v>17293</v>
      </c>
      <c r="K164" s="23">
        <v>17468</v>
      </c>
      <c r="L164" s="23">
        <v>17896</v>
      </c>
      <c r="M164" s="23">
        <v>18521</v>
      </c>
      <c r="N164" s="23">
        <v>19071</v>
      </c>
      <c r="O164" s="23">
        <v>19428</v>
      </c>
      <c r="P164" s="23">
        <v>19339</v>
      </c>
      <c r="Q164" s="23">
        <v>21017</v>
      </c>
      <c r="R164" s="23">
        <v>21269</v>
      </c>
      <c r="S164" s="23">
        <v>21075</v>
      </c>
      <c r="T164" s="23">
        <v>21441</v>
      </c>
      <c r="U164" s="23">
        <v>20800</v>
      </c>
      <c r="V164" s="23">
        <v>23173</v>
      </c>
      <c r="W164" s="23">
        <v>22731</v>
      </c>
      <c r="X164" s="23">
        <v>24410</v>
      </c>
      <c r="Y164" s="23">
        <v>23252</v>
      </c>
      <c r="Z164" s="23">
        <v>25328</v>
      </c>
      <c r="AA164" s="23">
        <v>24259</v>
      </c>
      <c r="AB164" s="23">
        <v>25617</v>
      </c>
      <c r="AC164" s="108">
        <v>23682</v>
      </c>
      <c r="AD164" s="23">
        <v>22769</v>
      </c>
      <c r="AE164" s="23">
        <v>23296</v>
      </c>
    </row>
    <row r="165" spans="1:51" ht="15">
      <c r="A165" s="1" t="s">
        <v>475</v>
      </c>
      <c r="B165" s="1" t="s">
        <v>168</v>
      </c>
      <c r="C165" s="89"/>
      <c r="D165" s="23">
        <v>1199</v>
      </c>
      <c r="E165" s="23">
        <v>1275</v>
      </c>
      <c r="F165" s="23">
        <v>1377</v>
      </c>
      <c r="G165" s="23">
        <v>1497</v>
      </c>
      <c r="H165" s="23">
        <v>1564</v>
      </c>
      <c r="I165" s="23">
        <v>1552</v>
      </c>
      <c r="J165" s="23">
        <v>1543</v>
      </c>
      <c r="K165" s="23">
        <v>1402</v>
      </c>
      <c r="L165" s="23">
        <v>1562</v>
      </c>
      <c r="M165" s="23">
        <v>1700</v>
      </c>
      <c r="N165" s="23">
        <v>1761.4</v>
      </c>
      <c r="O165" s="23">
        <v>1552.4</v>
      </c>
      <c r="P165" s="23">
        <v>1691.2</v>
      </c>
      <c r="Q165" s="23">
        <v>1653.1</v>
      </c>
      <c r="R165" s="23">
        <v>1712.2</v>
      </c>
      <c r="S165" s="23">
        <v>2005.8</v>
      </c>
      <c r="T165" s="23">
        <v>2131</v>
      </c>
      <c r="U165" s="23">
        <v>2206</v>
      </c>
      <c r="V165" s="23">
        <v>2281</v>
      </c>
      <c r="W165" s="23">
        <v>2203</v>
      </c>
      <c r="X165" s="23">
        <v>2468</v>
      </c>
      <c r="Y165" s="23">
        <v>2591</v>
      </c>
      <c r="Z165" s="23">
        <v>2567</v>
      </c>
      <c r="AA165" s="23">
        <v>2697</v>
      </c>
      <c r="AB165" s="23">
        <v>2804</v>
      </c>
      <c r="AC165" s="108">
        <v>2852</v>
      </c>
      <c r="AD165" s="23">
        <v>2713</v>
      </c>
      <c r="AE165" s="23">
        <v>2686</v>
      </c>
    </row>
    <row r="166" spans="1:51" ht="15">
      <c r="A166" s="1" t="s">
        <v>476</v>
      </c>
      <c r="B166" s="1" t="s">
        <v>168</v>
      </c>
      <c r="C166" s="96">
        <v>86</v>
      </c>
      <c r="D166" s="23">
        <v>32788</v>
      </c>
      <c r="E166" s="23">
        <v>34351</v>
      </c>
      <c r="F166" s="23">
        <v>35355</v>
      </c>
      <c r="G166" s="23">
        <v>36730</v>
      </c>
      <c r="H166" s="23">
        <v>36416</v>
      </c>
      <c r="I166" s="23">
        <v>36771</v>
      </c>
      <c r="J166" s="23">
        <v>37574</v>
      </c>
      <c r="K166" s="23">
        <v>36349</v>
      </c>
      <c r="L166" s="23">
        <v>36188</v>
      </c>
      <c r="M166" s="23">
        <v>36756</v>
      </c>
      <c r="N166" s="23">
        <v>36012</v>
      </c>
      <c r="O166" s="23">
        <v>36510</v>
      </c>
      <c r="P166" s="23">
        <v>36702</v>
      </c>
      <c r="Q166" s="23">
        <v>37187</v>
      </c>
      <c r="R166" s="23">
        <v>38681</v>
      </c>
      <c r="S166" s="23">
        <v>40684</v>
      </c>
      <c r="T166" s="23">
        <v>42690</v>
      </c>
      <c r="U166" s="23">
        <v>42545</v>
      </c>
      <c r="V166" s="23">
        <v>43457</v>
      </c>
      <c r="W166" s="23">
        <v>44273</v>
      </c>
      <c r="X166" s="23">
        <v>45063</v>
      </c>
      <c r="Y166" s="23">
        <v>48146</v>
      </c>
      <c r="Z166" s="23">
        <v>46648</v>
      </c>
      <c r="AA166" s="23">
        <v>46471</v>
      </c>
      <c r="AB166" s="23">
        <v>46725</v>
      </c>
      <c r="AC166" s="108">
        <v>47010</v>
      </c>
      <c r="AD166" s="23">
        <v>47947.5</v>
      </c>
      <c r="AE166" s="23">
        <v>45855</v>
      </c>
    </row>
    <row r="167" spans="1:51" ht="15">
      <c r="A167" s="1" t="s">
        <v>477</v>
      </c>
      <c r="B167" s="1" t="s">
        <v>168</v>
      </c>
      <c r="C167" s="89"/>
      <c r="D167" s="23">
        <v>31515</v>
      </c>
      <c r="E167" s="23">
        <v>32302</v>
      </c>
      <c r="F167" s="23">
        <v>34960</v>
      </c>
      <c r="G167" s="23">
        <v>33530</v>
      </c>
      <c r="H167" s="23">
        <v>33508</v>
      </c>
      <c r="I167" s="23">
        <v>31459</v>
      </c>
      <c r="J167" s="23">
        <v>30144</v>
      </c>
      <c r="K167" s="23">
        <v>30159</v>
      </c>
      <c r="L167" s="23">
        <v>29998</v>
      </c>
      <c r="M167" s="23">
        <v>29451</v>
      </c>
      <c r="N167" s="23">
        <v>29822</v>
      </c>
      <c r="O167" s="23">
        <v>30603</v>
      </c>
      <c r="P167" s="23">
        <v>30554</v>
      </c>
      <c r="Q167" s="23">
        <v>30648</v>
      </c>
      <c r="R167" s="23">
        <v>31168</v>
      </c>
      <c r="S167" s="23">
        <v>31060</v>
      </c>
      <c r="T167" s="23">
        <v>30610</v>
      </c>
      <c r="U167" s="23">
        <v>30600</v>
      </c>
      <c r="V167" s="23">
        <v>30365</v>
      </c>
      <c r="W167" s="23">
        <v>31090</v>
      </c>
      <c r="X167" s="23">
        <v>32824</v>
      </c>
      <c r="Y167" s="23">
        <v>34171</v>
      </c>
      <c r="Z167" s="23">
        <v>34925</v>
      </c>
      <c r="AA167" s="23">
        <v>34630</v>
      </c>
      <c r="AB167" s="108">
        <v>36168</v>
      </c>
      <c r="AC167" s="108">
        <v>34593</v>
      </c>
      <c r="AD167" s="109">
        <v>34749</v>
      </c>
      <c r="AE167" s="23">
        <v>35517</v>
      </c>
    </row>
    <row r="168" spans="1:51" ht="15">
      <c r="A168" s="1" t="s">
        <v>478</v>
      </c>
      <c r="B168" s="1" t="s">
        <v>168</v>
      </c>
      <c r="C168" s="96"/>
      <c r="D168" s="84">
        <v>1144.69</v>
      </c>
      <c r="E168" s="84">
        <v>1220.33</v>
      </c>
      <c r="F168" s="84">
        <v>1485.53</v>
      </c>
      <c r="G168" s="84">
        <v>1683.27</v>
      </c>
      <c r="H168" s="84">
        <v>2026.83</v>
      </c>
      <c r="I168" s="84">
        <v>2263.5100000000002</v>
      </c>
      <c r="J168" s="84">
        <v>2554</v>
      </c>
      <c r="K168" s="84">
        <v>2841.76</v>
      </c>
      <c r="L168" s="84">
        <v>3258.82</v>
      </c>
      <c r="M168" s="84">
        <v>3664.96</v>
      </c>
      <c r="N168" s="84">
        <v>4184.03</v>
      </c>
      <c r="O168" s="84">
        <v>4495.93</v>
      </c>
      <c r="P168" s="84">
        <v>4894.72</v>
      </c>
      <c r="Q168" s="84">
        <v>4948.45</v>
      </c>
      <c r="R168" s="23">
        <v>5030.3</v>
      </c>
      <c r="S168" s="23">
        <v>4461.7</v>
      </c>
      <c r="T168" s="23">
        <v>5047.6000000000004</v>
      </c>
      <c r="U168" s="23">
        <v>5651.7</v>
      </c>
      <c r="V168" s="23">
        <v>6064</v>
      </c>
      <c r="W168" s="23">
        <v>6234.6</v>
      </c>
      <c r="X168" s="23">
        <v>7218.7</v>
      </c>
      <c r="Y168" s="109">
        <v>7660.1</v>
      </c>
      <c r="Z168" s="109">
        <v>6163.9</v>
      </c>
      <c r="AA168" s="109">
        <v>5128</v>
      </c>
      <c r="AB168" s="108">
        <v>4603.6000000000004</v>
      </c>
      <c r="AC168" s="108">
        <v>4259.2520000000004</v>
      </c>
      <c r="AD168" s="109">
        <v>4169.1000000000004</v>
      </c>
      <c r="AE168" s="23">
        <v>4582.5</v>
      </c>
    </row>
    <row r="169" spans="1:51" ht="15">
      <c r="A169" s="1" t="s">
        <v>86</v>
      </c>
      <c r="B169" s="1" t="s">
        <v>153</v>
      </c>
      <c r="C169" s="96" t="s">
        <v>345</v>
      </c>
      <c r="D169" s="23" t="s">
        <v>198</v>
      </c>
      <c r="E169" s="23" t="s">
        <v>198</v>
      </c>
      <c r="F169" s="23" t="s">
        <v>198</v>
      </c>
      <c r="G169" s="23" t="s">
        <v>198</v>
      </c>
      <c r="H169" s="23" t="s">
        <v>198</v>
      </c>
      <c r="I169" s="23" t="s">
        <v>198</v>
      </c>
      <c r="J169" s="23" t="s">
        <v>198</v>
      </c>
      <c r="K169" s="23" t="s">
        <v>198</v>
      </c>
      <c r="L169" s="23" t="s">
        <v>198</v>
      </c>
      <c r="M169" s="23" t="s">
        <v>198</v>
      </c>
      <c r="N169" s="23" t="s">
        <v>198</v>
      </c>
      <c r="O169" s="23" t="s">
        <v>198</v>
      </c>
      <c r="P169" s="23" t="s">
        <v>198</v>
      </c>
      <c r="Q169" s="23" t="s">
        <v>198</v>
      </c>
      <c r="R169" s="23" t="s">
        <v>198</v>
      </c>
      <c r="S169" s="23" t="s">
        <v>198</v>
      </c>
      <c r="T169" s="23" t="s">
        <v>198</v>
      </c>
      <c r="U169" s="23" t="s">
        <v>198</v>
      </c>
      <c r="V169" s="23" t="s">
        <v>198</v>
      </c>
      <c r="W169" s="23" t="s">
        <v>198</v>
      </c>
      <c r="X169" s="23" t="s">
        <v>198</v>
      </c>
      <c r="Y169" s="23">
        <v>2781</v>
      </c>
      <c r="Z169" s="23">
        <v>2431</v>
      </c>
      <c r="AA169" s="23">
        <v>2261</v>
      </c>
      <c r="AB169" s="23">
        <v>2182</v>
      </c>
      <c r="AC169" s="108" t="s">
        <v>198</v>
      </c>
      <c r="AD169" s="23" t="s">
        <v>198</v>
      </c>
      <c r="AE169" s="23" t="s">
        <v>198</v>
      </c>
    </row>
    <row r="170" spans="1:51" ht="15">
      <c r="A170" s="1" t="s">
        <v>479</v>
      </c>
      <c r="B170" s="1" t="s">
        <v>168</v>
      </c>
      <c r="C170" s="89"/>
      <c r="D170" s="84">
        <v>378</v>
      </c>
      <c r="E170" s="84">
        <v>389</v>
      </c>
      <c r="F170" s="84">
        <v>456</v>
      </c>
      <c r="G170" s="84">
        <v>493</v>
      </c>
      <c r="H170" s="84">
        <v>503</v>
      </c>
      <c r="I170" s="84">
        <v>514</v>
      </c>
      <c r="J170" s="84">
        <v>538</v>
      </c>
      <c r="K170" s="84">
        <v>556</v>
      </c>
      <c r="L170" s="84">
        <v>596</v>
      </c>
      <c r="M170" s="84">
        <v>641</v>
      </c>
      <c r="N170" s="84">
        <v>662</v>
      </c>
      <c r="O170" s="84">
        <v>696</v>
      </c>
      <c r="P170" s="84">
        <v>754</v>
      </c>
      <c r="Q170" s="23">
        <v>858</v>
      </c>
      <c r="R170" s="23">
        <v>862</v>
      </c>
      <c r="S170" s="23">
        <v>855.2</v>
      </c>
      <c r="T170" s="23">
        <v>887.4</v>
      </c>
      <c r="U170" s="23">
        <v>920.7</v>
      </c>
      <c r="V170" s="23">
        <v>948.9</v>
      </c>
      <c r="W170" s="23">
        <v>1002.6</v>
      </c>
      <c r="X170" s="23">
        <v>1080.5999999999999</v>
      </c>
      <c r="Y170" s="23">
        <v>1019.1</v>
      </c>
      <c r="Z170" s="23">
        <v>962.1</v>
      </c>
      <c r="AA170" s="23">
        <v>935.4</v>
      </c>
      <c r="AB170" s="23">
        <v>900.9</v>
      </c>
      <c r="AC170" s="108">
        <v>900.6</v>
      </c>
      <c r="AD170" s="23">
        <v>897.9</v>
      </c>
      <c r="AE170" s="23">
        <v>896.9</v>
      </c>
    </row>
    <row r="171" spans="1:51" ht="15">
      <c r="A171" s="1" t="s">
        <v>480</v>
      </c>
      <c r="B171" s="1" t="s">
        <v>168</v>
      </c>
      <c r="C171" s="96">
        <v>88</v>
      </c>
      <c r="D171" s="23">
        <v>13189.8</v>
      </c>
      <c r="E171" s="23">
        <v>14121</v>
      </c>
      <c r="F171" s="23">
        <v>14464.4</v>
      </c>
      <c r="G171" s="23">
        <v>15592.4</v>
      </c>
      <c r="H171" s="23">
        <v>15913.6</v>
      </c>
      <c r="I171" s="23">
        <v>16714.599999999999</v>
      </c>
      <c r="J171" s="23">
        <v>16957.900000000001</v>
      </c>
      <c r="K171" s="23">
        <v>16299.9</v>
      </c>
      <c r="L171" s="23">
        <v>18680.2</v>
      </c>
      <c r="M171" s="23">
        <v>19987.400000000001</v>
      </c>
      <c r="N171" s="23">
        <v>21052.3</v>
      </c>
      <c r="O171" s="23">
        <v>22239.7</v>
      </c>
      <c r="P171" s="23">
        <v>24325.1</v>
      </c>
      <c r="Q171" s="23">
        <v>24592</v>
      </c>
      <c r="R171" s="23">
        <v>25887</v>
      </c>
      <c r="S171" s="23">
        <v>26795</v>
      </c>
      <c r="T171" s="23">
        <v>27476</v>
      </c>
      <c r="U171" s="23">
        <v>26959</v>
      </c>
      <c r="V171" s="23">
        <v>26631</v>
      </c>
      <c r="W171" s="111">
        <v>26275</v>
      </c>
      <c r="X171" s="111">
        <v>28156</v>
      </c>
      <c r="Y171" s="111">
        <v>27571</v>
      </c>
      <c r="Z171" s="108">
        <v>27206</v>
      </c>
      <c r="AA171" s="108">
        <v>27429</v>
      </c>
      <c r="AB171" s="108">
        <v>26254</v>
      </c>
      <c r="AC171" s="108">
        <v>25526</v>
      </c>
      <c r="AD171" s="23">
        <v>23796.12</v>
      </c>
      <c r="AE171" s="23">
        <v>21494.167999999998</v>
      </c>
    </row>
    <row r="172" spans="1:51" s="54" customFormat="1" ht="15">
      <c r="A172" s="1" t="s">
        <v>481</v>
      </c>
      <c r="B172" s="1" t="s">
        <v>168</v>
      </c>
      <c r="C172" s="96">
        <v>89</v>
      </c>
      <c r="D172">
        <v>78.400000000000006</v>
      </c>
      <c r="E172">
        <v>74.2</v>
      </c>
      <c r="F172">
        <v>80.099999999999994</v>
      </c>
      <c r="G172">
        <v>91.2</v>
      </c>
      <c r="H172">
        <v>98.2</v>
      </c>
      <c r="I172">
        <v>92.7</v>
      </c>
      <c r="J172" s="23">
        <v>104.5</v>
      </c>
      <c r="K172" s="23">
        <v>103.96</v>
      </c>
      <c r="L172" s="23">
        <v>108.6</v>
      </c>
      <c r="M172" s="23">
        <v>118.9</v>
      </c>
      <c r="N172" s="23">
        <v>128.80000000000001</v>
      </c>
      <c r="O172" s="23">
        <v>132.12</v>
      </c>
      <c r="P172" s="23">
        <v>139.13999999999999</v>
      </c>
      <c r="Q172" s="23">
        <v>179.12</v>
      </c>
      <c r="R172" s="23">
        <v>163</v>
      </c>
      <c r="S172" s="23">
        <v>176</v>
      </c>
      <c r="T172" s="23">
        <v>189</v>
      </c>
      <c r="U172" s="23">
        <v>196</v>
      </c>
      <c r="V172" s="23">
        <v>197</v>
      </c>
      <c r="W172" s="23">
        <v>209</v>
      </c>
      <c r="X172" s="111">
        <v>161.60294010044234</v>
      </c>
      <c r="Y172" s="111">
        <v>160.49607064769958</v>
      </c>
      <c r="Z172" s="111">
        <v>206.98458766289531</v>
      </c>
      <c r="AA172" s="111">
        <v>184.84719860804023</v>
      </c>
      <c r="AB172" s="111">
        <v>184.84719860804023</v>
      </c>
      <c r="AC172" s="111">
        <v>194.80902368272501</v>
      </c>
      <c r="AD172" s="84">
        <v>210.30519602112361</v>
      </c>
      <c r="AE172" s="84">
        <v>273.39675482746071</v>
      </c>
      <c r="AF172" s="1"/>
      <c r="AG172" s="1"/>
      <c r="AH172" s="1"/>
      <c r="AI172" s="1"/>
      <c r="AJ172" s="1"/>
      <c r="AK172" s="1"/>
      <c r="AL172" s="1"/>
      <c r="AM172" s="1"/>
      <c r="AN172" s="1"/>
      <c r="AO172" s="1"/>
      <c r="AP172" s="1"/>
      <c r="AQ172" s="1"/>
      <c r="AR172" s="1"/>
      <c r="AS172" s="1"/>
      <c r="AT172" s="1"/>
      <c r="AU172" s="1"/>
      <c r="AV172" s="1"/>
      <c r="AW172" s="1"/>
      <c r="AX172" s="1"/>
      <c r="AY172" s="1"/>
    </row>
    <row r="173" spans="1:51" s="54" customFormat="1" ht="15">
      <c r="A173" s="1" t="s">
        <v>482</v>
      </c>
      <c r="B173" s="54" t="s">
        <v>166</v>
      </c>
      <c r="C173" s="89" t="s">
        <v>211</v>
      </c>
      <c r="D173" s="47">
        <v>17.251000000000001</v>
      </c>
      <c r="E173" s="47">
        <v>17.297999999999998</v>
      </c>
      <c r="F173" s="47">
        <v>15.657999999999999</v>
      </c>
      <c r="G173" s="47">
        <v>16.373000000000001</v>
      </c>
      <c r="H173" s="47">
        <v>19.829999999999998</v>
      </c>
      <c r="I173" s="47">
        <v>21.94</v>
      </c>
      <c r="J173" s="47">
        <v>24.535</v>
      </c>
      <c r="K173" s="47">
        <v>25.614000000000001</v>
      </c>
      <c r="L173" s="47">
        <v>27.957000000000001</v>
      </c>
      <c r="M173" s="47">
        <v>27.998999999999999</v>
      </c>
      <c r="N173" s="47">
        <v>26.315000000000001</v>
      </c>
      <c r="O173" s="47">
        <v>26.004999999999999</v>
      </c>
      <c r="P173" s="47">
        <v>25.876999999999999</v>
      </c>
      <c r="Q173" s="47">
        <v>28.43</v>
      </c>
      <c r="R173" s="47">
        <v>28.69</v>
      </c>
      <c r="S173" s="47">
        <v>29.986999999999998</v>
      </c>
      <c r="T173" s="47">
        <v>32.536999999999999</v>
      </c>
      <c r="U173" s="47">
        <v>42.285499999999999</v>
      </c>
      <c r="V173" s="47">
        <v>35.284399999999998</v>
      </c>
      <c r="W173" s="47">
        <v>35.765999999999998</v>
      </c>
      <c r="X173" s="47">
        <v>38.252000000000002</v>
      </c>
      <c r="Y173" s="47">
        <v>42.55</v>
      </c>
      <c r="Z173" s="47">
        <v>44.343000000000004</v>
      </c>
      <c r="AA173" s="47">
        <v>40.207000000000001</v>
      </c>
      <c r="AB173" s="47">
        <v>38.853999999999999</v>
      </c>
      <c r="AC173" s="107">
        <v>40.512</v>
      </c>
      <c r="AD173" s="47">
        <v>42.597000000000001</v>
      </c>
      <c r="AE173" s="47">
        <v>50.366</v>
      </c>
    </row>
    <row r="174" spans="1:51" ht="15">
      <c r="A174" s="1" t="s">
        <v>483</v>
      </c>
      <c r="B174" s="1" t="s">
        <v>168</v>
      </c>
      <c r="C174" s="89"/>
      <c r="D174" s="23">
        <v>6035.3</v>
      </c>
      <c r="E174" s="23">
        <v>6158.3</v>
      </c>
      <c r="F174" s="23">
        <v>6131.9</v>
      </c>
      <c r="G174" s="23">
        <v>6147.8</v>
      </c>
      <c r="H174" s="23">
        <v>6307.5</v>
      </c>
      <c r="I174" s="23">
        <v>5945.9</v>
      </c>
      <c r="J174" s="23">
        <v>5894.6</v>
      </c>
      <c r="K174" s="23">
        <v>5837.4</v>
      </c>
      <c r="L174" s="23">
        <v>5989.4</v>
      </c>
      <c r="M174" s="23">
        <v>6055.7</v>
      </c>
      <c r="N174" s="23">
        <v>6153.7</v>
      </c>
      <c r="O174" s="23">
        <v>6595.2</v>
      </c>
      <c r="P174" s="23">
        <v>6481.8</v>
      </c>
      <c r="Q174" s="23">
        <v>6929</v>
      </c>
      <c r="R174" s="23">
        <v>7149</v>
      </c>
      <c r="S174" s="23">
        <v>7404</v>
      </c>
      <c r="T174" s="23">
        <v>7552</v>
      </c>
      <c r="U174" s="23">
        <v>7693</v>
      </c>
      <c r="V174" s="23">
        <v>8145</v>
      </c>
      <c r="W174" s="23">
        <v>8388</v>
      </c>
      <c r="X174" s="23">
        <v>8448</v>
      </c>
      <c r="Y174" s="23">
        <v>8733</v>
      </c>
      <c r="Z174" s="23">
        <v>8472</v>
      </c>
      <c r="AA174" s="23">
        <v>8379</v>
      </c>
      <c r="AB174" s="23">
        <v>8066.8</v>
      </c>
      <c r="AC174" s="108">
        <v>7702</v>
      </c>
      <c r="AD174" s="23">
        <v>7788</v>
      </c>
      <c r="AE174" s="23">
        <v>8000</v>
      </c>
    </row>
    <row r="175" spans="1:51" ht="15">
      <c r="A175" s="1" t="s">
        <v>484</v>
      </c>
      <c r="B175" s="1" t="s">
        <v>85</v>
      </c>
      <c r="C175" s="89"/>
      <c r="D175" s="23">
        <v>18865</v>
      </c>
      <c r="E175" s="23">
        <v>20248</v>
      </c>
      <c r="F175" s="23">
        <v>21251</v>
      </c>
      <c r="G175" s="23">
        <v>21313</v>
      </c>
      <c r="H175" s="23">
        <v>23638</v>
      </c>
      <c r="I175" s="23">
        <v>22528</v>
      </c>
      <c r="J175" s="23">
        <v>24019</v>
      </c>
      <c r="K175" s="23">
        <v>22224</v>
      </c>
      <c r="L175" s="23">
        <v>22813</v>
      </c>
      <c r="M175" s="23">
        <v>23010</v>
      </c>
      <c r="N175" s="23">
        <v>25087</v>
      </c>
      <c r="O175" s="23">
        <v>25809</v>
      </c>
      <c r="P175" s="23">
        <v>25722</v>
      </c>
      <c r="Q175" s="23">
        <v>26669</v>
      </c>
      <c r="R175" s="23">
        <v>32461</v>
      </c>
      <c r="S175" s="23">
        <v>31985</v>
      </c>
      <c r="T175" s="23">
        <v>32945</v>
      </c>
      <c r="U175" s="23">
        <v>31471</v>
      </c>
      <c r="V175" s="23">
        <v>32142</v>
      </c>
      <c r="W175" s="23">
        <v>34439</v>
      </c>
      <c r="X175" s="23">
        <v>35932</v>
      </c>
      <c r="Y175" s="23">
        <v>38960</v>
      </c>
      <c r="Z175" s="23">
        <v>39279</v>
      </c>
      <c r="AA175" s="23">
        <v>40534</v>
      </c>
      <c r="AB175" s="23">
        <v>41560</v>
      </c>
      <c r="AC175" s="108">
        <v>43427</v>
      </c>
      <c r="AD175" s="23">
        <v>46234</v>
      </c>
      <c r="AE175" s="23">
        <v>47550</v>
      </c>
    </row>
    <row r="176" spans="1:51" ht="15">
      <c r="A176" s="1" t="s">
        <v>485</v>
      </c>
      <c r="B176" s="1" t="s">
        <v>168</v>
      </c>
      <c r="C176" s="89"/>
      <c r="D176" s="23">
        <v>967.8</v>
      </c>
      <c r="E176" s="23">
        <v>1143.96</v>
      </c>
      <c r="F176" s="23">
        <v>1333.3</v>
      </c>
      <c r="G176" s="23">
        <v>1524.5</v>
      </c>
      <c r="H176" s="23">
        <v>1705.4</v>
      </c>
      <c r="I176" s="23">
        <v>1758.3</v>
      </c>
      <c r="J176" s="23">
        <v>1799.7</v>
      </c>
      <c r="K176" s="23">
        <v>2012.5</v>
      </c>
      <c r="L176" s="23">
        <v>2001</v>
      </c>
      <c r="M176" s="23">
        <v>2088.8000000000002</v>
      </c>
      <c r="N176" s="23">
        <v>2098.1999999999998</v>
      </c>
      <c r="O176" s="23">
        <v>2258.8000000000002</v>
      </c>
      <c r="P176" s="23">
        <v>2392.5</v>
      </c>
      <c r="Q176" s="23">
        <v>2598</v>
      </c>
      <c r="R176" s="23">
        <v>2765</v>
      </c>
      <c r="S176" s="23">
        <v>2755.4</v>
      </c>
      <c r="T176" s="23">
        <v>2995.5</v>
      </c>
      <c r="U176" s="23">
        <v>3248.1</v>
      </c>
      <c r="V176" s="23">
        <v>3241.8</v>
      </c>
      <c r="W176" s="23">
        <v>3190.1</v>
      </c>
      <c r="X176" s="108">
        <v>3285.1</v>
      </c>
      <c r="Y176" s="108">
        <v>3563</v>
      </c>
      <c r="Z176" s="108">
        <v>3563</v>
      </c>
      <c r="AA176" s="108">
        <v>3528</v>
      </c>
      <c r="AB176" s="108">
        <v>3220</v>
      </c>
      <c r="AC176" s="108">
        <v>3558</v>
      </c>
      <c r="AD176" s="109">
        <v>3099</v>
      </c>
      <c r="AE176" s="23">
        <v>3321.94</v>
      </c>
    </row>
    <row r="177" spans="1:31" ht="15">
      <c r="A177" s="1" t="s">
        <v>486</v>
      </c>
      <c r="B177" s="1" t="s">
        <v>168</v>
      </c>
      <c r="C177" s="96">
        <v>90</v>
      </c>
      <c r="D177" s="23">
        <v>6231.18</v>
      </c>
      <c r="E177" s="23">
        <v>6618.7000000000007</v>
      </c>
      <c r="F177" s="23">
        <v>7164.79</v>
      </c>
      <c r="G177" s="23">
        <v>7294.5699999999988</v>
      </c>
      <c r="H177" s="23">
        <v>7537.6799999999994</v>
      </c>
      <c r="I177" s="23">
        <v>7680.26</v>
      </c>
      <c r="J177" s="23">
        <v>8125.65</v>
      </c>
      <c r="K177" s="23">
        <v>8573.02</v>
      </c>
      <c r="L177" s="23">
        <v>8597.81</v>
      </c>
      <c r="M177" s="23">
        <v>8681.630000000001</v>
      </c>
      <c r="N177" s="23">
        <v>9278.2099999999991</v>
      </c>
      <c r="O177" s="23">
        <v>10431.64</v>
      </c>
      <c r="P177" s="23">
        <v>11151.16</v>
      </c>
      <c r="Q177" s="23">
        <v>11423.27</v>
      </c>
      <c r="R177" s="23">
        <v>10913.279999999999</v>
      </c>
      <c r="S177" s="23">
        <v>11412.589999999998</v>
      </c>
      <c r="T177" s="23">
        <v>12291.85</v>
      </c>
      <c r="U177" s="23">
        <v>12864.089999999998</v>
      </c>
      <c r="V177" s="23">
        <v>13752.45</v>
      </c>
      <c r="W177" s="23">
        <v>14660.740000000002</v>
      </c>
      <c r="X177" s="23">
        <v>15174.310000000001</v>
      </c>
      <c r="Y177" s="23">
        <v>14525.19</v>
      </c>
      <c r="Z177" s="23">
        <v>14882.53</v>
      </c>
      <c r="AA177" s="23">
        <v>14168.009999999998</v>
      </c>
      <c r="AB177" s="108">
        <v>14679.11</v>
      </c>
      <c r="AC177" s="108">
        <v>12986.689999999999</v>
      </c>
      <c r="AD177" s="23">
        <v>12851.631000000001</v>
      </c>
      <c r="AE177" s="23">
        <v>12715.760000000002</v>
      </c>
    </row>
    <row r="178" spans="1:31" ht="15">
      <c r="A178" s="1" t="s">
        <v>487</v>
      </c>
      <c r="B178" s="1" t="s">
        <v>151</v>
      </c>
      <c r="C178" s="96">
        <v>91</v>
      </c>
      <c r="D178" s="109">
        <v>30131</v>
      </c>
      <c r="E178" s="109">
        <v>32447</v>
      </c>
      <c r="F178" s="109">
        <v>36516</v>
      </c>
      <c r="G178" s="109">
        <v>37612</v>
      </c>
      <c r="H178" s="23">
        <v>37381</v>
      </c>
      <c r="I178" s="23">
        <v>39004</v>
      </c>
      <c r="J178" s="23">
        <v>39772</v>
      </c>
      <c r="K178" s="23">
        <v>40872</v>
      </c>
      <c r="L178" s="23">
        <v>41600</v>
      </c>
      <c r="M178" s="23">
        <v>39726</v>
      </c>
      <c r="N178" s="23">
        <v>40801</v>
      </c>
      <c r="O178" s="23">
        <v>42541</v>
      </c>
      <c r="P178" s="23">
        <v>43882</v>
      </c>
      <c r="Q178" s="23">
        <v>42639</v>
      </c>
      <c r="R178" s="23">
        <v>42401</v>
      </c>
      <c r="S178" s="23">
        <v>42903</v>
      </c>
      <c r="T178" s="23">
        <v>40527</v>
      </c>
      <c r="U178" s="23">
        <v>41240</v>
      </c>
      <c r="V178" s="23">
        <v>41150</v>
      </c>
      <c r="W178" s="23">
        <v>43163</v>
      </c>
      <c r="X178" s="23">
        <v>39710</v>
      </c>
      <c r="Y178" s="23">
        <v>38751</v>
      </c>
      <c r="Z178" s="23">
        <v>42423</v>
      </c>
      <c r="AA178" s="23">
        <v>41070</v>
      </c>
      <c r="AB178" s="23">
        <v>42301</v>
      </c>
      <c r="AC178" s="108">
        <v>42528</v>
      </c>
      <c r="AD178" s="23">
        <v>44976</v>
      </c>
      <c r="AE178" s="23">
        <v>45354</v>
      </c>
    </row>
    <row r="179" spans="1:31" ht="15">
      <c r="A179" s="1" t="s">
        <v>488</v>
      </c>
      <c r="B179" s="1" t="s">
        <v>157</v>
      </c>
      <c r="C179" s="96" t="s">
        <v>349</v>
      </c>
      <c r="D179" s="23">
        <v>4794</v>
      </c>
      <c r="E179" s="23">
        <v>5042</v>
      </c>
      <c r="F179" s="23">
        <v>5635</v>
      </c>
      <c r="G179" s="23">
        <v>5760</v>
      </c>
      <c r="H179" s="23">
        <v>5819</v>
      </c>
      <c r="I179" s="23">
        <v>5336</v>
      </c>
      <c r="J179" s="23">
        <v>5333</v>
      </c>
      <c r="K179" s="23">
        <v>5493</v>
      </c>
      <c r="L179" s="23">
        <v>5240</v>
      </c>
      <c r="M179" s="23">
        <v>5077</v>
      </c>
      <c r="N179" s="23">
        <v>5066</v>
      </c>
      <c r="O179" s="23">
        <v>4727</v>
      </c>
      <c r="P179" s="23">
        <v>4729</v>
      </c>
      <c r="Q179" s="23">
        <v>4664</v>
      </c>
      <c r="R179" s="23">
        <v>4493</v>
      </c>
      <c r="S179" s="23">
        <v>4404</v>
      </c>
      <c r="T179" s="23">
        <v>4357</v>
      </c>
      <c r="U179" s="23">
        <v>4339</v>
      </c>
      <c r="V179" s="23">
        <v>4174</v>
      </c>
      <c r="W179" s="23">
        <v>4231</v>
      </c>
      <c r="X179" s="23">
        <v>4439</v>
      </c>
      <c r="Y179" s="23">
        <v>4413</v>
      </c>
      <c r="Z179" s="23">
        <v>4292</v>
      </c>
      <c r="AA179" s="23">
        <v>4417</v>
      </c>
      <c r="AB179" s="23">
        <v>4306</v>
      </c>
      <c r="AC179" s="108">
        <v>4665</v>
      </c>
      <c r="AD179" s="23">
        <v>4226</v>
      </c>
      <c r="AE179" s="23">
        <v>4590</v>
      </c>
    </row>
    <row r="180" spans="1:31" ht="15">
      <c r="A180" s="1" t="s">
        <v>523</v>
      </c>
      <c r="B180" s="1" t="s">
        <v>130</v>
      </c>
      <c r="C180" s="96">
        <v>93</v>
      </c>
      <c r="D180" s="23">
        <v>19284.75</v>
      </c>
      <c r="E180" s="23">
        <v>20473.5</v>
      </c>
      <c r="F180" s="23">
        <v>21932.25</v>
      </c>
      <c r="G180" s="23">
        <v>23856.75</v>
      </c>
      <c r="H180" s="23">
        <v>23232.5</v>
      </c>
      <c r="I180" s="23">
        <v>22727</v>
      </c>
      <c r="J180" s="23">
        <v>22539</v>
      </c>
      <c r="K180" s="23">
        <v>21701.75</v>
      </c>
      <c r="L180" s="23">
        <v>22107.25</v>
      </c>
      <c r="M180" s="23">
        <v>21791.5</v>
      </c>
      <c r="N180" s="23">
        <v>22260.75</v>
      </c>
      <c r="O180" s="23">
        <v>22530.25</v>
      </c>
      <c r="P180" s="23">
        <v>23301</v>
      </c>
      <c r="Q180" s="23">
        <v>24543.5</v>
      </c>
      <c r="R180" s="23">
        <v>26461.75</v>
      </c>
      <c r="S180" s="23">
        <v>28751.25</v>
      </c>
      <c r="T180" s="23">
        <v>29477.5</v>
      </c>
      <c r="U180" s="23">
        <v>30333.25</v>
      </c>
      <c r="V180" s="23">
        <v>31241.25</v>
      </c>
      <c r="W180" s="23">
        <v>32978</v>
      </c>
      <c r="X180" s="23">
        <v>35694.75</v>
      </c>
      <c r="Y180" s="23">
        <v>37176.5</v>
      </c>
      <c r="Z180" s="23">
        <v>37590</v>
      </c>
      <c r="AA180" s="23">
        <v>37617.25</v>
      </c>
      <c r="AB180" s="23">
        <v>37030.5</v>
      </c>
      <c r="AC180" s="108">
        <v>36372.25</v>
      </c>
      <c r="AD180" s="23">
        <v>35941.75</v>
      </c>
      <c r="AE180" s="23">
        <v>36296.167500000003</v>
      </c>
    </row>
    <row r="181" spans="1:31" ht="15">
      <c r="A181" s="4" t="s">
        <v>187</v>
      </c>
      <c r="C181" s="89"/>
      <c r="D181" t="s">
        <v>235</v>
      </c>
      <c r="E181" t="s">
        <v>235</v>
      </c>
      <c r="F181" t="s">
        <v>235</v>
      </c>
      <c r="G181" t="s">
        <v>235</v>
      </c>
      <c r="H181" t="s">
        <v>235</v>
      </c>
      <c r="I181" t="s">
        <v>235</v>
      </c>
      <c r="J181" t="s">
        <v>235</v>
      </c>
      <c r="K181" t="s">
        <v>235</v>
      </c>
      <c r="L181" t="s">
        <v>235</v>
      </c>
      <c r="M181" t="s">
        <v>235</v>
      </c>
      <c r="N181" t="s">
        <v>235</v>
      </c>
      <c r="O181" t="s">
        <v>235</v>
      </c>
      <c r="P181" t="s">
        <v>235</v>
      </c>
      <c r="Q181" t="s">
        <v>235</v>
      </c>
      <c r="R181" t="s">
        <v>235</v>
      </c>
      <c r="S181" t="s">
        <v>235</v>
      </c>
      <c r="T181" t="s">
        <v>235</v>
      </c>
      <c r="U181" t="s">
        <v>235</v>
      </c>
      <c r="V181" t="s">
        <v>235</v>
      </c>
      <c r="W181" t="s">
        <v>235</v>
      </c>
      <c r="X181" t="s">
        <v>235</v>
      </c>
      <c r="Y181" t="s">
        <v>235</v>
      </c>
      <c r="Z181" t="s">
        <v>235</v>
      </c>
      <c r="AA181" t="s">
        <v>235</v>
      </c>
      <c r="AB181" t="s">
        <v>235</v>
      </c>
      <c r="AC181" t="s">
        <v>235</v>
      </c>
      <c r="AD181" t="s">
        <v>235</v>
      </c>
      <c r="AE181" s="23" t="s">
        <v>235</v>
      </c>
    </row>
    <row r="182" spans="1:31" ht="15">
      <c r="A182" s="1" t="s">
        <v>489</v>
      </c>
      <c r="B182" s="1" t="s">
        <v>158</v>
      </c>
      <c r="C182" s="96">
        <v>94</v>
      </c>
      <c r="D182" s="79">
        <v>78</v>
      </c>
      <c r="E182" s="79">
        <v>82</v>
      </c>
      <c r="F182" s="79">
        <v>90</v>
      </c>
      <c r="G182" s="79">
        <v>99</v>
      </c>
      <c r="H182" s="78">
        <v>105</v>
      </c>
      <c r="I182" s="78">
        <v>105</v>
      </c>
      <c r="J182" s="78">
        <v>107</v>
      </c>
      <c r="K182" s="78">
        <v>114</v>
      </c>
      <c r="L182" s="78">
        <v>121</v>
      </c>
      <c r="M182" s="78">
        <v>121</v>
      </c>
      <c r="N182" s="78">
        <v>124</v>
      </c>
      <c r="O182" s="78">
        <v>137</v>
      </c>
      <c r="P182" s="78">
        <v>135</v>
      </c>
      <c r="Q182" s="78">
        <v>140</v>
      </c>
      <c r="R182" s="78">
        <v>167</v>
      </c>
      <c r="S182" s="78">
        <v>194</v>
      </c>
      <c r="T182" s="78">
        <v>200</v>
      </c>
      <c r="U182">
        <v>193</v>
      </c>
      <c r="V182" s="23">
        <v>215.9</v>
      </c>
      <c r="W182" s="23">
        <v>241.6</v>
      </c>
      <c r="X182" s="23">
        <v>270.7</v>
      </c>
      <c r="Y182" s="23">
        <v>311.39999999999998</v>
      </c>
      <c r="Z182" s="23">
        <v>316.89999999999998</v>
      </c>
      <c r="AA182" s="23">
        <v>388.6</v>
      </c>
      <c r="AB182" s="23">
        <v>444.5</v>
      </c>
      <c r="AC182" s="108">
        <v>506.7</v>
      </c>
      <c r="AD182" s="23">
        <v>554.70000000000005</v>
      </c>
      <c r="AE182" s="23">
        <v>537.5</v>
      </c>
    </row>
    <row r="183" spans="1:31" s="176" customFormat="1" ht="15">
      <c r="A183" s="176" t="s">
        <v>490</v>
      </c>
      <c r="B183" s="176" t="s">
        <v>130</v>
      </c>
      <c r="C183" s="177"/>
      <c r="D183" s="109">
        <v>3117.5</v>
      </c>
      <c r="E183" s="109">
        <v>3047.5</v>
      </c>
      <c r="F183" s="9">
        <v>3504</v>
      </c>
      <c r="G183" s="9">
        <v>4223</v>
      </c>
      <c r="H183" s="9">
        <v>4703</v>
      </c>
      <c r="I183" s="9">
        <v>5116.5</v>
      </c>
      <c r="J183" s="109">
        <v>5803.5</v>
      </c>
      <c r="K183" s="9">
        <v>6611</v>
      </c>
      <c r="L183" s="9">
        <v>7175.5</v>
      </c>
      <c r="M183" s="9">
        <v>7684.5</v>
      </c>
      <c r="N183" s="9">
        <v>8036.5</v>
      </c>
      <c r="O183" s="9">
        <v>8311.5</v>
      </c>
      <c r="P183" s="9">
        <v>9123.5</v>
      </c>
      <c r="Q183" s="9">
        <v>11260.5</v>
      </c>
      <c r="R183" s="9">
        <v>13061.5</v>
      </c>
      <c r="S183" s="9">
        <v>13948</v>
      </c>
      <c r="T183" s="9">
        <v>14683.5</v>
      </c>
      <c r="U183" s="9">
        <v>15368.45</v>
      </c>
      <c r="V183" s="9">
        <v>16927.3</v>
      </c>
      <c r="W183" s="9">
        <v>18635.849999999999</v>
      </c>
      <c r="X183" s="9">
        <v>20534.2</v>
      </c>
      <c r="Y183" s="9">
        <v>22274.7</v>
      </c>
      <c r="Z183" s="9">
        <v>24777.5</v>
      </c>
      <c r="AA183" s="9">
        <v>26484</v>
      </c>
      <c r="AB183" s="9">
        <v>27602</v>
      </c>
      <c r="AC183" s="98">
        <v>29953.5</v>
      </c>
      <c r="AD183" s="9">
        <v>35990.5</v>
      </c>
      <c r="AE183" s="109">
        <v>42119.5</v>
      </c>
    </row>
    <row r="184" spans="1:31" ht="15">
      <c r="A184" s="1" t="s">
        <v>505</v>
      </c>
      <c r="B184" s="1" t="s">
        <v>62</v>
      </c>
      <c r="C184" s="96">
        <v>95</v>
      </c>
      <c r="D184" s="23">
        <v>1297.7750000000001</v>
      </c>
      <c r="E184" s="23">
        <v>1174.3499999999999</v>
      </c>
      <c r="F184" s="23">
        <v>1122.2</v>
      </c>
      <c r="G184" s="23">
        <v>1185.075</v>
      </c>
      <c r="H184" s="23">
        <v>1293.925</v>
      </c>
      <c r="I184" s="23">
        <v>1836.55</v>
      </c>
      <c r="J184" s="23">
        <v>2979.375</v>
      </c>
      <c r="K184" s="23">
        <v>4373.9250000000002</v>
      </c>
      <c r="L184" s="23">
        <v>6218.95</v>
      </c>
      <c r="M184" s="23">
        <v>8140.375</v>
      </c>
      <c r="N184" s="23">
        <v>9602.2000000000007</v>
      </c>
      <c r="O184" s="23">
        <v>11661.275</v>
      </c>
      <c r="P184" s="23">
        <v>14697.25</v>
      </c>
      <c r="Q184" s="23">
        <v>18205.75</v>
      </c>
      <c r="R184" s="23">
        <v>22405.75</v>
      </c>
      <c r="S184" s="23">
        <v>30457.25</v>
      </c>
      <c r="T184" s="23">
        <v>45168.5</v>
      </c>
      <c r="U184" s="23">
        <v>60925.75</v>
      </c>
      <c r="V184" s="23">
        <v>80259.25</v>
      </c>
      <c r="W184" s="23">
        <v>86601.5</v>
      </c>
      <c r="X184" s="23">
        <v>104486.5</v>
      </c>
      <c r="Y184" s="23">
        <v>124138.5</v>
      </c>
      <c r="Z184" s="109">
        <v>139060</v>
      </c>
      <c r="AA184" s="109">
        <v>151576</v>
      </c>
      <c r="AB184" s="109">
        <v>200822.25</v>
      </c>
      <c r="AC184" s="108">
        <v>220921</v>
      </c>
      <c r="AD184" s="23">
        <v>256851.5</v>
      </c>
      <c r="AE184" s="23">
        <v>297643.25</v>
      </c>
    </row>
    <row r="185" spans="1:31" ht="15">
      <c r="A185" s="1" t="s">
        <v>491</v>
      </c>
      <c r="B185" s="1" t="s">
        <v>121</v>
      </c>
      <c r="C185" s="96">
        <v>96</v>
      </c>
      <c r="D185" s="23" t="s">
        <v>198</v>
      </c>
      <c r="E185" s="23" t="s">
        <v>198</v>
      </c>
      <c r="F185" s="23" t="s">
        <v>198</v>
      </c>
      <c r="G185" s="23" t="s">
        <v>198</v>
      </c>
      <c r="H185" s="23" t="s">
        <v>198</v>
      </c>
      <c r="I185" s="23" t="s">
        <v>198</v>
      </c>
      <c r="J185" s="23" t="s">
        <v>198</v>
      </c>
      <c r="K185" s="23" t="s">
        <v>198</v>
      </c>
      <c r="L185" s="23" t="s">
        <v>198</v>
      </c>
      <c r="M185" s="23" t="s">
        <v>198</v>
      </c>
      <c r="N185" s="23" t="s">
        <v>198</v>
      </c>
      <c r="O185" s="23" t="s">
        <v>198</v>
      </c>
      <c r="P185" s="23" t="s">
        <v>198</v>
      </c>
      <c r="Q185" s="23" t="s">
        <v>198</v>
      </c>
      <c r="R185" s="23" t="s">
        <v>198</v>
      </c>
      <c r="S185" s="23" t="s">
        <v>198</v>
      </c>
      <c r="T185" s="116">
        <v>892</v>
      </c>
      <c r="U185" s="116">
        <v>1649.05</v>
      </c>
      <c r="V185" s="116">
        <v>1813.85</v>
      </c>
      <c r="W185" s="116">
        <v>2436.5300000000002</v>
      </c>
      <c r="X185" s="23">
        <v>3428</v>
      </c>
      <c r="Y185" s="23">
        <v>3473</v>
      </c>
      <c r="Z185" s="23">
        <v>4190</v>
      </c>
      <c r="AA185" s="23">
        <v>6908.3</v>
      </c>
      <c r="AB185" s="23">
        <v>7060.7</v>
      </c>
      <c r="AC185" s="108">
        <v>9207</v>
      </c>
      <c r="AD185" s="103">
        <v>11100</v>
      </c>
      <c r="AE185" s="23">
        <v>15297</v>
      </c>
    </row>
    <row r="186" spans="1:31" ht="15">
      <c r="A186" s="1" t="s">
        <v>492</v>
      </c>
      <c r="B186" s="1" t="s">
        <v>122</v>
      </c>
      <c r="C186" s="96">
        <v>97</v>
      </c>
      <c r="D186" s="84">
        <v>11990.836602848671</v>
      </c>
      <c r="E186" s="84">
        <v>11620.347378117851</v>
      </c>
      <c r="F186" s="84">
        <v>14585.497030641425</v>
      </c>
      <c r="G186" s="84">
        <v>23846.132573285879</v>
      </c>
      <c r="H186" s="84">
        <v>20169.726665837778</v>
      </c>
      <c r="I186" s="84">
        <v>24743.768595217472</v>
      </c>
      <c r="J186" s="84">
        <v>26120.101880197504</v>
      </c>
      <c r="K186" s="84">
        <v>26669.285726837017</v>
      </c>
      <c r="L186" s="84">
        <v>30394.279737208199</v>
      </c>
      <c r="M186" s="84">
        <v>33248.154003776355</v>
      </c>
      <c r="N186" s="84">
        <v>34591.120851597421</v>
      </c>
      <c r="O186" s="84">
        <v>35629.050841274824</v>
      </c>
      <c r="P186" s="84">
        <v>38189.548630465259</v>
      </c>
      <c r="Q186" s="84">
        <v>40077.732291124492</v>
      </c>
      <c r="R186" s="84">
        <v>47371.359006928578</v>
      </c>
      <c r="S186" s="84">
        <v>48831.601320620808</v>
      </c>
      <c r="T186" s="111">
        <v>49391.68513011952</v>
      </c>
      <c r="U186" s="111">
        <v>48543.963693829173</v>
      </c>
      <c r="V186" s="108">
        <v>50986.517333862808</v>
      </c>
      <c r="W186" s="108">
        <v>49275.823757038139</v>
      </c>
      <c r="X186" s="108">
        <v>50573.653544574234</v>
      </c>
      <c r="Y186" s="108">
        <v>54971.716825476913</v>
      </c>
      <c r="Z186" s="108">
        <v>54437.4323516812</v>
      </c>
      <c r="AA186" s="108">
        <v>55004.923323839546</v>
      </c>
      <c r="AB186" s="108">
        <v>56843.602598381513</v>
      </c>
      <c r="AC186" s="108">
        <v>60927.213397541418</v>
      </c>
      <c r="AD186" s="109">
        <v>64782.075883100806</v>
      </c>
      <c r="AE186" s="23">
        <v>62565.996272367709</v>
      </c>
    </row>
    <row r="187" spans="1:31" ht="15">
      <c r="A187" s="1" t="s">
        <v>493</v>
      </c>
      <c r="B187" s="1" t="s">
        <v>158</v>
      </c>
      <c r="C187" s="89"/>
      <c r="D187" s="84">
        <v>220</v>
      </c>
      <c r="E187" s="84">
        <v>220</v>
      </c>
      <c r="F187" s="84">
        <v>214</v>
      </c>
      <c r="G187" s="84">
        <v>295</v>
      </c>
      <c r="H187" s="84">
        <v>250</v>
      </c>
      <c r="I187" s="84">
        <v>271</v>
      </c>
      <c r="J187" s="84">
        <v>285</v>
      </c>
      <c r="K187" s="84">
        <v>210</v>
      </c>
      <c r="L187" s="84">
        <v>296</v>
      </c>
      <c r="M187" s="84">
        <v>315</v>
      </c>
      <c r="N187" s="84">
        <v>352</v>
      </c>
      <c r="O187" s="23">
        <v>363</v>
      </c>
      <c r="P187" s="23">
        <v>375.3</v>
      </c>
      <c r="Q187" s="23">
        <v>375</v>
      </c>
      <c r="R187" s="23">
        <v>370</v>
      </c>
      <c r="S187" s="23">
        <v>433.8</v>
      </c>
      <c r="T187" s="23">
        <v>416</v>
      </c>
      <c r="U187" s="23">
        <v>428</v>
      </c>
      <c r="V187" s="23">
        <v>497.4</v>
      </c>
      <c r="W187" s="23">
        <v>732</v>
      </c>
      <c r="X187" s="23">
        <v>964</v>
      </c>
      <c r="Y187" s="23">
        <v>1113.5</v>
      </c>
      <c r="Z187" s="23">
        <v>1106.0999999999999</v>
      </c>
      <c r="AA187" s="23">
        <v>1132.3</v>
      </c>
      <c r="AB187" s="23">
        <v>1045.7</v>
      </c>
      <c r="AC187" s="108">
        <v>1025.9000000000001</v>
      </c>
      <c r="AD187" s="23">
        <v>1100.5</v>
      </c>
      <c r="AE187" s="23">
        <v>1147.4000000000001</v>
      </c>
    </row>
    <row r="188" spans="1:31" ht="15">
      <c r="A188" s="1" t="s">
        <v>494</v>
      </c>
      <c r="B188" s="1" t="s">
        <v>158</v>
      </c>
      <c r="C188" s="89"/>
      <c r="D188" s="23">
        <v>475.5</v>
      </c>
      <c r="E188" s="23">
        <v>610</v>
      </c>
      <c r="F188" s="23">
        <v>2585</v>
      </c>
      <c r="G188" s="23">
        <v>3674</v>
      </c>
      <c r="H188" s="23">
        <v>1852</v>
      </c>
      <c r="I188" s="23">
        <v>899.5</v>
      </c>
      <c r="J188" s="23">
        <v>978.5</v>
      </c>
      <c r="K188" s="23">
        <v>1102</v>
      </c>
      <c r="L188" s="23">
        <v>970.5</v>
      </c>
      <c r="M188" s="23">
        <v>744.5</v>
      </c>
      <c r="N188" s="23">
        <v>695.5</v>
      </c>
      <c r="O188" s="23">
        <v>696</v>
      </c>
      <c r="P188" s="23">
        <v>827.33333333333326</v>
      </c>
      <c r="Q188" s="23">
        <v>823.66666666666663</v>
      </c>
      <c r="R188" s="23">
        <v>857.5</v>
      </c>
      <c r="S188" s="23">
        <v>933</v>
      </c>
      <c r="T188" s="23">
        <v>1016.75</v>
      </c>
      <c r="U188" s="23">
        <v>1024.75</v>
      </c>
      <c r="V188" s="23">
        <v>1044</v>
      </c>
      <c r="W188" s="23">
        <v>1169.75</v>
      </c>
      <c r="X188" s="23">
        <v>1191</v>
      </c>
      <c r="Y188" s="23">
        <v>1211.25</v>
      </c>
      <c r="Z188" s="23">
        <v>1242.5</v>
      </c>
      <c r="AA188" s="23">
        <v>1488.5</v>
      </c>
      <c r="AB188" s="23">
        <v>1663.25</v>
      </c>
      <c r="AC188" s="108">
        <v>1615.875</v>
      </c>
      <c r="AD188" s="23">
        <v>1690.9749999999999</v>
      </c>
      <c r="AE188" s="23" t="s">
        <v>198</v>
      </c>
    </row>
    <row r="189" spans="1:31" ht="15">
      <c r="A189" s="1" t="s">
        <v>495</v>
      </c>
      <c r="B189" s="1" t="s">
        <v>46</v>
      </c>
      <c r="C189" s="89"/>
      <c r="D189" s="79">
        <v>16.09</v>
      </c>
      <c r="E189" s="23" t="s">
        <v>198</v>
      </c>
      <c r="F189" s="84">
        <v>149</v>
      </c>
      <c r="G189" s="84">
        <v>213</v>
      </c>
      <c r="H189" s="84">
        <v>758.4</v>
      </c>
      <c r="I189" s="84">
        <v>788.8</v>
      </c>
      <c r="J189" s="84">
        <v>1071</v>
      </c>
      <c r="K189" s="84">
        <v>1210</v>
      </c>
      <c r="L189" s="84">
        <v>1156</v>
      </c>
      <c r="M189" s="84">
        <v>1044</v>
      </c>
      <c r="N189" s="23">
        <v>1052</v>
      </c>
      <c r="O189" s="23">
        <v>1251</v>
      </c>
      <c r="P189" s="23">
        <v>1402</v>
      </c>
      <c r="Q189" s="23">
        <v>1445</v>
      </c>
      <c r="R189" s="23">
        <v>1368</v>
      </c>
      <c r="S189" s="23">
        <v>1392</v>
      </c>
      <c r="T189" s="23">
        <v>1439</v>
      </c>
      <c r="U189" s="84">
        <v>1451</v>
      </c>
      <c r="V189" s="84">
        <v>1521</v>
      </c>
      <c r="W189" s="84">
        <v>1737</v>
      </c>
      <c r="X189" s="23">
        <v>1763</v>
      </c>
      <c r="Y189" s="23">
        <v>2150</v>
      </c>
      <c r="Z189" s="84">
        <v>2390</v>
      </c>
      <c r="AA189" s="23">
        <v>2452</v>
      </c>
      <c r="AB189" s="23">
        <v>2649</v>
      </c>
      <c r="AC189" s="111">
        <v>2918.0952488687776</v>
      </c>
      <c r="AD189" s="84">
        <v>3422.1244343891403</v>
      </c>
      <c r="AE189" s="84">
        <v>3375.9197613122169</v>
      </c>
    </row>
    <row r="190" spans="1:31" ht="15">
      <c r="A190" s="1" t="s">
        <v>496</v>
      </c>
      <c r="B190" s="1" t="s">
        <v>67</v>
      </c>
      <c r="C190" s="96" t="s">
        <v>350</v>
      </c>
      <c r="D190" s="23">
        <v>589</v>
      </c>
      <c r="E190" s="23">
        <v>600.6</v>
      </c>
      <c r="F190" s="23">
        <v>742.3</v>
      </c>
      <c r="G190" s="23">
        <v>643.29999999999995</v>
      </c>
      <c r="H190" s="23">
        <v>777.8</v>
      </c>
      <c r="I190" s="23">
        <v>738.2</v>
      </c>
      <c r="J190" s="23">
        <v>779.3</v>
      </c>
      <c r="K190" s="23">
        <v>776.1</v>
      </c>
      <c r="L190" s="23">
        <v>736.8</v>
      </c>
      <c r="M190" s="23">
        <v>759.8</v>
      </c>
      <c r="N190" s="23">
        <v>675.8</v>
      </c>
      <c r="O190" s="23">
        <v>687.2</v>
      </c>
      <c r="P190" s="23">
        <v>808.6</v>
      </c>
      <c r="Q190" s="23">
        <v>933</v>
      </c>
      <c r="R190" s="23">
        <v>957.9</v>
      </c>
      <c r="S190" s="23">
        <v>1009.6</v>
      </c>
      <c r="T190" s="23">
        <v>1143.5999999999999</v>
      </c>
      <c r="U190" s="23">
        <v>1404.2</v>
      </c>
      <c r="V190" s="23">
        <v>1549.6</v>
      </c>
      <c r="W190" s="23">
        <v>1663.4</v>
      </c>
      <c r="X190" s="23">
        <v>1775.1</v>
      </c>
      <c r="Y190" s="23">
        <v>1726.4</v>
      </c>
      <c r="Z190" s="23">
        <v>1882.2</v>
      </c>
      <c r="AA190" s="23">
        <v>2563.6999999999998</v>
      </c>
      <c r="AB190" s="23">
        <v>4742.5</v>
      </c>
      <c r="AC190" s="108">
        <v>4494.2</v>
      </c>
      <c r="AD190" s="109">
        <v>4210.8</v>
      </c>
      <c r="AE190" s="103">
        <v>3800</v>
      </c>
    </row>
    <row r="191" spans="1:31" ht="15">
      <c r="A191" s="1" t="s">
        <v>497</v>
      </c>
      <c r="B191" s="1" t="s">
        <v>150</v>
      </c>
      <c r="C191" s="89"/>
      <c r="D191" s="23">
        <v>3576.5</v>
      </c>
      <c r="E191" s="23">
        <v>3088.4</v>
      </c>
      <c r="F191" s="23">
        <v>2878.5</v>
      </c>
      <c r="G191" s="23">
        <v>3260.1</v>
      </c>
      <c r="H191" s="23" t="s">
        <v>198</v>
      </c>
      <c r="I191" s="23" t="s">
        <v>198</v>
      </c>
      <c r="J191" s="23" t="s">
        <v>198</v>
      </c>
      <c r="K191" s="23" t="s">
        <v>198</v>
      </c>
      <c r="L191" s="23" t="s">
        <v>198</v>
      </c>
      <c r="M191" s="23" t="s">
        <v>198</v>
      </c>
      <c r="N191" s="23" t="s">
        <v>198</v>
      </c>
      <c r="O191" s="23" t="s">
        <v>198</v>
      </c>
      <c r="P191" s="23" t="s">
        <v>198</v>
      </c>
      <c r="Q191" s="23" t="s">
        <v>198</v>
      </c>
      <c r="R191" s="84">
        <v>2770</v>
      </c>
      <c r="S191" s="84">
        <v>2856</v>
      </c>
      <c r="T191" s="23">
        <v>2811.4</v>
      </c>
      <c r="U191" s="23">
        <v>3230.5</v>
      </c>
      <c r="V191" s="23">
        <v>3879.3</v>
      </c>
      <c r="W191" s="23">
        <v>5686.5</v>
      </c>
      <c r="X191" s="23">
        <v>8435.7000000000007</v>
      </c>
      <c r="Y191" s="23">
        <v>7092</v>
      </c>
      <c r="Z191" s="23">
        <v>6831.4</v>
      </c>
      <c r="AA191" s="23" t="s">
        <v>198</v>
      </c>
      <c r="AB191" s="23" t="s">
        <v>198</v>
      </c>
      <c r="AC191" s="108" t="s">
        <v>198</v>
      </c>
      <c r="AD191" s="23" t="s">
        <v>198</v>
      </c>
      <c r="AE191" s="23" t="s">
        <v>198</v>
      </c>
    </row>
    <row r="192" spans="1:31" ht="15">
      <c r="A192" s="1" t="s">
        <v>498</v>
      </c>
      <c r="B192" s="1" t="s">
        <v>87</v>
      </c>
      <c r="C192" s="96" t="s">
        <v>351</v>
      </c>
      <c r="D192" s="47">
        <v>50.08</v>
      </c>
      <c r="E192" s="47">
        <v>47.811999999999998</v>
      </c>
      <c r="F192" s="79">
        <v>61.332999999999998</v>
      </c>
      <c r="G192" s="79">
        <v>61.332999999999998</v>
      </c>
      <c r="H192" s="47">
        <v>57.600999999999999</v>
      </c>
      <c r="I192" s="47">
        <v>61.692</v>
      </c>
      <c r="J192" s="47">
        <v>53.548999999999999</v>
      </c>
      <c r="K192" s="47">
        <v>49.500999999999998</v>
      </c>
      <c r="L192" s="47">
        <v>50.024999999999999</v>
      </c>
      <c r="M192" s="47">
        <v>67.974999999999994</v>
      </c>
      <c r="N192" s="47">
        <v>78.230999999999995</v>
      </c>
      <c r="O192" s="47">
        <v>68.7</v>
      </c>
      <c r="P192" s="47">
        <v>74.866</v>
      </c>
      <c r="Q192" s="47">
        <v>78.849999999999994</v>
      </c>
      <c r="R192" s="47">
        <v>69.382000000000005</v>
      </c>
      <c r="S192" s="47">
        <v>70.302999999999997</v>
      </c>
      <c r="T192" s="47">
        <v>78.414000000000001</v>
      </c>
      <c r="U192" s="47">
        <v>95.146000000000001</v>
      </c>
      <c r="V192" s="23">
        <v>110.779</v>
      </c>
      <c r="W192" s="23">
        <v>132.922</v>
      </c>
      <c r="X192" s="23">
        <v>143.33600000000001</v>
      </c>
      <c r="Y192" s="23">
        <v>154.75200000000001</v>
      </c>
      <c r="Z192" s="23">
        <v>169.667</v>
      </c>
      <c r="AA192" s="23">
        <v>181.99100000000001</v>
      </c>
      <c r="AB192" s="23">
        <v>211.86699999999999</v>
      </c>
      <c r="AC192" s="108">
        <v>251.32499999999999</v>
      </c>
      <c r="AD192" s="23">
        <v>302.85899999999998</v>
      </c>
      <c r="AE192" s="23">
        <v>326.947</v>
      </c>
    </row>
    <row r="193" spans="1:31" ht="15">
      <c r="A193" s="1" t="s">
        <v>287</v>
      </c>
      <c r="B193" s="1" t="s">
        <v>46</v>
      </c>
      <c r="C193" s="96"/>
      <c r="D193" s="79">
        <v>14.612</v>
      </c>
      <c r="E193" s="79">
        <v>16.654</v>
      </c>
      <c r="F193" s="79">
        <v>18.428999999999998</v>
      </c>
      <c r="G193" s="79">
        <v>32.482999999999997</v>
      </c>
      <c r="H193" s="79">
        <v>33.411999999999999</v>
      </c>
      <c r="I193" s="47">
        <v>29.948</v>
      </c>
      <c r="J193" s="47">
        <v>37.270000000000003</v>
      </c>
      <c r="K193" s="47">
        <v>39.680999999999997</v>
      </c>
      <c r="L193" s="47">
        <v>41.741</v>
      </c>
      <c r="M193" s="47">
        <v>43.86</v>
      </c>
      <c r="N193" s="47">
        <v>45.911999999999999</v>
      </c>
      <c r="O193" s="47">
        <v>47.594000000000001</v>
      </c>
      <c r="P193" s="47">
        <v>49.298000000000002</v>
      </c>
      <c r="Q193" s="47">
        <v>53.381</v>
      </c>
      <c r="R193" s="47">
        <v>55.332000000000001</v>
      </c>
      <c r="S193" s="47">
        <v>67.117000000000004</v>
      </c>
      <c r="T193" s="47">
        <v>70.209000000000003</v>
      </c>
      <c r="U193" s="47">
        <v>75.72</v>
      </c>
      <c r="V193" s="47">
        <v>74.924000000000007</v>
      </c>
      <c r="W193" s="47">
        <v>82.742000000000004</v>
      </c>
      <c r="X193" s="47">
        <v>86.826999999999998</v>
      </c>
      <c r="Y193" s="23">
        <v>101.464</v>
      </c>
      <c r="Z193" s="23">
        <v>108.907</v>
      </c>
      <c r="AA193" s="23">
        <v>120.291</v>
      </c>
      <c r="AB193" t="s">
        <v>198</v>
      </c>
      <c r="AC193" s="98" t="s">
        <v>198</v>
      </c>
      <c r="AD193" t="s">
        <v>198</v>
      </c>
      <c r="AE193" s="23" t="s">
        <v>198</v>
      </c>
    </row>
    <row r="194" spans="1:31" ht="15">
      <c r="A194" s="1" t="s">
        <v>499</v>
      </c>
      <c r="B194" s="1" t="s">
        <v>183</v>
      </c>
      <c r="C194" s="89" t="s">
        <v>155</v>
      </c>
      <c r="D194" s="47">
        <v>3.7890000000000001</v>
      </c>
      <c r="E194" s="47">
        <v>7.1580000000000004</v>
      </c>
      <c r="F194" s="47">
        <v>13.866</v>
      </c>
      <c r="G194" s="47">
        <v>23.657</v>
      </c>
      <c r="H194" s="47">
        <v>42.32</v>
      </c>
      <c r="I194" s="47">
        <v>77.716999999999999</v>
      </c>
      <c r="J194" s="23">
        <v>156.72399999999999</v>
      </c>
      <c r="K194" s="23">
        <v>302.86399999999998</v>
      </c>
      <c r="L194" s="23">
        <v>611.52099999999996</v>
      </c>
      <c r="M194" s="23">
        <v>1183.33</v>
      </c>
      <c r="N194" s="23">
        <v>2289.4299999999998</v>
      </c>
      <c r="O194" s="23">
        <v>4167.6400000000003</v>
      </c>
      <c r="P194" s="23">
        <v>6248.27</v>
      </c>
      <c r="Q194" s="23">
        <v>8843.92</v>
      </c>
      <c r="R194" s="23">
        <v>13641</v>
      </c>
      <c r="S194" s="23">
        <v>15426</v>
      </c>
      <c r="T194" s="23">
        <v>15568</v>
      </c>
      <c r="U194" s="23">
        <v>16232</v>
      </c>
      <c r="V194" s="23">
        <v>19088.804429687851</v>
      </c>
      <c r="W194" s="23">
        <v>19959.795565706299</v>
      </c>
      <c r="X194" s="23">
        <v>22291.540704514231</v>
      </c>
      <c r="Y194" s="23">
        <v>25345.413765537625</v>
      </c>
      <c r="Z194">
        <v>26960.18297462686</v>
      </c>
      <c r="AA194">
        <v>28984.811370559266</v>
      </c>
      <c r="AB194">
        <v>32252.999768522532</v>
      </c>
      <c r="AC194" s="98">
        <v>35438.044557251465</v>
      </c>
      <c r="AD194">
        <v>38891.046495912007</v>
      </c>
      <c r="AE194" s="23">
        <v>41546.222288873025</v>
      </c>
    </row>
    <row r="195" spans="1:31" ht="15">
      <c r="A195" s="1" t="s">
        <v>524</v>
      </c>
      <c r="B195" s="1" t="s">
        <v>100</v>
      </c>
      <c r="C195" s="96">
        <v>100</v>
      </c>
      <c r="D195" t="s">
        <v>198</v>
      </c>
      <c r="E195" t="s">
        <v>198</v>
      </c>
      <c r="F195" t="s">
        <v>198</v>
      </c>
      <c r="G195" t="s">
        <v>198</v>
      </c>
      <c r="H195" t="s">
        <v>198</v>
      </c>
      <c r="I195" t="s">
        <v>198</v>
      </c>
      <c r="J195" s="23" t="s">
        <v>198</v>
      </c>
      <c r="K195" s="23" t="s">
        <v>198</v>
      </c>
      <c r="L195" s="23" t="s">
        <v>198</v>
      </c>
      <c r="M195" s="84">
        <v>12246</v>
      </c>
      <c r="N195" s="84">
        <v>14728</v>
      </c>
      <c r="O195" s="84">
        <v>15546</v>
      </c>
      <c r="P195" s="84">
        <v>21579</v>
      </c>
      <c r="Q195" s="84">
        <v>21293</v>
      </c>
      <c r="R195" s="84">
        <v>19663</v>
      </c>
      <c r="S195" s="84">
        <v>21428</v>
      </c>
      <c r="T195" s="111">
        <v>25035</v>
      </c>
      <c r="U195" s="111">
        <v>24254</v>
      </c>
      <c r="V195" s="111">
        <v>26315</v>
      </c>
      <c r="W195" s="111">
        <v>31073</v>
      </c>
      <c r="X195" s="111">
        <v>42497</v>
      </c>
      <c r="Y195" s="111">
        <v>50814</v>
      </c>
      <c r="Z195" s="99">
        <v>64286</v>
      </c>
      <c r="AA195" s="99">
        <v>70445</v>
      </c>
      <c r="AB195" s="78">
        <v>69866</v>
      </c>
      <c r="AC195" s="99">
        <v>86528</v>
      </c>
      <c r="AD195" s="78">
        <v>83568</v>
      </c>
      <c r="AE195" s="23" t="s">
        <v>198</v>
      </c>
    </row>
    <row r="196" spans="1:31" ht="15">
      <c r="A196" s="1" t="s">
        <v>500</v>
      </c>
      <c r="B196" s="1" t="s">
        <v>87</v>
      </c>
      <c r="C196" s="96">
        <v>101</v>
      </c>
      <c r="D196" t="s">
        <v>163</v>
      </c>
      <c r="E196" t="s">
        <v>163</v>
      </c>
      <c r="F196" s="79">
        <v>9.6929999999999996</v>
      </c>
      <c r="G196" s="79">
        <v>12.349</v>
      </c>
      <c r="H196" s="79">
        <v>15.696</v>
      </c>
      <c r="I196" s="79">
        <v>18.440999999999999</v>
      </c>
      <c r="J196" s="47">
        <v>28.263000000000002</v>
      </c>
      <c r="K196" s="47">
        <v>32.911999999999999</v>
      </c>
      <c r="L196" s="47">
        <v>39.17</v>
      </c>
      <c r="M196" s="47">
        <v>51.334000000000003</v>
      </c>
      <c r="N196" s="47">
        <v>52.247</v>
      </c>
      <c r="O196" s="47">
        <v>61.548000000000002</v>
      </c>
      <c r="P196">
        <v>76.599999999999994</v>
      </c>
      <c r="Q196">
        <v>91.1</v>
      </c>
      <c r="R196" s="23">
        <v>129.5</v>
      </c>
      <c r="S196" s="23">
        <v>148.1</v>
      </c>
      <c r="T196" s="23">
        <v>135.9</v>
      </c>
      <c r="U196" s="23">
        <v>156.19999999999999</v>
      </c>
      <c r="V196">
        <v>162</v>
      </c>
      <c r="W196">
        <v>209</v>
      </c>
      <c r="X196">
        <v>239</v>
      </c>
      <c r="Y196" s="23">
        <v>288.2</v>
      </c>
      <c r="Z196" s="23">
        <v>318</v>
      </c>
      <c r="AA196" s="23">
        <v>344.7</v>
      </c>
      <c r="AB196" s="23">
        <v>347</v>
      </c>
      <c r="AC196" s="108">
        <v>354.3</v>
      </c>
      <c r="AD196" s="23">
        <v>368.5</v>
      </c>
      <c r="AE196" s="23" t="s">
        <v>198</v>
      </c>
    </row>
    <row r="197" spans="1:31" ht="15">
      <c r="A197" s="1" t="s">
        <v>501</v>
      </c>
      <c r="B197" s="1" t="s">
        <v>67</v>
      </c>
      <c r="C197" s="96">
        <v>102</v>
      </c>
      <c r="D197">
        <v>5533</v>
      </c>
      <c r="E197">
        <v>6030</v>
      </c>
      <c r="F197" t="s">
        <v>163</v>
      </c>
      <c r="G197" t="s">
        <v>163</v>
      </c>
      <c r="H197" t="s">
        <v>163</v>
      </c>
      <c r="I197" t="s">
        <v>163</v>
      </c>
      <c r="J197" t="s">
        <v>163</v>
      </c>
      <c r="K197" t="s">
        <v>163</v>
      </c>
      <c r="L197" t="s">
        <v>163</v>
      </c>
      <c r="M197" t="s">
        <v>163</v>
      </c>
      <c r="N197" t="s">
        <v>163</v>
      </c>
      <c r="O197" t="s">
        <v>163</v>
      </c>
      <c r="P197" t="s">
        <v>163</v>
      </c>
      <c r="Q197" t="s">
        <v>163</v>
      </c>
      <c r="R197" t="s">
        <v>163</v>
      </c>
      <c r="S197" t="s">
        <v>163</v>
      </c>
      <c r="T197" t="s">
        <v>163</v>
      </c>
      <c r="U197" t="s">
        <v>163</v>
      </c>
      <c r="V197" t="s">
        <v>163</v>
      </c>
      <c r="W197" t="s">
        <v>163</v>
      </c>
      <c r="X197" t="s">
        <v>163</v>
      </c>
      <c r="Y197" t="s">
        <v>163</v>
      </c>
      <c r="Z197" t="s">
        <v>163</v>
      </c>
      <c r="AA197" t="s">
        <v>163</v>
      </c>
      <c r="AB197" t="s">
        <v>163</v>
      </c>
      <c r="AC197" s="98" t="s">
        <v>163</v>
      </c>
      <c r="AD197" s="98" t="s">
        <v>163</v>
      </c>
      <c r="AE197" s="23" t="s">
        <v>163</v>
      </c>
    </row>
    <row r="198" spans="1:31" ht="15">
      <c r="A198" s="1" t="s">
        <v>502</v>
      </c>
      <c r="B198" s="1" t="s">
        <v>158</v>
      </c>
      <c r="C198" s="89"/>
      <c r="D198" t="s">
        <v>198</v>
      </c>
      <c r="E198" t="s">
        <v>198</v>
      </c>
      <c r="F198" t="s">
        <v>163</v>
      </c>
      <c r="G198" t="s">
        <v>163</v>
      </c>
      <c r="H198" t="s">
        <v>163</v>
      </c>
      <c r="I198" t="s">
        <v>163</v>
      </c>
      <c r="J198" t="s">
        <v>163</v>
      </c>
      <c r="K198" t="s">
        <v>163</v>
      </c>
      <c r="L198" t="s">
        <v>163</v>
      </c>
      <c r="M198" t="s">
        <v>163</v>
      </c>
      <c r="N198" t="s">
        <v>163</v>
      </c>
      <c r="O198" t="s">
        <v>163</v>
      </c>
      <c r="P198" t="s">
        <v>163</v>
      </c>
      <c r="Q198" t="s">
        <v>163</v>
      </c>
      <c r="R198" t="s">
        <v>163</v>
      </c>
      <c r="S198" t="s">
        <v>163</v>
      </c>
      <c r="T198" t="s">
        <v>163</v>
      </c>
      <c r="U198" t="s">
        <v>163</v>
      </c>
      <c r="V198" t="s">
        <v>163</v>
      </c>
      <c r="W198" t="s">
        <v>163</v>
      </c>
      <c r="X198" t="s">
        <v>163</v>
      </c>
      <c r="Y198" t="s">
        <v>163</v>
      </c>
      <c r="Z198" t="s">
        <v>163</v>
      </c>
      <c r="AA198" t="s">
        <v>163</v>
      </c>
      <c r="AB198" t="s">
        <v>163</v>
      </c>
      <c r="AC198" s="98" t="s">
        <v>163</v>
      </c>
      <c r="AD198" s="98" t="s">
        <v>163</v>
      </c>
      <c r="AE198" s="23" t="s">
        <v>163</v>
      </c>
    </row>
    <row r="199" spans="1:31">
      <c r="A199" t="s">
        <v>212</v>
      </c>
      <c r="B199" s="9"/>
      <c r="C199" s="38"/>
      <c r="D199" s="38"/>
      <c r="E199" s="38"/>
      <c r="F199" s="38"/>
      <c r="G199" s="38"/>
      <c r="H199" s="38"/>
      <c r="I199" s="38"/>
      <c r="J199" s="38"/>
      <c r="K199" s="38"/>
      <c r="L199" s="38"/>
      <c r="M199" s="38"/>
      <c r="N199" s="38"/>
      <c r="O199" s="38"/>
      <c r="P199" s="38"/>
      <c r="Q199" s="38"/>
      <c r="R199" s="38"/>
      <c r="S199" s="38"/>
      <c r="T199" s="38"/>
      <c r="U199" s="38"/>
      <c r="V199" s="38"/>
    </row>
    <row r="200" spans="1:31">
      <c r="A200" t="s">
        <v>213</v>
      </c>
      <c r="B200" s="9"/>
      <c r="C200" s="38"/>
      <c r="D200" s="38"/>
      <c r="E200" s="38"/>
      <c r="F200" s="38"/>
      <c r="G200" s="38"/>
      <c r="H200" s="38"/>
      <c r="I200" s="38"/>
      <c r="J200" s="38"/>
      <c r="K200" s="38"/>
      <c r="L200" s="38"/>
      <c r="M200" s="38"/>
      <c r="N200" s="38"/>
      <c r="O200" s="38"/>
      <c r="P200" s="38"/>
      <c r="Q200" s="38"/>
      <c r="R200" s="38"/>
      <c r="S200" s="38"/>
      <c r="T200" s="38"/>
      <c r="U200" s="38"/>
      <c r="V200" s="38"/>
    </row>
    <row r="201" spans="1:31">
      <c r="A201" t="s">
        <v>214</v>
      </c>
      <c r="B201" s="9"/>
      <c r="C201" s="38"/>
      <c r="D201" s="38"/>
      <c r="E201" s="38"/>
      <c r="F201" s="38"/>
      <c r="G201" s="38"/>
      <c r="H201" s="38"/>
      <c r="I201" s="38"/>
      <c r="J201" s="38"/>
      <c r="K201" s="38"/>
      <c r="L201" s="38"/>
      <c r="M201" s="38"/>
      <c r="N201" s="38"/>
      <c r="O201" s="38"/>
      <c r="P201" s="38" t="s">
        <v>192</v>
      </c>
      <c r="Q201" s="38"/>
      <c r="R201" s="38"/>
      <c r="S201" s="38"/>
      <c r="T201" s="38"/>
      <c r="U201" s="38"/>
      <c r="V201" s="38"/>
    </row>
    <row r="202" spans="1:31">
      <c r="A202" t="s">
        <v>215</v>
      </c>
      <c r="B202" s="9"/>
      <c r="C202" s="38"/>
      <c r="D202" s="38"/>
      <c r="E202" s="38"/>
      <c r="F202" s="38"/>
      <c r="G202" s="38"/>
      <c r="H202" s="38"/>
      <c r="I202" s="38"/>
      <c r="J202" s="38"/>
      <c r="K202" s="38"/>
      <c r="L202" s="38"/>
      <c r="M202" s="38"/>
      <c r="N202" s="38"/>
      <c r="O202" s="38"/>
      <c r="P202" s="38"/>
      <c r="Q202" s="38"/>
      <c r="R202" s="38"/>
      <c r="S202" s="38"/>
      <c r="T202" s="38"/>
      <c r="U202" s="38"/>
      <c r="V202" s="38"/>
    </row>
    <row r="203" spans="1:31">
      <c r="A203" t="s">
        <v>216</v>
      </c>
      <c r="B203" s="9"/>
      <c r="C203" s="38"/>
      <c r="D203" s="38"/>
      <c r="E203" s="38"/>
      <c r="F203" s="38"/>
      <c r="G203" s="38"/>
      <c r="H203" s="38"/>
      <c r="I203" s="38"/>
      <c r="J203" s="38"/>
      <c r="K203" s="38"/>
      <c r="L203" s="38"/>
      <c r="M203" s="39"/>
      <c r="N203" s="39"/>
      <c r="O203" s="39"/>
      <c r="P203" s="39"/>
      <c r="Q203" s="39"/>
      <c r="R203" s="39"/>
      <c r="S203" s="39"/>
      <c r="T203" s="39"/>
      <c r="U203" s="39"/>
      <c r="V203" s="39"/>
    </row>
    <row r="204" spans="1:31">
      <c r="A204" s="119" t="s">
        <v>263</v>
      </c>
      <c r="B204" t="s">
        <v>264</v>
      </c>
      <c r="C204"/>
      <c r="D204" s="38"/>
      <c r="E204" s="38"/>
      <c r="F204" s="40"/>
      <c r="G204" s="40"/>
      <c r="H204" s="40"/>
      <c r="I204" s="29"/>
      <c r="J204" s="29"/>
      <c r="K204" s="29"/>
      <c r="L204" s="38"/>
      <c r="M204" s="29"/>
      <c r="N204" s="38"/>
      <c r="O204" s="38"/>
      <c r="P204" s="38"/>
      <c r="Q204" s="38"/>
      <c r="R204" s="38"/>
      <c r="S204" s="38"/>
      <c r="T204" s="38"/>
      <c r="U204" s="38"/>
      <c r="V204" s="38"/>
    </row>
    <row r="205" spans="1:31">
      <c r="A205" s="144" t="s">
        <v>260</v>
      </c>
      <c r="B205" s="6" t="s">
        <v>259</v>
      </c>
      <c r="C205" s="145" t="s">
        <v>261</v>
      </c>
      <c r="D205" s="38"/>
      <c r="E205" s="38"/>
      <c r="F205" s="38"/>
      <c r="G205" s="38"/>
      <c r="H205" s="38"/>
      <c r="I205" s="38"/>
      <c r="J205" s="38"/>
      <c r="K205" s="38"/>
      <c r="L205" s="38"/>
      <c r="M205" s="38"/>
      <c r="N205" s="38"/>
      <c r="O205" s="38"/>
      <c r="P205" s="38"/>
      <c r="Q205" s="38"/>
      <c r="R205" s="38"/>
      <c r="S205" s="38"/>
      <c r="T205" s="38"/>
      <c r="U205" s="38"/>
      <c r="V205" s="38"/>
    </row>
    <row r="206" spans="1:31">
      <c r="C206" s="38"/>
      <c r="D206" s="38"/>
      <c r="E206" s="38"/>
      <c r="F206" s="38"/>
      <c r="G206" s="38"/>
      <c r="H206" s="38"/>
      <c r="I206" s="38"/>
      <c r="J206" s="38"/>
      <c r="K206" s="38"/>
      <c r="L206" s="38"/>
      <c r="M206" s="38"/>
      <c r="N206" s="38"/>
      <c r="O206" s="38"/>
      <c r="P206" s="38"/>
      <c r="Q206" s="38"/>
      <c r="R206" s="38"/>
      <c r="S206" s="38"/>
      <c r="T206" s="38"/>
      <c r="U206" s="38"/>
      <c r="V206" s="38"/>
    </row>
    <row r="207" spans="1:31">
      <c r="C207" s="38"/>
      <c r="D207" s="38"/>
      <c r="E207" s="38"/>
      <c r="F207" s="38"/>
      <c r="G207" s="38"/>
      <c r="H207" s="38"/>
      <c r="I207" s="38"/>
      <c r="J207" s="38"/>
      <c r="K207" s="38"/>
      <c r="L207" s="38"/>
      <c r="M207" s="38"/>
      <c r="N207" s="38"/>
      <c r="O207" s="38"/>
      <c r="P207" s="38"/>
      <c r="Q207" s="38"/>
      <c r="R207" s="38"/>
      <c r="S207" s="38"/>
      <c r="T207" s="38"/>
      <c r="U207" s="38"/>
      <c r="V207" s="38"/>
    </row>
    <row r="208" spans="1:31">
      <c r="C208" s="29"/>
      <c r="D208" s="29"/>
      <c r="E208" s="29"/>
      <c r="F208" s="29"/>
      <c r="G208" s="29"/>
      <c r="H208" s="29"/>
      <c r="I208" s="29"/>
      <c r="J208" s="29"/>
      <c r="K208" s="29"/>
      <c r="L208" s="29"/>
      <c r="M208" s="29"/>
      <c r="N208" s="29"/>
      <c r="O208" s="29"/>
      <c r="P208" s="29"/>
      <c r="Q208" s="29"/>
      <c r="R208" s="29"/>
      <c r="S208" s="29"/>
      <c r="T208" s="29"/>
      <c r="U208" s="29"/>
      <c r="V208" s="29"/>
    </row>
    <row r="209" spans="3:22">
      <c r="C209" s="38"/>
      <c r="D209" s="38"/>
      <c r="E209" s="38"/>
      <c r="F209" s="38"/>
      <c r="G209" s="38"/>
      <c r="H209" s="38"/>
      <c r="I209" s="38"/>
      <c r="J209" s="38"/>
      <c r="K209" s="38"/>
      <c r="L209" s="38"/>
      <c r="M209" s="38"/>
      <c r="N209" s="38"/>
      <c r="O209" s="38"/>
      <c r="P209" s="38"/>
      <c r="Q209" s="38"/>
      <c r="R209" s="38"/>
      <c r="S209" s="38"/>
      <c r="T209" s="38"/>
      <c r="U209" s="38"/>
      <c r="V209" s="38"/>
    </row>
    <row r="210" spans="3:22">
      <c r="C210" s="38"/>
      <c r="D210" s="38"/>
      <c r="E210" s="38"/>
      <c r="F210" s="38"/>
      <c r="G210" s="38"/>
      <c r="H210" s="38"/>
      <c r="I210" s="38"/>
      <c r="J210" s="38"/>
      <c r="K210" s="38"/>
      <c r="L210" s="38"/>
      <c r="M210" s="38"/>
      <c r="N210" s="38"/>
      <c r="O210" s="38"/>
      <c r="P210" s="38"/>
      <c r="Q210" s="38"/>
      <c r="R210" s="38"/>
      <c r="S210" s="38"/>
      <c r="T210" s="38"/>
      <c r="U210" s="38"/>
      <c r="V210" s="38"/>
    </row>
    <row r="211" spans="3:22">
      <c r="C211" s="38"/>
      <c r="D211" s="38"/>
      <c r="E211" s="38"/>
      <c r="F211" s="38"/>
      <c r="G211" s="38"/>
      <c r="H211" s="38"/>
      <c r="I211" s="38"/>
      <c r="J211" s="38"/>
      <c r="K211" s="38"/>
      <c r="L211" s="38"/>
      <c r="M211" s="38"/>
      <c r="N211" s="38"/>
      <c r="O211" s="38"/>
      <c r="P211" s="38"/>
      <c r="Q211" s="38"/>
      <c r="R211" s="38"/>
      <c r="S211" s="38"/>
      <c r="T211" s="38"/>
      <c r="U211" s="38"/>
      <c r="V211" s="38"/>
    </row>
    <row r="212" spans="3:22">
      <c r="C212" s="38"/>
      <c r="D212" s="38"/>
      <c r="E212" s="38"/>
      <c r="F212" s="38"/>
      <c r="G212" s="38"/>
      <c r="H212" s="29"/>
      <c r="I212" s="29"/>
      <c r="J212" s="29"/>
      <c r="K212" s="29"/>
      <c r="L212" s="29"/>
      <c r="M212" s="29"/>
      <c r="N212" s="29"/>
      <c r="O212" s="29"/>
      <c r="P212" s="29"/>
      <c r="Q212" s="29"/>
      <c r="R212" s="29"/>
      <c r="S212" s="29"/>
      <c r="T212" s="29"/>
      <c r="U212" s="29"/>
      <c r="V212" s="29"/>
    </row>
    <row r="213" spans="3:22">
      <c r="C213" s="38"/>
      <c r="D213" s="38"/>
      <c r="E213" s="38"/>
      <c r="F213" s="38"/>
      <c r="G213" s="38"/>
      <c r="H213" s="38"/>
      <c r="I213" s="38"/>
      <c r="J213" s="38"/>
      <c r="K213" s="38"/>
      <c r="L213" s="38"/>
      <c r="M213" s="38"/>
      <c r="N213" s="38"/>
      <c r="O213" s="38"/>
      <c r="P213" s="38"/>
      <c r="Q213" s="38"/>
      <c r="R213" s="38"/>
      <c r="S213" s="38"/>
      <c r="T213" s="38"/>
      <c r="U213" s="38"/>
      <c r="V213" s="38"/>
    </row>
    <row r="214" spans="3:22">
      <c r="C214" s="38"/>
      <c r="D214" s="38"/>
      <c r="E214" s="38"/>
      <c r="F214" s="38"/>
      <c r="G214" s="38"/>
      <c r="H214" s="38"/>
      <c r="I214" s="38"/>
      <c r="J214" s="38"/>
      <c r="K214" s="40"/>
      <c r="L214" s="40"/>
      <c r="M214" s="40"/>
      <c r="N214" s="40"/>
      <c r="O214" s="40"/>
      <c r="P214" s="38"/>
      <c r="Q214" s="38"/>
      <c r="R214" s="29"/>
      <c r="S214" s="29"/>
      <c r="T214" s="29"/>
      <c r="U214" s="29"/>
      <c r="V214" s="29"/>
    </row>
    <row r="215" spans="3:22">
      <c r="C215" s="29"/>
      <c r="D215" s="29"/>
      <c r="E215" s="29"/>
      <c r="F215" s="29"/>
      <c r="G215" s="29"/>
      <c r="H215" s="29"/>
      <c r="I215" s="29"/>
      <c r="J215" s="38"/>
      <c r="K215" s="29"/>
      <c r="L215" s="29"/>
      <c r="M215" s="38"/>
      <c r="N215" s="38"/>
      <c r="O215" s="38"/>
      <c r="P215" s="38"/>
      <c r="Q215" s="38"/>
      <c r="R215" s="38"/>
      <c r="S215" s="38"/>
      <c r="T215" s="38"/>
      <c r="U215" s="38"/>
      <c r="V215" s="38"/>
    </row>
    <row r="216" spans="3:22">
      <c r="C216" s="38"/>
      <c r="D216" s="38"/>
      <c r="E216" s="38"/>
      <c r="F216" s="38"/>
      <c r="G216" s="38"/>
      <c r="H216" s="38"/>
      <c r="I216" s="38"/>
      <c r="J216" s="38"/>
      <c r="K216" s="38"/>
      <c r="L216" s="38"/>
      <c r="M216" s="38"/>
      <c r="N216" s="38"/>
      <c r="O216" s="38"/>
      <c r="P216" s="38"/>
      <c r="Q216" s="38"/>
      <c r="R216" s="38"/>
      <c r="S216" s="38"/>
      <c r="T216" s="38"/>
      <c r="U216" s="38"/>
      <c r="V216" s="38"/>
    </row>
    <row r="217" spans="3:22">
      <c r="C217" s="38"/>
      <c r="D217" s="38"/>
      <c r="E217" s="38"/>
      <c r="F217" s="38"/>
      <c r="G217" s="38"/>
      <c r="H217" s="38"/>
      <c r="I217" s="38"/>
      <c r="J217" s="38"/>
      <c r="K217" s="38"/>
      <c r="L217" s="38"/>
      <c r="M217" s="38"/>
      <c r="N217" s="38"/>
      <c r="O217" s="38"/>
      <c r="P217" s="38"/>
      <c r="Q217" s="38"/>
      <c r="R217" s="38"/>
      <c r="S217" s="38"/>
      <c r="T217" s="38"/>
      <c r="U217" s="38"/>
      <c r="V217" s="38"/>
    </row>
    <row r="218" spans="3:22">
      <c r="C218" s="38"/>
      <c r="D218" s="38"/>
      <c r="E218" s="38"/>
      <c r="F218" s="38"/>
      <c r="G218" s="38"/>
      <c r="H218" s="38"/>
      <c r="I218" s="38"/>
      <c r="J218" s="38"/>
      <c r="K218" s="38"/>
      <c r="L218" s="38"/>
      <c r="M218" s="38"/>
      <c r="N218" s="38"/>
      <c r="O218" s="38"/>
      <c r="P218" s="38"/>
      <c r="Q218" s="38"/>
      <c r="R218" s="38"/>
      <c r="S218" s="38"/>
      <c r="T218" s="38"/>
      <c r="U218" s="38"/>
      <c r="V218" s="38"/>
    </row>
    <row r="219" spans="3:22">
      <c r="C219" s="38"/>
      <c r="D219" s="38"/>
      <c r="E219" s="38"/>
      <c r="F219" s="38"/>
      <c r="G219" s="38"/>
      <c r="H219" s="38"/>
      <c r="I219" s="38"/>
      <c r="J219" s="38"/>
      <c r="K219" s="38"/>
      <c r="L219" s="38"/>
      <c r="M219" s="38"/>
      <c r="N219" s="38"/>
      <c r="O219" s="38"/>
      <c r="P219" s="38"/>
      <c r="Q219" s="38"/>
      <c r="R219" s="38"/>
      <c r="S219" s="38"/>
      <c r="T219" s="38"/>
      <c r="U219" s="38"/>
      <c r="V219" s="38"/>
    </row>
    <row r="220" spans="3:22">
      <c r="C220" s="38"/>
      <c r="D220" s="38"/>
      <c r="E220" s="38"/>
      <c r="F220" s="38"/>
      <c r="G220" s="38"/>
      <c r="H220" s="38"/>
      <c r="I220" s="38"/>
      <c r="J220" s="38"/>
      <c r="K220" s="38"/>
      <c r="L220" s="38"/>
      <c r="M220" s="38"/>
      <c r="N220" s="38"/>
      <c r="O220" s="29"/>
      <c r="P220" s="29"/>
      <c r="Q220" s="29"/>
      <c r="R220" s="29"/>
      <c r="S220" s="29"/>
      <c r="T220" s="29"/>
      <c r="U220" s="29"/>
      <c r="V220" s="29"/>
    </row>
    <row r="221" spans="3:22">
      <c r="C221" s="29"/>
      <c r="D221" s="29"/>
      <c r="E221" s="29"/>
      <c r="F221" s="29"/>
      <c r="G221" s="29"/>
      <c r="H221" s="29"/>
      <c r="I221" s="29"/>
      <c r="J221" s="29"/>
      <c r="K221" s="29"/>
      <c r="L221" s="29"/>
      <c r="M221" s="29"/>
      <c r="N221" s="29"/>
      <c r="O221" s="29"/>
      <c r="P221" s="29"/>
      <c r="Q221" s="29"/>
      <c r="R221" s="29"/>
      <c r="S221" s="29"/>
      <c r="T221" s="29"/>
      <c r="U221" s="38"/>
      <c r="V221" s="38"/>
    </row>
    <row r="222" spans="3:22">
      <c r="C222" s="41"/>
      <c r="D222" s="41"/>
      <c r="E222" s="41"/>
      <c r="F222" s="41"/>
      <c r="G222" s="41"/>
      <c r="H222" s="41"/>
      <c r="I222" s="41"/>
      <c r="J222" s="41"/>
      <c r="K222" s="41"/>
      <c r="L222" s="41"/>
      <c r="M222" s="41"/>
      <c r="N222" s="41"/>
      <c r="O222" s="41"/>
      <c r="P222" s="41"/>
      <c r="Q222" s="41"/>
      <c r="R222" s="41"/>
      <c r="S222" s="41"/>
      <c r="T222" s="41"/>
      <c r="U222" s="41"/>
      <c r="V222" s="38"/>
    </row>
    <row r="223" spans="3:22">
      <c r="C223" s="38"/>
      <c r="D223" s="38"/>
      <c r="E223" s="38"/>
      <c r="F223" s="29"/>
      <c r="G223" s="29"/>
      <c r="H223" s="29"/>
      <c r="I223" s="29"/>
      <c r="J223" s="29"/>
      <c r="K223" s="29"/>
      <c r="L223" s="29"/>
      <c r="M223" s="29"/>
      <c r="N223" s="29"/>
      <c r="O223" s="29"/>
      <c r="P223" s="38"/>
      <c r="Q223" s="38"/>
      <c r="R223" s="38"/>
      <c r="S223" s="38"/>
      <c r="T223" s="38"/>
      <c r="U223" s="38"/>
      <c r="V223" s="38"/>
    </row>
    <row r="224" spans="3:22">
      <c r="C224" s="38"/>
      <c r="D224" s="38"/>
      <c r="E224" s="38"/>
      <c r="F224" s="38"/>
      <c r="G224" s="38"/>
      <c r="H224" s="38"/>
      <c r="I224" s="38"/>
      <c r="J224" s="38"/>
      <c r="K224" s="38"/>
      <c r="L224" s="38"/>
      <c r="M224" s="38"/>
      <c r="N224" s="38"/>
      <c r="O224" s="38"/>
      <c r="P224" s="38"/>
      <c r="Q224" s="38"/>
      <c r="R224" s="38"/>
      <c r="S224" s="38"/>
      <c r="T224" s="38"/>
      <c r="U224" s="38"/>
      <c r="V224" s="38"/>
    </row>
    <row r="225" spans="3:22">
      <c r="C225" s="38"/>
      <c r="D225" s="38"/>
      <c r="E225" s="38"/>
      <c r="F225" s="38"/>
      <c r="G225" s="38"/>
      <c r="H225" s="38"/>
      <c r="I225" s="38"/>
      <c r="J225" s="38"/>
      <c r="K225" s="38"/>
      <c r="L225" s="38"/>
      <c r="M225" s="38"/>
      <c r="N225" s="38"/>
      <c r="O225" s="38"/>
      <c r="P225" s="38"/>
      <c r="Q225" s="38"/>
      <c r="R225" s="38"/>
      <c r="S225" s="38"/>
      <c r="T225" s="38"/>
      <c r="U225" s="38"/>
      <c r="V225" s="38"/>
    </row>
    <row r="226" spans="3:22">
      <c r="C226" s="29"/>
      <c r="D226" s="29"/>
      <c r="E226" s="29"/>
      <c r="F226" s="29"/>
      <c r="G226" s="29"/>
      <c r="H226" s="29"/>
      <c r="I226" s="29"/>
      <c r="J226" s="38"/>
      <c r="K226" s="38"/>
      <c r="L226" s="38"/>
      <c r="M226" s="38"/>
      <c r="N226" s="38"/>
      <c r="O226" s="38"/>
      <c r="P226" s="38"/>
      <c r="Q226" s="38"/>
      <c r="R226" s="38"/>
      <c r="S226" s="38"/>
      <c r="T226" s="38"/>
      <c r="U226" s="38"/>
      <c r="V226" s="38"/>
    </row>
    <row r="227" spans="3:22">
      <c r="C227" s="29"/>
      <c r="D227" s="29"/>
      <c r="E227" s="38"/>
      <c r="F227" s="29"/>
      <c r="G227" s="29"/>
      <c r="H227" s="29"/>
      <c r="I227" s="29"/>
      <c r="J227" s="38"/>
      <c r="K227" s="38"/>
      <c r="L227" s="38"/>
      <c r="M227" s="38"/>
      <c r="N227" s="38"/>
      <c r="O227" s="38"/>
      <c r="P227" s="38"/>
      <c r="Q227" s="38"/>
      <c r="R227" s="38"/>
      <c r="S227" s="38"/>
      <c r="T227" s="38"/>
      <c r="U227" s="38"/>
      <c r="V227" s="38"/>
    </row>
    <row r="228" spans="3:22">
      <c r="C228" s="29"/>
      <c r="D228" s="29"/>
      <c r="E228" s="29"/>
      <c r="F228" s="29"/>
      <c r="G228" s="29"/>
      <c r="H228" s="29"/>
      <c r="I228" s="29"/>
      <c r="J228" s="29"/>
      <c r="K228" s="29"/>
      <c r="L228" s="29"/>
      <c r="M228" s="29"/>
      <c r="N228" s="29"/>
      <c r="O228" s="29"/>
      <c r="P228" s="29"/>
      <c r="Q228" s="29"/>
      <c r="R228" s="29"/>
      <c r="S228" s="38"/>
      <c r="T228" s="38"/>
      <c r="U228" s="38"/>
      <c r="V228" s="38"/>
    </row>
    <row r="229" spans="3:22">
      <c r="C229" s="29"/>
      <c r="D229" s="29"/>
      <c r="E229" s="29"/>
      <c r="F229" s="29"/>
      <c r="G229" s="29"/>
      <c r="H229" s="38"/>
      <c r="I229" s="38"/>
      <c r="J229" s="38"/>
      <c r="K229" s="38"/>
      <c r="L229" s="38"/>
      <c r="M229" s="38"/>
      <c r="N229" s="38"/>
      <c r="O229" s="38"/>
      <c r="P229" s="38"/>
      <c r="Q229" s="38"/>
      <c r="R229" s="38"/>
      <c r="S229" s="38"/>
      <c r="T229" s="38"/>
      <c r="U229" s="38"/>
      <c r="V229" s="38"/>
    </row>
    <row r="230" spans="3:22">
      <c r="C230" s="29"/>
      <c r="D230" s="29"/>
      <c r="E230" s="38"/>
      <c r="F230" s="38"/>
      <c r="G230" s="38"/>
      <c r="H230" s="29"/>
      <c r="I230" s="29"/>
      <c r="J230" s="29"/>
      <c r="K230" s="29"/>
      <c r="L230" s="29"/>
      <c r="M230" s="29"/>
      <c r="N230" s="29"/>
      <c r="O230" s="29"/>
      <c r="P230" s="29"/>
      <c r="Q230" s="29"/>
      <c r="R230" s="29"/>
      <c r="S230" s="29"/>
      <c r="T230" s="29"/>
      <c r="U230" s="29"/>
      <c r="V230" s="29"/>
    </row>
    <row r="231" spans="3:22">
      <c r="C231" s="29"/>
      <c r="D231" s="29"/>
      <c r="E231" s="29"/>
      <c r="F231" s="29"/>
      <c r="G231" s="29"/>
      <c r="H231" s="29"/>
      <c r="I231" s="29"/>
      <c r="J231" s="29"/>
      <c r="K231" s="29"/>
      <c r="L231" s="29"/>
      <c r="M231" s="29"/>
      <c r="N231" s="29"/>
      <c r="O231" s="29"/>
      <c r="P231" s="29"/>
      <c r="Q231" s="29"/>
      <c r="R231" s="29"/>
      <c r="S231" s="29"/>
      <c r="T231" s="29"/>
      <c r="U231" s="29"/>
      <c r="V231" s="38"/>
    </row>
    <row r="232" spans="3:22">
      <c r="C232" s="29"/>
      <c r="D232" s="29"/>
      <c r="E232" s="38"/>
      <c r="F232" s="38"/>
      <c r="G232" s="38"/>
      <c r="H232" s="38"/>
      <c r="I232" s="38"/>
      <c r="J232" s="38"/>
      <c r="K232" s="38"/>
      <c r="L232" s="38"/>
      <c r="M232" s="38"/>
      <c r="N232" s="38"/>
      <c r="O232" s="38"/>
      <c r="P232" s="38"/>
      <c r="Q232" s="38"/>
      <c r="R232" s="38"/>
      <c r="S232" s="38"/>
      <c r="T232" s="38"/>
      <c r="U232" s="38"/>
      <c r="V232" s="38"/>
    </row>
    <row r="233" spans="3:22">
      <c r="C233" s="29"/>
      <c r="D233" s="29"/>
      <c r="E233" s="29"/>
      <c r="F233" s="38"/>
      <c r="G233" s="38"/>
      <c r="H233" s="38"/>
      <c r="I233" s="38"/>
      <c r="J233" s="38"/>
      <c r="K233" s="38"/>
      <c r="L233" s="38"/>
      <c r="M233" s="38"/>
      <c r="N233" s="38"/>
      <c r="O233" s="38"/>
      <c r="P233" s="38"/>
      <c r="Q233" s="38"/>
      <c r="R233" s="38"/>
      <c r="S233" s="38"/>
      <c r="T233" s="38"/>
      <c r="U233" s="38"/>
      <c r="V233" s="38"/>
    </row>
    <row r="234" spans="3:22">
      <c r="C234" s="38"/>
      <c r="D234" s="38"/>
      <c r="E234" s="38"/>
      <c r="F234" s="38"/>
      <c r="G234" s="38"/>
      <c r="H234" s="38"/>
      <c r="I234" s="38"/>
      <c r="J234" s="38"/>
      <c r="K234" s="38"/>
      <c r="L234" s="38"/>
      <c r="M234" s="38"/>
      <c r="N234" s="38"/>
      <c r="O234" s="38"/>
      <c r="P234" s="38"/>
      <c r="Q234" s="38"/>
      <c r="R234" s="38"/>
      <c r="S234" s="38"/>
      <c r="T234" s="38"/>
      <c r="U234" s="38"/>
      <c r="V234" s="38"/>
    </row>
    <row r="235" spans="3:22">
      <c r="C235" s="38"/>
      <c r="D235" s="38"/>
      <c r="E235" s="38"/>
      <c r="F235" s="38"/>
      <c r="G235" s="38"/>
      <c r="H235" s="38"/>
      <c r="I235" s="29"/>
      <c r="J235" s="29"/>
      <c r="K235" s="29"/>
      <c r="L235" s="29"/>
      <c r="M235" s="29"/>
      <c r="N235" s="29"/>
      <c r="O235" s="29"/>
      <c r="P235" s="29"/>
      <c r="Q235" s="29"/>
      <c r="R235" s="29"/>
      <c r="S235" s="29"/>
      <c r="T235" s="29"/>
      <c r="U235" s="38"/>
      <c r="V235" s="38"/>
    </row>
    <row r="236" spans="3:22">
      <c r="C236" s="38"/>
      <c r="D236" s="38"/>
      <c r="E236" s="38"/>
      <c r="F236" s="38"/>
      <c r="G236" s="38"/>
      <c r="H236" s="38"/>
      <c r="I236" s="38"/>
      <c r="J236" s="38"/>
      <c r="K236" s="38"/>
      <c r="L236" s="38"/>
      <c r="M236" s="38"/>
      <c r="N236" s="38"/>
      <c r="O236" s="38"/>
      <c r="P236" s="38"/>
      <c r="Q236" s="38"/>
      <c r="R236" s="38"/>
      <c r="S236" s="38"/>
      <c r="T236" s="38"/>
      <c r="U236" s="38"/>
      <c r="V236" s="38"/>
    </row>
    <row r="237" spans="3:22">
      <c r="C237" s="29"/>
      <c r="D237" s="29"/>
      <c r="E237" s="29"/>
      <c r="F237" s="29"/>
      <c r="G237" s="29"/>
      <c r="H237" s="29"/>
      <c r="I237" s="29"/>
      <c r="J237" s="29"/>
      <c r="K237" s="29"/>
      <c r="L237" s="29"/>
      <c r="M237" s="29"/>
      <c r="N237" s="29"/>
      <c r="O237" s="29"/>
      <c r="P237" s="29"/>
      <c r="Q237" s="29"/>
      <c r="R237" s="29"/>
      <c r="S237" s="29"/>
      <c r="T237" s="29"/>
      <c r="U237" s="29"/>
      <c r="V237" s="29"/>
    </row>
    <row r="238" spans="3:22">
      <c r="C238" s="38"/>
      <c r="D238" s="38"/>
      <c r="E238" s="38"/>
      <c r="F238" s="38"/>
      <c r="G238" s="38"/>
      <c r="H238" s="38"/>
      <c r="I238" s="38"/>
      <c r="J238" s="38"/>
      <c r="K238" s="38"/>
      <c r="L238" s="38"/>
      <c r="M238" s="38"/>
      <c r="N238" s="38"/>
      <c r="O238" s="38"/>
      <c r="P238" s="38"/>
      <c r="Q238" s="38"/>
      <c r="R238" s="38"/>
      <c r="S238" s="38"/>
      <c r="T238" s="38"/>
      <c r="U238" s="38"/>
      <c r="V238" s="38"/>
    </row>
    <row r="239" spans="3:22">
      <c r="C239" s="29"/>
      <c r="D239" s="29"/>
      <c r="E239" s="29"/>
      <c r="F239" s="29"/>
      <c r="G239" s="38"/>
      <c r="H239" s="29"/>
      <c r="I239" s="29"/>
      <c r="J239" s="29"/>
      <c r="K239" s="29"/>
      <c r="L239" s="29"/>
      <c r="M239" s="29"/>
      <c r="N239" s="29"/>
      <c r="O239" s="29"/>
      <c r="P239" s="29"/>
      <c r="Q239" s="29"/>
      <c r="R239" s="29"/>
      <c r="S239" s="29"/>
      <c r="T239" s="29"/>
      <c r="U239" s="29"/>
      <c r="V239" s="29"/>
    </row>
    <row r="240" spans="3:22">
      <c r="C240" s="38"/>
      <c r="D240" s="38"/>
      <c r="E240" s="38"/>
      <c r="F240" s="38"/>
      <c r="G240" s="38"/>
      <c r="H240" s="38"/>
      <c r="I240" s="38"/>
      <c r="J240" s="38"/>
      <c r="K240" s="38"/>
      <c r="L240" s="38"/>
      <c r="M240" s="38"/>
      <c r="N240" s="38"/>
      <c r="O240" s="38"/>
      <c r="P240" s="38"/>
      <c r="Q240" s="38"/>
      <c r="R240" s="38"/>
      <c r="S240" s="38"/>
      <c r="T240" s="38"/>
      <c r="U240" s="38"/>
      <c r="V240" s="38"/>
    </row>
    <row r="241" spans="1:22">
      <c r="C241" s="38"/>
      <c r="D241" s="38"/>
      <c r="E241" s="38"/>
      <c r="F241" s="38"/>
      <c r="G241" s="38"/>
      <c r="H241" s="38"/>
      <c r="I241" s="38"/>
      <c r="J241" s="38"/>
      <c r="K241" s="38"/>
      <c r="L241" s="38"/>
      <c r="M241" s="38"/>
      <c r="N241" s="38"/>
      <c r="O241" s="38"/>
      <c r="P241" s="38"/>
      <c r="Q241" s="38"/>
      <c r="R241" s="38"/>
      <c r="S241" s="38"/>
      <c r="T241" s="38"/>
      <c r="U241" s="38"/>
      <c r="V241" s="38"/>
    </row>
    <row r="242" spans="1:22">
      <c r="C242" s="38"/>
      <c r="D242" s="38"/>
      <c r="E242" s="38"/>
      <c r="F242" s="38"/>
      <c r="G242" s="38"/>
      <c r="H242" s="38"/>
      <c r="I242" s="38"/>
      <c r="J242" s="38"/>
      <c r="K242" s="38"/>
      <c r="L242" s="38"/>
      <c r="M242" s="38"/>
      <c r="N242" s="38"/>
      <c r="O242" s="38"/>
      <c r="P242" s="38"/>
      <c r="Q242" s="38"/>
      <c r="R242" s="38"/>
      <c r="S242" s="38"/>
      <c r="T242" s="38"/>
      <c r="U242" s="38"/>
      <c r="V242" s="38"/>
    </row>
    <row r="243" spans="1:22">
      <c r="C243" s="29"/>
      <c r="D243" s="29"/>
      <c r="E243" s="29"/>
      <c r="F243" s="29"/>
      <c r="G243" s="29"/>
      <c r="H243" s="29"/>
      <c r="I243" s="29"/>
      <c r="J243" s="38"/>
      <c r="K243" s="38"/>
      <c r="L243" s="38"/>
      <c r="M243" s="38"/>
      <c r="N243" s="38"/>
      <c r="O243" s="38"/>
      <c r="P243" s="38"/>
      <c r="Q243" s="38"/>
      <c r="R243" s="38"/>
      <c r="S243" s="38"/>
      <c r="T243" s="38"/>
      <c r="U243" s="38"/>
      <c r="V243" s="38"/>
    </row>
    <row r="244" spans="1:22">
      <c r="C244" s="29"/>
      <c r="D244" s="29"/>
      <c r="E244" s="29"/>
      <c r="F244" s="29"/>
      <c r="G244" s="29"/>
      <c r="H244" s="29"/>
      <c r="I244" s="38"/>
      <c r="J244" s="38"/>
      <c r="K244" s="38"/>
      <c r="L244" s="38"/>
      <c r="M244" s="38"/>
      <c r="N244" s="38"/>
      <c r="O244" s="38"/>
      <c r="P244" s="38"/>
      <c r="Q244" s="38"/>
      <c r="R244" s="38"/>
      <c r="S244" s="38"/>
      <c r="T244" s="38"/>
      <c r="U244" s="38"/>
      <c r="V244" s="38"/>
    </row>
    <row r="245" spans="1:22">
      <c r="C245" s="38"/>
      <c r="D245" s="42"/>
      <c r="E245" s="42"/>
      <c r="F245" s="42"/>
      <c r="G245" s="42"/>
      <c r="H245" s="42"/>
      <c r="I245" s="42"/>
      <c r="J245" s="42"/>
      <c r="K245" s="42"/>
      <c r="L245" s="42"/>
      <c r="M245" s="42"/>
      <c r="N245" s="42"/>
      <c r="O245" s="38"/>
      <c r="P245" s="38"/>
      <c r="Q245" s="38"/>
      <c r="R245" s="38"/>
      <c r="S245" s="38"/>
      <c r="T245" s="38"/>
      <c r="U245" s="38"/>
      <c r="V245" s="38"/>
    </row>
    <row r="246" spans="1:22">
      <c r="C246" s="38"/>
      <c r="D246" s="38"/>
      <c r="E246" s="38"/>
      <c r="F246" s="38"/>
      <c r="G246" s="38"/>
      <c r="H246" s="38"/>
      <c r="I246" s="38"/>
      <c r="J246" s="38"/>
      <c r="K246" s="38"/>
      <c r="L246" s="38"/>
      <c r="M246" s="38"/>
      <c r="N246" s="38"/>
      <c r="O246" s="38"/>
      <c r="P246" s="38"/>
      <c r="Q246" s="38"/>
      <c r="R246" s="38"/>
      <c r="S246" s="38"/>
      <c r="T246" s="38"/>
      <c r="U246" s="38"/>
      <c r="V246" s="38"/>
    </row>
    <row r="247" spans="1:22">
      <c r="C247" s="29"/>
      <c r="D247" s="29"/>
      <c r="E247" s="29"/>
      <c r="F247" s="29"/>
      <c r="G247" s="29"/>
      <c r="H247" s="29"/>
      <c r="I247" s="38"/>
      <c r="J247" s="38"/>
      <c r="K247" s="38"/>
      <c r="L247" s="38"/>
      <c r="M247" s="38"/>
      <c r="N247" s="38"/>
      <c r="O247" s="38"/>
      <c r="P247" s="38"/>
      <c r="Q247" s="38"/>
      <c r="R247" s="38"/>
      <c r="S247" s="38"/>
      <c r="T247" s="38"/>
      <c r="U247" s="38"/>
      <c r="V247" s="38"/>
    </row>
    <row r="248" spans="1:22">
      <c r="C248" s="29"/>
      <c r="D248" s="29"/>
      <c r="E248" s="29"/>
      <c r="F248" s="29"/>
      <c r="G248" s="29"/>
      <c r="H248" s="29"/>
      <c r="I248" s="29"/>
      <c r="J248" s="29"/>
      <c r="K248" s="29"/>
      <c r="L248" s="29"/>
      <c r="M248" s="38"/>
      <c r="N248" s="38"/>
      <c r="O248" s="38"/>
      <c r="P248" s="38"/>
      <c r="Q248" s="38"/>
      <c r="R248" s="38"/>
      <c r="S248" s="38"/>
      <c r="T248" s="38"/>
      <c r="U248" s="38"/>
      <c r="V248" s="38"/>
    </row>
    <row r="249" spans="1:22">
      <c r="C249" s="29"/>
      <c r="D249" s="29"/>
      <c r="E249" s="29"/>
      <c r="F249" s="29"/>
      <c r="G249" s="29"/>
      <c r="H249" s="29"/>
      <c r="I249" s="29"/>
      <c r="J249" s="29"/>
      <c r="K249" s="29"/>
      <c r="L249" s="29"/>
      <c r="M249" s="29"/>
      <c r="N249" s="29"/>
      <c r="O249" s="29"/>
      <c r="P249" s="29"/>
      <c r="Q249" s="29"/>
      <c r="R249" s="29"/>
      <c r="S249" s="38"/>
      <c r="T249" s="38"/>
      <c r="U249" s="38"/>
      <c r="V249" s="38"/>
    </row>
    <row r="250" spans="1:22" ht="15">
      <c r="A250" s="4"/>
      <c r="C250" s="38"/>
      <c r="D250" s="38"/>
      <c r="E250" s="38"/>
      <c r="F250" s="38"/>
      <c r="G250" s="38"/>
      <c r="H250" s="38"/>
      <c r="I250" s="38"/>
      <c r="J250" s="38"/>
      <c r="K250" s="38"/>
      <c r="L250" s="38"/>
      <c r="M250" s="39"/>
      <c r="N250" s="39"/>
      <c r="O250" s="39"/>
      <c r="P250" s="39"/>
      <c r="Q250" s="39"/>
      <c r="R250" s="39"/>
      <c r="S250" s="39"/>
      <c r="T250" s="39"/>
      <c r="U250" s="39"/>
      <c r="V250" s="39"/>
    </row>
    <row r="251" spans="1:22">
      <c r="A251" s="3"/>
      <c r="C251" s="38"/>
      <c r="D251" s="38"/>
      <c r="E251" s="38"/>
      <c r="F251" s="38"/>
      <c r="G251" s="38"/>
      <c r="H251" s="38"/>
      <c r="I251" s="38"/>
      <c r="J251" s="38"/>
      <c r="K251" s="38"/>
      <c r="L251" s="38"/>
      <c r="M251" s="39"/>
      <c r="N251" s="39"/>
      <c r="O251" s="39"/>
      <c r="P251" s="39"/>
      <c r="Q251" s="39"/>
      <c r="R251" s="39"/>
      <c r="S251" s="39"/>
      <c r="T251" s="39"/>
      <c r="U251" s="39"/>
      <c r="V251" s="39"/>
    </row>
    <row r="252" spans="1:22">
      <c r="C252" s="29"/>
      <c r="D252" s="29"/>
      <c r="E252" s="29"/>
      <c r="F252" s="29"/>
      <c r="G252" s="29"/>
      <c r="H252" s="29"/>
      <c r="I252" s="29"/>
      <c r="J252" s="29"/>
      <c r="K252" s="29"/>
      <c r="L252" s="29"/>
      <c r="M252" s="29"/>
      <c r="N252" s="29"/>
      <c r="O252" s="29"/>
      <c r="P252" s="29"/>
      <c r="Q252" s="29"/>
      <c r="R252" s="29"/>
      <c r="S252" s="29"/>
      <c r="T252" s="29"/>
      <c r="U252" s="29"/>
      <c r="V252" s="29"/>
    </row>
    <row r="253" spans="1:22">
      <c r="C253" s="29"/>
      <c r="D253" s="29"/>
      <c r="E253" s="29"/>
      <c r="F253" s="29"/>
      <c r="G253" s="29"/>
      <c r="H253" s="29"/>
      <c r="I253" s="29"/>
      <c r="J253" s="29"/>
      <c r="K253" s="29"/>
      <c r="L253" s="29"/>
      <c r="M253" s="29"/>
      <c r="N253" s="29"/>
      <c r="O253" s="29"/>
      <c r="P253" s="29"/>
      <c r="Q253" s="29"/>
      <c r="R253" s="29"/>
      <c r="S253" s="29"/>
      <c r="T253" s="29"/>
      <c r="U253" s="29"/>
      <c r="V253" s="29"/>
    </row>
    <row r="254" spans="1:22">
      <c r="C254" s="38"/>
      <c r="D254" s="38"/>
      <c r="E254" s="38"/>
      <c r="F254" s="38"/>
      <c r="G254" s="38"/>
      <c r="H254" s="38"/>
      <c r="I254" s="38"/>
      <c r="J254" s="38"/>
      <c r="K254" s="38"/>
      <c r="L254" s="38"/>
      <c r="M254" s="38"/>
      <c r="N254" s="38"/>
      <c r="O254" s="38"/>
      <c r="P254" s="38"/>
      <c r="Q254" s="38"/>
      <c r="R254" s="38"/>
      <c r="S254" s="38"/>
      <c r="T254" s="38"/>
      <c r="U254" s="38"/>
      <c r="V254" s="38"/>
    </row>
    <row r="255" spans="1:22">
      <c r="C255" s="38"/>
      <c r="D255" s="38"/>
      <c r="E255" s="38"/>
      <c r="F255" s="38"/>
      <c r="G255" s="38"/>
      <c r="H255" s="38"/>
      <c r="I255" s="38"/>
      <c r="J255" s="38"/>
      <c r="K255" s="38"/>
      <c r="L255" s="38"/>
      <c r="M255" s="38"/>
      <c r="N255" s="38"/>
      <c r="O255" s="38"/>
      <c r="P255" s="38"/>
      <c r="Q255" s="38"/>
      <c r="R255" s="38"/>
      <c r="S255" s="38"/>
      <c r="T255" s="38"/>
      <c r="U255" s="38"/>
      <c r="V255" s="38"/>
    </row>
    <row r="256" spans="1:22">
      <c r="C256" s="38"/>
      <c r="D256" s="38"/>
      <c r="E256" s="38"/>
      <c r="F256" s="38"/>
      <c r="G256" s="38"/>
      <c r="H256" s="38"/>
      <c r="I256" s="38"/>
      <c r="J256" s="38"/>
      <c r="K256" s="38"/>
      <c r="L256" s="38"/>
      <c r="M256" s="38"/>
      <c r="N256" s="38"/>
      <c r="O256" s="38"/>
      <c r="P256" s="38"/>
      <c r="Q256" s="38"/>
      <c r="R256" s="38"/>
      <c r="S256" s="38"/>
      <c r="T256" s="38"/>
      <c r="U256" s="38"/>
      <c r="V256" s="38"/>
    </row>
    <row r="257" spans="1:22">
      <c r="C257" s="38"/>
      <c r="D257" s="38"/>
      <c r="E257" s="38"/>
      <c r="F257" s="38"/>
      <c r="G257" s="38"/>
      <c r="H257" s="38"/>
      <c r="I257" s="38"/>
      <c r="J257" s="38"/>
      <c r="K257" s="38"/>
      <c r="L257" s="38"/>
      <c r="M257" s="38"/>
      <c r="N257" s="38"/>
      <c r="O257" s="38"/>
      <c r="P257" s="38"/>
      <c r="Q257" s="38"/>
      <c r="R257" s="38"/>
      <c r="S257" s="38"/>
      <c r="T257" s="38"/>
      <c r="U257" s="38"/>
      <c r="V257" s="38"/>
    </row>
    <row r="258" spans="1:22">
      <c r="C258" s="38"/>
      <c r="D258" s="38"/>
      <c r="E258" s="38"/>
      <c r="F258" s="38"/>
      <c r="G258" s="38"/>
      <c r="H258" s="38"/>
      <c r="I258" s="38"/>
      <c r="J258" s="38"/>
      <c r="K258" s="38"/>
      <c r="L258" s="38"/>
      <c r="M258" s="38"/>
      <c r="N258" s="38"/>
      <c r="O258" s="38"/>
      <c r="P258" s="38"/>
      <c r="Q258" s="38"/>
      <c r="R258" s="38"/>
      <c r="S258" s="38"/>
      <c r="T258" s="38"/>
      <c r="U258" s="38"/>
      <c r="V258" s="38"/>
    </row>
    <row r="259" spans="1:22">
      <c r="A259" s="3"/>
      <c r="C259" s="38"/>
      <c r="D259" s="38"/>
      <c r="E259" s="38"/>
      <c r="F259" s="38"/>
      <c r="G259" s="38"/>
      <c r="H259" s="38"/>
      <c r="I259" s="38"/>
      <c r="J259" s="38"/>
      <c r="K259" s="38"/>
      <c r="L259" s="38"/>
      <c r="M259" s="39"/>
      <c r="N259" s="39"/>
      <c r="O259" s="39"/>
      <c r="P259" s="39"/>
      <c r="Q259" s="39"/>
      <c r="R259" s="39"/>
      <c r="S259" s="39"/>
      <c r="T259" s="39"/>
      <c r="U259" s="39"/>
      <c r="V259" s="39"/>
    </row>
    <row r="260" spans="1:22">
      <c r="C260" s="38"/>
      <c r="D260" s="38"/>
      <c r="E260" s="38"/>
      <c r="F260" s="38"/>
      <c r="G260" s="38"/>
      <c r="H260" s="38"/>
      <c r="I260" s="38"/>
      <c r="J260" s="38"/>
      <c r="K260" s="38"/>
      <c r="L260" s="38"/>
      <c r="M260" s="38"/>
      <c r="N260" s="38"/>
      <c r="O260" s="38"/>
      <c r="P260" s="38"/>
      <c r="Q260" s="38"/>
      <c r="R260" s="38"/>
      <c r="S260" s="38"/>
      <c r="T260" s="38"/>
      <c r="U260" s="38"/>
      <c r="V260" s="38"/>
    </row>
    <row r="261" spans="1:22">
      <c r="C261" s="38"/>
      <c r="D261" s="38"/>
      <c r="E261" s="38"/>
      <c r="F261" s="38"/>
      <c r="G261" s="38"/>
      <c r="H261" s="38"/>
      <c r="I261" s="38"/>
      <c r="J261" s="38"/>
      <c r="K261" s="38"/>
      <c r="L261" s="38"/>
      <c r="M261" s="38"/>
      <c r="N261" s="38"/>
      <c r="O261" s="38"/>
      <c r="P261" s="38"/>
      <c r="Q261" s="38"/>
      <c r="R261" s="38"/>
      <c r="S261" s="38"/>
      <c r="T261" s="38"/>
      <c r="U261" s="38"/>
      <c r="V261" s="38"/>
    </row>
    <row r="262" spans="1:22">
      <c r="C262" s="29"/>
      <c r="D262" s="38"/>
      <c r="E262" s="38"/>
      <c r="F262" s="38"/>
      <c r="G262" s="38"/>
      <c r="H262" s="38"/>
      <c r="I262" s="29"/>
      <c r="J262" s="29"/>
      <c r="K262" s="29"/>
      <c r="L262" s="29"/>
      <c r="M262" s="29"/>
      <c r="N262" s="38"/>
      <c r="O262" s="38"/>
      <c r="P262" s="38"/>
      <c r="Q262" s="38"/>
      <c r="R262" s="38"/>
      <c r="S262" s="38"/>
      <c r="T262" s="38"/>
      <c r="U262" s="38"/>
      <c r="V262" s="38"/>
    </row>
    <row r="263" spans="1:22">
      <c r="C263" s="38"/>
      <c r="D263" s="38"/>
      <c r="E263" s="38"/>
      <c r="F263" s="38"/>
      <c r="G263" s="38"/>
      <c r="H263" s="38"/>
      <c r="I263" s="38"/>
      <c r="J263" s="38"/>
      <c r="K263" s="38"/>
      <c r="L263" s="38"/>
      <c r="M263" s="38"/>
      <c r="N263" s="38"/>
      <c r="O263" s="38"/>
      <c r="P263" s="38"/>
      <c r="Q263" s="38"/>
      <c r="R263" s="38"/>
      <c r="S263" s="38"/>
      <c r="T263" s="38"/>
      <c r="U263" s="38"/>
      <c r="V263" s="38"/>
    </row>
    <row r="264" spans="1:22">
      <c r="C264" s="38"/>
      <c r="D264" s="38"/>
      <c r="E264" s="38"/>
      <c r="F264" s="38"/>
      <c r="G264" s="38"/>
      <c r="H264" s="38"/>
      <c r="I264" s="38"/>
      <c r="J264" s="38"/>
      <c r="K264" s="38"/>
      <c r="L264" s="38"/>
      <c r="M264" s="38"/>
      <c r="N264" s="38"/>
      <c r="O264" s="38"/>
      <c r="P264" s="38"/>
      <c r="Q264" s="38"/>
      <c r="R264" s="38"/>
      <c r="S264" s="38"/>
      <c r="T264" s="38"/>
      <c r="U264" s="38"/>
      <c r="V264" s="38"/>
    </row>
    <row r="265" spans="1:22">
      <c r="C265" s="38"/>
      <c r="D265" s="38"/>
      <c r="E265" s="38"/>
      <c r="F265" s="38"/>
      <c r="G265" s="38"/>
      <c r="H265" s="38"/>
      <c r="I265" s="38"/>
      <c r="J265" s="38"/>
      <c r="K265" s="38"/>
      <c r="L265" s="38"/>
      <c r="M265" s="38"/>
      <c r="N265" s="38"/>
      <c r="O265" s="38"/>
      <c r="P265" s="38"/>
      <c r="Q265" s="38"/>
      <c r="R265" s="38"/>
      <c r="S265" s="38"/>
      <c r="T265" s="38"/>
      <c r="U265" s="38"/>
      <c r="V265" s="38"/>
    </row>
    <row r="266" spans="1:22">
      <c r="C266" s="38"/>
      <c r="D266" s="38"/>
      <c r="E266" s="38"/>
      <c r="F266" s="38"/>
      <c r="G266" s="38"/>
      <c r="H266" s="38"/>
      <c r="I266" s="38"/>
      <c r="J266" s="38"/>
      <c r="K266" s="38"/>
      <c r="L266" s="38"/>
      <c r="M266" s="38"/>
      <c r="N266" s="38"/>
      <c r="O266" s="38"/>
      <c r="P266" s="38"/>
      <c r="Q266" s="38"/>
      <c r="R266" s="38"/>
      <c r="S266" s="38"/>
      <c r="T266" s="38"/>
      <c r="U266" s="38"/>
      <c r="V266" s="38"/>
    </row>
    <row r="267" spans="1:22">
      <c r="C267" s="38"/>
      <c r="D267" s="38"/>
      <c r="E267" s="38"/>
      <c r="F267" s="38"/>
      <c r="G267" s="38"/>
      <c r="H267" s="38"/>
      <c r="I267" s="38"/>
      <c r="J267" s="38"/>
      <c r="K267" s="38"/>
      <c r="L267" s="38"/>
      <c r="M267" s="38"/>
      <c r="N267" s="38"/>
      <c r="O267" s="38"/>
      <c r="P267" s="38"/>
      <c r="Q267" s="38"/>
      <c r="R267" s="38"/>
      <c r="S267" s="38"/>
      <c r="T267" s="38"/>
      <c r="U267" s="38"/>
      <c r="V267" s="38"/>
    </row>
    <row r="268" spans="1:22">
      <c r="A268" s="3"/>
      <c r="C268" s="38"/>
      <c r="D268" s="38"/>
      <c r="E268" s="38"/>
      <c r="F268" s="38"/>
      <c r="G268" s="38"/>
      <c r="H268" s="38"/>
      <c r="I268" s="38"/>
      <c r="J268" s="38"/>
      <c r="K268" s="38"/>
      <c r="L268" s="38"/>
      <c r="M268" s="39"/>
      <c r="N268" s="39"/>
      <c r="O268" s="39"/>
      <c r="P268" s="39"/>
      <c r="Q268" s="39"/>
      <c r="R268" s="39"/>
      <c r="S268" s="39"/>
      <c r="T268" s="39"/>
      <c r="U268" s="39"/>
      <c r="V268" s="39"/>
    </row>
    <row r="269" spans="1:22">
      <c r="C269" s="38"/>
      <c r="D269" s="38"/>
      <c r="E269" s="38"/>
      <c r="F269" s="38"/>
      <c r="G269" s="38"/>
      <c r="H269" s="38"/>
      <c r="I269" s="38"/>
      <c r="J269" s="38"/>
      <c r="K269" s="38"/>
      <c r="L269" s="38"/>
      <c r="M269" s="38"/>
      <c r="N269" s="38"/>
      <c r="O269" s="38"/>
      <c r="P269" s="38"/>
      <c r="Q269" s="38"/>
      <c r="R269" s="38"/>
      <c r="S269" s="38"/>
      <c r="T269" s="38"/>
      <c r="U269" s="38"/>
      <c r="V269" s="38"/>
    </row>
    <row r="270" spans="1:22">
      <c r="C270" s="38"/>
      <c r="D270" s="38"/>
      <c r="E270" s="38"/>
      <c r="F270" s="38"/>
      <c r="G270" s="38"/>
      <c r="H270" s="38"/>
      <c r="I270" s="38"/>
      <c r="J270" s="38"/>
      <c r="K270" s="38"/>
      <c r="L270" s="38"/>
      <c r="M270" s="38"/>
      <c r="N270" s="38"/>
      <c r="O270" s="38"/>
      <c r="P270" s="38"/>
      <c r="Q270" s="38"/>
      <c r="R270" s="38"/>
      <c r="S270" s="38"/>
      <c r="T270" s="38"/>
      <c r="U270" s="38"/>
      <c r="V270" s="38"/>
    </row>
    <row r="271" spans="1:22">
      <c r="A271" s="3"/>
      <c r="C271" s="38"/>
      <c r="D271" s="38"/>
      <c r="E271" s="38"/>
      <c r="F271" s="38"/>
      <c r="G271" s="38"/>
      <c r="H271" s="38"/>
      <c r="I271" s="38"/>
      <c r="J271" s="38"/>
      <c r="K271" s="38"/>
      <c r="L271" s="38"/>
      <c r="M271" s="39"/>
      <c r="N271" s="39"/>
      <c r="O271" s="39"/>
      <c r="P271" s="39"/>
      <c r="Q271" s="39"/>
      <c r="R271" s="39"/>
      <c r="S271" s="39"/>
      <c r="T271" s="39"/>
      <c r="U271" s="39"/>
      <c r="V271" s="39"/>
    </row>
    <row r="272" spans="1:22">
      <c r="C272" s="38"/>
      <c r="D272" s="38"/>
      <c r="E272" s="38"/>
      <c r="F272" s="38"/>
      <c r="G272" s="38"/>
      <c r="H272" s="38"/>
      <c r="I272" s="38"/>
      <c r="J272" s="38"/>
      <c r="K272" s="38"/>
      <c r="L272" s="38"/>
      <c r="M272" s="38"/>
      <c r="N272" s="38"/>
      <c r="O272" s="38"/>
      <c r="P272" s="38"/>
      <c r="Q272" s="38"/>
      <c r="R272" s="38"/>
      <c r="S272" s="38"/>
      <c r="T272" s="38"/>
      <c r="U272" s="38"/>
      <c r="V272" s="38"/>
    </row>
    <row r="273" spans="1:22">
      <c r="C273" s="38"/>
      <c r="D273" s="38"/>
      <c r="E273" s="38"/>
      <c r="F273" s="38"/>
      <c r="G273" s="38"/>
      <c r="H273" s="38"/>
      <c r="I273" s="38"/>
      <c r="J273" s="38"/>
      <c r="K273" s="38"/>
      <c r="L273" s="38"/>
      <c r="M273" s="38"/>
      <c r="N273" s="38"/>
      <c r="O273" s="38"/>
      <c r="P273" s="38"/>
      <c r="Q273" s="38"/>
      <c r="R273" s="38"/>
      <c r="S273" s="38"/>
      <c r="T273" s="38"/>
      <c r="U273" s="38"/>
      <c r="V273" s="38"/>
    </row>
    <row r="274" spans="1:22">
      <c r="C274" s="40"/>
      <c r="D274" s="41"/>
      <c r="E274" s="29"/>
      <c r="F274" s="29"/>
      <c r="G274" s="29"/>
      <c r="H274" s="38"/>
      <c r="I274" s="38"/>
      <c r="J274" s="38"/>
      <c r="K274" s="38"/>
      <c r="L274" s="38"/>
      <c r="M274" s="38"/>
      <c r="N274" s="38"/>
      <c r="O274" s="38"/>
      <c r="P274" s="38"/>
      <c r="Q274" s="38"/>
      <c r="R274" s="38"/>
      <c r="S274" s="38"/>
      <c r="T274" s="38"/>
      <c r="U274" s="38"/>
      <c r="V274" s="38"/>
    </row>
    <row r="275" spans="1:22">
      <c r="C275" s="38"/>
      <c r="D275" s="38"/>
      <c r="E275" s="38"/>
      <c r="F275" s="38"/>
      <c r="G275" s="38"/>
      <c r="H275" s="38"/>
      <c r="I275" s="38"/>
      <c r="J275" s="38"/>
      <c r="K275" s="38"/>
      <c r="L275" s="38"/>
      <c r="M275" s="38"/>
      <c r="N275" s="38"/>
      <c r="O275" s="38"/>
      <c r="P275" s="38"/>
      <c r="Q275" s="38"/>
      <c r="R275" s="38"/>
      <c r="S275" s="38"/>
      <c r="T275" s="38"/>
      <c r="U275" s="38"/>
      <c r="V275" s="38"/>
    </row>
    <row r="276" spans="1:22">
      <c r="C276" s="38"/>
      <c r="D276" s="38"/>
      <c r="E276" s="38"/>
      <c r="F276" s="38"/>
      <c r="G276" s="38"/>
      <c r="H276" s="38"/>
      <c r="I276" s="38"/>
      <c r="J276" s="38"/>
      <c r="K276" s="38"/>
      <c r="L276" s="38"/>
      <c r="M276" s="38"/>
      <c r="N276" s="38"/>
      <c r="O276" s="38"/>
      <c r="P276" s="38"/>
      <c r="Q276" s="38"/>
      <c r="R276" s="38"/>
      <c r="S276" s="38"/>
      <c r="T276" s="38"/>
      <c r="U276" s="38"/>
      <c r="V276" s="38"/>
    </row>
    <row r="277" spans="1:22">
      <c r="C277" s="38"/>
      <c r="D277" s="38"/>
      <c r="E277" s="38"/>
      <c r="F277" s="38"/>
      <c r="G277" s="38"/>
      <c r="H277" s="38"/>
      <c r="I277" s="38"/>
      <c r="J277" s="38"/>
      <c r="K277" s="38"/>
      <c r="L277" s="38"/>
      <c r="M277" s="38"/>
      <c r="N277" s="38"/>
      <c r="O277" s="38"/>
      <c r="P277" s="38"/>
      <c r="Q277" s="38"/>
      <c r="R277" s="38"/>
      <c r="S277" s="38"/>
      <c r="T277" s="38"/>
      <c r="U277" s="38"/>
      <c r="V277" s="38"/>
    </row>
    <row r="278" spans="1:22">
      <c r="C278" s="29"/>
      <c r="D278" s="38"/>
      <c r="E278" s="38"/>
      <c r="F278" s="38"/>
      <c r="G278" s="38"/>
      <c r="H278" s="38"/>
      <c r="I278" s="38"/>
      <c r="J278" s="38"/>
      <c r="K278" s="38"/>
      <c r="L278" s="38"/>
      <c r="M278" s="38"/>
      <c r="N278" s="38"/>
      <c r="O278" s="38"/>
      <c r="P278" s="38"/>
      <c r="Q278" s="38"/>
      <c r="R278" s="38"/>
      <c r="S278" s="38"/>
      <c r="T278" s="38"/>
      <c r="U278" s="38"/>
      <c r="V278" s="38"/>
    </row>
    <row r="279" spans="1:22">
      <c r="C279" s="38"/>
      <c r="D279" s="38"/>
      <c r="E279" s="38"/>
      <c r="F279" s="38"/>
      <c r="G279" s="38"/>
      <c r="H279" s="38"/>
      <c r="I279" s="38"/>
      <c r="J279" s="38"/>
      <c r="K279" s="38"/>
      <c r="L279" s="38"/>
      <c r="M279" s="38"/>
      <c r="N279" s="38"/>
      <c r="O279" s="38"/>
      <c r="P279" s="38"/>
      <c r="Q279" s="38"/>
      <c r="R279" s="38"/>
      <c r="S279" s="38"/>
      <c r="T279" s="38"/>
      <c r="U279" s="38"/>
      <c r="V279" s="38"/>
    </row>
    <row r="280" spans="1:22">
      <c r="C280" s="38"/>
      <c r="D280" s="40"/>
      <c r="E280" s="29"/>
      <c r="F280" s="38"/>
      <c r="G280" s="38"/>
      <c r="H280" s="38"/>
      <c r="I280" s="38"/>
      <c r="J280" s="38"/>
      <c r="K280" s="38"/>
      <c r="L280" s="38"/>
      <c r="M280" s="38"/>
      <c r="N280" s="38"/>
      <c r="O280" s="38"/>
      <c r="P280" s="38"/>
      <c r="Q280" s="38"/>
      <c r="R280" s="38"/>
      <c r="S280" s="38"/>
      <c r="T280" s="38"/>
      <c r="U280" s="38"/>
      <c r="V280" s="38"/>
    </row>
    <row r="281" spans="1:22">
      <c r="C281" s="29"/>
      <c r="D281" s="38"/>
      <c r="E281" s="38"/>
      <c r="F281" s="38"/>
      <c r="G281" s="38"/>
      <c r="H281" s="38"/>
      <c r="I281" s="38"/>
      <c r="J281" s="38"/>
      <c r="K281" s="38"/>
      <c r="L281" s="38"/>
      <c r="M281" s="38"/>
      <c r="N281" s="38"/>
      <c r="O281" s="38"/>
      <c r="P281" s="38"/>
      <c r="Q281" s="38"/>
      <c r="R281" s="38"/>
      <c r="S281" s="38"/>
      <c r="T281" s="38"/>
      <c r="U281" s="38"/>
      <c r="V281" s="38"/>
    </row>
    <row r="282" spans="1:22">
      <c r="C282" s="38"/>
      <c r="D282" s="38"/>
      <c r="E282" s="38"/>
      <c r="F282" s="29"/>
      <c r="G282" s="29"/>
      <c r="H282" s="38"/>
      <c r="I282" s="38"/>
      <c r="J282" s="38"/>
      <c r="K282" s="38"/>
      <c r="L282" s="38"/>
      <c r="M282" s="38"/>
      <c r="N282" s="38"/>
      <c r="O282" s="38"/>
      <c r="P282" s="38"/>
      <c r="Q282" s="38"/>
      <c r="R282" s="38"/>
      <c r="S282" s="38"/>
      <c r="T282" s="38"/>
      <c r="U282" s="38"/>
      <c r="V282" s="38"/>
    </row>
    <row r="283" spans="1:22" ht="15">
      <c r="A283" s="4"/>
      <c r="C283" s="38"/>
      <c r="D283" s="38"/>
      <c r="E283" s="38"/>
      <c r="F283" s="38"/>
      <c r="G283" s="38"/>
      <c r="H283" s="38"/>
      <c r="I283" s="38"/>
      <c r="J283" s="38"/>
      <c r="K283" s="38"/>
      <c r="L283" s="38"/>
      <c r="M283" s="39"/>
      <c r="N283" s="39"/>
      <c r="O283" s="39"/>
      <c r="P283" s="39"/>
      <c r="Q283" s="39"/>
      <c r="R283" s="39"/>
      <c r="S283" s="39"/>
      <c r="T283" s="39"/>
      <c r="U283" s="39"/>
      <c r="V283" s="39"/>
    </row>
    <row r="284" spans="1:22">
      <c r="A284" s="3"/>
      <c r="C284" s="38"/>
      <c r="D284" s="38"/>
      <c r="E284" s="38"/>
      <c r="F284" s="38"/>
      <c r="G284" s="38"/>
      <c r="H284" s="38"/>
      <c r="I284" s="38"/>
      <c r="J284" s="38"/>
      <c r="K284" s="38"/>
      <c r="L284" s="38"/>
      <c r="M284" s="39"/>
      <c r="N284" s="39"/>
      <c r="O284" s="39"/>
      <c r="P284" s="39"/>
      <c r="Q284" s="39"/>
      <c r="R284" s="39"/>
      <c r="S284" s="39"/>
      <c r="T284" s="39"/>
      <c r="U284" s="39"/>
      <c r="V284" s="39"/>
    </row>
    <row r="285" spans="1:22">
      <c r="C285" s="38"/>
      <c r="D285" s="38"/>
      <c r="E285" s="38"/>
      <c r="F285" s="38"/>
      <c r="G285" s="38"/>
      <c r="H285" s="29"/>
      <c r="I285" s="29"/>
      <c r="J285" s="29"/>
      <c r="K285" s="29"/>
      <c r="L285" s="29"/>
      <c r="M285" s="29"/>
      <c r="N285" s="29"/>
      <c r="O285" s="29"/>
      <c r="P285" s="29"/>
      <c r="Q285" s="29"/>
      <c r="R285" s="29"/>
      <c r="S285" s="29"/>
      <c r="T285" s="29"/>
      <c r="U285" s="38"/>
      <c r="V285" s="38"/>
    </row>
    <row r="286" spans="1:22">
      <c r="C286" s="38"/>
      <c r="D286" s="38"/>
      <c r="E286" s="38"/>
      <c r="F286" s="38"/>
      <c r="G286" s="29"/>
      <c r="H286" s="29"/>
      <c r="I286" s="38"/>
      <c r="J286" s="38"/>
      <c r="K286" s="38"/>
      <c r="L286" s="38"/>
      <c r="M286" s="38"/>
      <c r="N286" s="38"/>
      <c r="O286" s="38"/>
      <c r="P286" s="38"/>
      <c r="Q286" s="38"/>
      <c r="R286" s="38"/>
      <c r="S286" s="38"/>
      <c r="T286" s="38"/>
      <c r="U286" s="38"/>
      <c r="V286" s="38"/>
    </row>
    <row r="287" spans="1:22">
      <c r="C287" s="38"/>
      <c r="D287" s="38"/>
      <c r="E287" s="38"/>
      <c r="F287" s="38"/>
      <c r="G287" s="43"/>
      <c r="H287" s="38"/>
      <c r="I287" s="38"/>
      <c r="J287" s="38"/>
      <c r="K287" s="38"/>
      <c r="L287" s="38"/>
      <c r="M287" s="38"/>
      <c r="N287" s="38"/>
      <c r="O287" s="38"/>
      <c r="P287" s="38"/>
      <c r="Q287" s="38"/>
      <c r="R287" s="38"/>
      <c r="S287" s="38"/>
      <c r="T287" s="38"/>
      <c r="U287" s="38"/>
      <c r="V287" s="38"/>
    </row>
    <row r="288" spans="1:22">
      <c r="C288" s="38"/>
      <c r="D288" s="38"/>
      <c r="E288" s="38"/>
      <c r="F288" s="38"/>
      <c r="G288" s="38"/>
      <c r="H288" s="38"/>
      <c r="I288" s="29"/>
      <c r="J288" s="29"/>
      <c r="K288" s="38"/>
      <c r="L288" s="38"/>
      <c r="M288" s="38"/>
      <c r="N288" s="38"/>
      <c r="O288" s="38"/>
      <c r="P288" s="38"/>
      <c r="Q288" s="38"/>
      <c r="R288" s="38"/>
      <c r="S288" s="38"/>
      <c r="T288" s="38"/>
      <c r="U288" s="38"/>
      <c r="V288" s="38"/>
    </row>
    <row r="289" spans="1:22">
      <c r="C289" s="38"/>
      <c r="D289" s="38"/>
      <c r="E289" s="38"/>
      <c r="F289" s="38"/>
      <c r="G289" s="38"/>
      <c r="H289" s="38"/>
      <c r="I289" s="38"/>
      <c r="J289" s="38"/>
      <c r="K289" s="38"/>
      <c r="L289" s="38"/>
      <c r="M289" s="38"/>
      <c r="N289" s="38"/>
      <c r="O289" s="38"/>
      <c r="P289" s="38"/>
      <c r="Q289" s="38"/>
      <c r="R289" s="38"/>
      <c r="S289" s="38"/>
      <c r="T289" s="38"/>
      <c r="U289" s="38"/>
      <c r="V289" s="38"/>
    </row>
    <row r="290" spans="1:22">
      <c r="A290" s="3"/>
      <c r="C290" s="38"/>
      <c r="D290" s="38"/>
      <c r="E290" s="38"/>
      <c r="F290" s="38"/>
      <c r="G290" s="38"/>
      <c r="H290" s="38"/>
      <c r="I290" s="38"/>
      <c r="J290" s="38"/>
      <c r="K290" s="38"/>
      <c r="L290" s="38"/>
      <c r="M290" s="39"/>
      <c r="N290" s="39"/>
      <c r="O290" s="39"/>
      <c r="P290" s="39"/>
      <c r="Q290" s="39"/>
      <c r="R290" s="39"/>
      <c r="S290" s="39"/>
      <c r="T290" s="39"/>
      <c r="U290" s="39"/>
      <c r="V290" s="39"/>
    </row>
    <row r="291" spans="1:22">
      <c r="C291" s="38"/>
      <c r="D291" s="38"/>
      <c r="E291" s="38"/>
      <c r="F291" s="38"/>
      <c r="G291" s="38"/>
      <c r="H291" s="38"/>
      <c r="I291" s="38"/>
      <c r="J291" s="38"/>
      <c r="K291" s="38"/>
      <c r="L291" s="38"/>
      <c r="M291" s="38"/>
      <c r="N291" s="38"/>
      <c r="O291" s="38"/>
      <c r="P291" s="38"/>
      <c r="Q291" s="38"/>
      <c r="R291" s="38"/>
      <c r="S291" s="38"/>
      <c r="T291" s="38"/>
      <c r="U291" s="38"/>
      <c r="V291" s="38"/>
    </row>
    <row r="292" spans="1:22">
      <c r="C292" s="29"/>
      <c r="D292" s="29"/>
      <c r="E292" s="29"/>
      <c r="F292" s="29"/>
      <c r="G292" s="29"/>
      <c r="H292" s="38"/>
      <c r="I292" s="38"/>
      <c r="J292" s="38"/>
      <c r="K292" s="38"/>
      <c r="L292" s="38"/>
      <c r="M292" s="38"/>
      <c r="N292" s="38"/>
      <c r="O292" s="38"/>
      <c r="P292" s="38"/>
      <c r="Q292" s="38"/>
      <c r="R292" s="38"/>
      <c r="S292" s="38"/>
      <c r="T292" s="38"/>
      <c r="U292" s="38"/>
      <c r="V292" s="38"/>
    </row>
    <row r="293" spans="1:22">
      <c r="C293" s="38"/>
      <c r="D293" s="29"/>
      <c r="E293" s="29"/>
      <c r="F293" s="29"/>
      <c r="G293" s="29"/>
      <c r="H293" s="29"/>
      <c r="I293" s="29"/>
      <c r="J293" s="38"/>
      <c r="K293" s="38"/>
      <c r="L293" s="38"/>
      <c r="M293" s="38"/>
      <c r="N293" s="38"/>
      <c r="O293" s="38"/>
      <c r="P293" s="38"/>
      <c r="Q293" s="38"/>
      <c r="R293" s="38"/>
      <c r="S293" s="38"/>
      <c r="T293" s="38"/>
      <c r="U293" s="38"/>
      <c r="V293" s="38"/>
    </row>
    <row r="294" spans="1:22">
      <c r="C294" s="38"/>
      <c r="D294" s="38"/>
      <c r="E294" s="38"/>
      <c r="F294" s="38"/>
      <c r="G294" s="38"/>
      <c r="H294" s="38"/>
      <c r="I294" s="38"/>
      <c r="J294" s="38"/>
      <c r="K294" s="38"/>
      <c r="L294" s="38"/>
      <c r="M294" s="38"/>
      <c r="N294" s="38"/>
      <c r="O294" s="38"/>
      <c r="P294" s="38"/>
      <c r="Q294" s="38"/>
      <c r="R294" s="38"/>
      <c r="S294" s="38"/>
      <c r="T294" s="38"/>
      <c r="U294" s="38"/>
      <c r="V294" s="38"/>
    </row>
    <row r="295" spans="1:22">
      <c r="C295" s="38"/>
      <c r="D295" s="38"/>
      <c r="E295" s="38"/>
      <c r="F295" s="38"/>
      <c r="G295" s="38"/>
      <c r="H295" s="38"/>
      <c r="I295" s="38"/>
      <c r="J295" s="38"/>
      <c r="K295" s="38"/>
      <c r="L295" s="38"/>
      <c r="M295" s="38"/>
      <c r="N295" s="38"/>
      <c r="O295" s="38"/>
      <c r="P295" s="38"/>
      <c r="Q295" s="38"/>
      <c r="R295" s="38"/>
      <c r="S295" s="38"/>
      <c r="T295" s="38"/>
      <c r="U295" s="38"/>
      <c r="V295" s="38"/>
    </row>
    <row r="296" spans="1:22">
      <c r="C296" s="38"/>
      <c r="D296" s="38"/>
      <c r="E296" s="38"/>
      <c r="F296" s="38"/>
      <c r="G296" s="38"/>
      <c r="H296" s="38"/>
      <c r="I296" s="38"/>
      <c r="J296" s="38"/>
      <c r="K296" s="38"/>
      <c r="L296" s="38"/>
      <c r="M296" s="38"/>
      <c r="N296" s="38"/>
      <c r="O296" s="38"/>
      <c r="P296" s="38"/>
      <c r="Q296" s="38"/>
      <c r="R296" s="38"/>
      <c r="S296" s="38"/>
      <c r="T296" s="38"/>
      <c r="U296" s="38"/>
      <c r="V296" s="38"/>
    </row>
    <row r="297" spans="1:22">
      <c r="C297" s="38"/>
      <c r="D297" s="38"/>
      <c r="E297" s="38"/>
      <c r="F297" s="38"/>
      <c r="G297" s="38"/>
      <c r="H297" s="38"/>
      <c r="I297" s="38"/>
      <c r="J297" s="38"/>
      <c r="K297" s="38"/>
      <c r="L297" s="38"/>
      <c r="M297" s="38"/>
      <c r="N297" s="38"/>
      <c r="O297" s="38"/>
      <c r="P297" s="38"/>
      <c r="Q297" s="38"/>
      <c r="R297" s="38"/>
      <c r="S297" s="38"/>
      <c r="T297" s="38"/>
      <c r="U297" s="38"/>
      <c r="V297" s="38"/>
    </row>
    <row r="298" spans="1:22">
      <c r="C298" s="38"/>
      <c r="D298" s="38"/>
      <c r="E298" s="38"/>
      <c r="F298" s="38"/>
      <c r="G298" s="38"/>
      <c r="H298" s="38"/>
      <c r="I298" s="38"/>
      <c r="J298" s="38"/>
      <c r="K298" s="38"/>
      <c r="L298" s="38"/>
      <c r="M298" s="38"/>
      <c r="N298" s="38"/>
      <c r="O298" s="38"/>
      <c r="P298" s="38"/>
      <c r="Q298" s="38"/>
      <c r="R298" s="38"/>
      <c r="S298" s="38"/>
      <c r="T298" s="38"/>
      <c r="U298" s="38"/>
      <c r="V298" s="38"/>
    </row>
    <row r="299" spans="1:22">
      <c r="C299" s="38"/>
      <c r="D299" s="38"/>
      <c r="E299" s="38"/>
      <c r="F299" s="38"/>
      <c r="G299" s="38"/>
      <c r="H299" s="38"/>
      <c r="I299" s="38"/>
      <c r="J299" s="38"/>
      <c r="K299" s="38"/>
      <c r="L299" s="38"/>
      <c r="M299" s="38"/>
      <c r="N299" s="38"/>
      <c r="O299" s="38"/>
      <c r="P299" s="38"/>
      <c r="Q299" s="38"/>
      <c r="R299" s="38"/>
      <c r="S299" s="38"/>
      <c r="T299" s="38"/>
      <c r="U299" s="38"/>
      <c r="V299" s="38"/>
    </row>
    <row r="300" spans="1:22">
      <c r="C300" s="38"/>
      <c r="D300" s="38"/>
      <c r="E300" s="38"/>
      <c r="F300" s="38"/>
      <c r="G300" s="38"/>
      <c r="H300" s="38"/>
      <c r="I300" s="38"/>
      <c r="J300" s="38"/>
      <c r="K300" s="38"/>
      <c r="L300" s="38"/>
      <c r="M300" s="38"/>
      <c r="N300" s="38"/>
      <c r="O300" s="38"/>
      <c r="P300" s="38"/>
      <c r="Q300" s="38"/>
      <c r="R300" s="38"/>
      <c r="S300" s="38"/>
      <c r="T300" s="38"/>
      <c r="U300" s="38"/>
      <c r="V300" s="38"/>
    </row>
    <row r="301" spans="1:22">
      <c r="C301" s="44"/>
      <c r="D301" s="44"/>
      <c r="E301" s="45"/>
      <c r="F301" s="45"/>
      <c r="G301" s="45"/>
      <c r="H301" s="45"/>
      <c r="I301" s="45"/>
      <c r="J301" s="45"/>
      <c r="K301" s="45"/>
      <c r="L301" s="45"/>
      <c r="M301" s="45"/>
      <c r="N301" s="45"/>
      <c r="O301" s="45"/>
      <c r="P301" s="45"/>
      <c r="Q301" s="45"/>
      <c r="R301" s="46"/>
      <c r="S301" s="46"/>
      <c r="T301" s="46"/>
      <c r="U301" s="46"/>
      <c r="V301" s="44"/>
    </row>
    <row r="302" spans="1:22">
      <c r="C302" s="38"/>
      <c r="D302" s="38"/>
      <c r="E302" s="38"/>
      <c r="F302" s="38"/>
      <c r="G302" s="38"/>
      <c r="H302" s="38"/>
      <c r="I302" s="38"/>
      <c r="J302" s="38"/>
      <c r="K302" s="38"/>
      <c r="L302" s="38"/>
      <c r="M302" s="38"/>
      <c r="N302" s="38"/>
      <c r="O302" s="38"/>
      <c r="P302" s="38"/>
      <c r="Q302" s="38"/>
      <c r="R302" s="38"/>
      <c r="S302" s="38"/>
      <c r="T302" s="38"/>
      <c r="U302" s="38"/>
      <c r="V302" s="38"/>
    </row>
    <row r="303" spans="1:22">
      <c r="C303" s="38"/>
      <c r="D303" s="38"/>
      <c r="E303" s="38"/>
      <c r="F303" s="38"/>
      <c r="G303" s="38"/>
      <c r="H303" s="38"/>
      <c r="I303" s="38"/>
      <c r="J303" s="38"/>
      <c r="K303" s="38"/>
      <c r="L303" s="38"/>
      <c r="M303" s="38"/>
      <c r="N303" s="38"/>
      <c r="O303" s="38"/>
      <c r="P303" s="38"/>
      <c r="Q303" s="38"/>
      <c r="R303" s="38"/>
      <c r="S303" s="38"/>
      <c r="T303" s="38"/>
      <c r="U303" s="38"/>
      <c r="V303" s="38"/>
    </row>
    <row r="304" spans="1:22">
      <c r="C304" s="38"/>
      <c r="D304" s="38"/>
      <c r="E304" s="38"/>
      <c r="F304" s="38"/>
      <c r="G304" s="38"/>
      <c r="H304" s="38"/>
      <c r="I304" s="38"/>
      <c r="J304" s="38"/>
      <c r="K304" s="38"/>
      <c r="L304" s="38"/>
      <c r="M304" s="38"/>
      <c r="N304" s="38"/>
      <c r="O304" s="38"/>
      <c r="P304" s="38"/>
      <c r="Q304" s="38"/>
      <c r="R304" s="38"/>
      <c r="S304" s="38"/>
      <c r="T304" s="38"/>
      <c r="U304" s="38"/>
      <c r="V304" s="38"/>
    </row>
    <row r="305" spans="1:22">
      <c r="C305" s="38"/>
      <c r="D305" s="38"/>
      <c r="E305" s="38"/>
      <c r="F305" s="38"/>
      <c r="G305" s="38"/>
      <c r="H305" s="38"/>
      <c r="I305" s="38"/>
      <c r="J305" s="38"/>
      <c r="K305" s="38"/>
      <c r="L305" s="38"/>
      <c r="M305" s="38"/>
      <c r="N305" s="38"/>
      <c r="O305" s="38"/>
      <c r="P305" s="38"/>
      <c r="Q305" s="38"/>
      <c r="R305" s="38"/>
      <c r="S305" s="38"/>
      <c r="T305" s="38"/>
      <c r="U305" s="38"/>
      <c r="V305" s="38"/>
    </row>
    <row r="306" spans="1:22">
      <c r="C306" s="38"/>
      <c r="D306" s="38"/>
      <c r="E306" s="38"/>
      <c r="F306" s="38"/>
      <c r="G306" s="38"/>
      <c r="H306" s="38"/>
      <c r="I306" s="38"/>
      <c r="J306" s="38"/>
      <c r="K306" s="38"/>
      <c r="L306" s="38"/>
      <c r="M306" s="38"/>
      <c r="N306" s="38"/>
      <c r="O306" s="38"/>
      <c r="P306" s="38"/>
      <c r="Q306" s="38"/>
      <c r="R306" s="38"/>
      <c r="S306" s="38"/>
      <c r="T306" s="38"/>
      <c r="U306" s="38"/>
      <c r="V306" s="38"/>
    </row>
    <row r="307" spans="1:22">
      <c r="A307" s="3"/>
      <c r="C307" s="38"/>
      <c r="D307" s="38"/>
      <c r="E307" s="38"/>
      <c r="F307" s="38"/>
      <c r="G307" s="38"/>
      <c r="H307" s="38"/>
      <c r="I307" s="38"/>
      <c r="J307" s="38"/>
      <c r="K307" s="38"/>
      <c r="L307" s="38"/>
      <c r="M307" s="39"/>
      <c r="N307" s="39"/>
      <c r="O307" s="39"/>
      <c r="P307" s="39"/>
      <c r="Q307" s="39"/>
      <c r="R307" s="39"/>
      <c r="S307" s="39"/>
      <c r="T307" s="39"/>
      <c r="U307" s="39"/>
      <c r="V307" s="39"/>
    </row>
    <row r="308" spans="1:22">
      <c r="C308" s="38"/>
      <c r="D308" s="38"/>
      <c r="E308" s="38"/>
      <c r="F308" s="38"/>
      <c r="G308" s="38"/>
      <c r="H308" s="38"/>
      <c r="I308" s="38"/>
      <c r="J308" s="38"/>
      <c r="K308" s="38"/>
      <c r="L308" s="38"/>
      <c r="M308" s="38"/>
      <c r="N308" s="38"/>
      <c r="O308" s="38"/>
      <c r="P308" s="38"/>
      <c r="Q308" s="38"/>
      <c r="R308" s="38"/>
      <c r="S308" s="38"/>
      <c r="T308" s="38"/>
      <c r="U308" s="38"/>
      <c r="V308" s="38"/>
    </row>
    <row r="309" spans="1:22">
      <c r="C309" s="38"/>
      <c r="D309" s="38"/>
      <c r="E309" s="38"/>
      <c r="F309" s="38"/>
      <c r="G309" s="38"/>
      <c r="H309" s="38"/>
      <c r="I309" s="38"/>
      <c r="J309" s="38"/>
      <c r="K309" s="38"/>
      <c r="L309" s="38"/>
      <c r="M309" s="38"/>
      <c r="N309" s="38"/>
      <c r="O309" s="38"/>
      <c r="P309" s="38"/>
      <c r="Q309" s="38"/>
      <c r="R309" s="38"/>
      <c r="S309" s="38"/>
      <c r="T309" s="38"/>
      <c r="U309" s="38"/>
      <c r="V309" s="38"/>
    </row>
    <row r="310" spans="1:22">
      <c r="C310" s="38"/>
      <c r="D310" s="38"/>
      <c r="E310" s="38"/>
      <c r="F310" s="38"/>
      <c r="G310" s="38"/>
      <c r="H310" s="38"/>
      <c r="I310" s="38"/>
      <c r="J310" s="38"/>
      <c r="K310" s="38"/>
      <c r="L310" s="38"/>
      <c r="M310" s="38"/>
      <c r="N310" s="38"/>
      <c r="O310" s="38"/>
      <c r="P310" s="38"/>
      <c r="Q310" s="38"/>
      <c r="R310" s="38"/>
      <c r="S310" s="38"/>
      <c r="T310" s="38"/>
      <c r="U310" s="38"/>
      <c r="V310" s="38"/>
    </row>
    <row r="311" spans="1:22">
      <c r="C311" s="38"/>
      <c r="D311" s="38"/>
      <c r="E311" s="38"/>
      <c r="F311" s="38"/>
      <c r="G311" s="38"/>
      <c r="H311" s="38"/>
      <c r="I311" s="38"/>
      <c r="J311" s="38"/>
      <c r="K311" s="38"/>
      <c r="L311" s="38"/>
      <c r="M311" s="38"/>
      <c r="N311" s="38"/>
      <c r="O311" s="38"/>
      <c r="P311" s="38"/>
      <c r="Q311" s="38"/>
      <c r="R311" s="38"/>
      <c r="S311" s="38"/>
      <c r="T311" s="38"/>
      <c r="U311" s="38"/>
      <c r="V311" s="38"/>
    </row>
    <row r="312" spans="1:22">
      <c r="C312" s="38"/>
      <c r="D312" s="38"/>
      <c r="E312" s="38"/>
      <c r="F312" s="38"/>
      <c r="G312" s="38"/>
      <c r="H312" s="38"/>
      <c r="I312" s="38"/>
      <c r="J312" s="38"/>
      <c r="K312" s="38"/>
      <c r="L312" s="38"/>
      <c r="M312" s="38"/>
      <c r="N312" s="38"/>
      <c r="O312" s="38"/>
      <c r="P312" s="38"/>
      <c r="Q312" s="38"/>
      <c r="R312" s="38"/>
      <c r="S312" s="38"/>
      <c r="T312" s="38"/>
      <c r="U312" s="38"/>
      <c r="V312" s="38"/>
    </row>
    <row r="313" spans="1:22">
      <c r="C313" s="29"/>
      <c r="D313" s="29"/>
      <c r="E313" s="29"/>
      <c r="F313" s="29"/>
      <c r="G313" s="29"/>
      <c r="H313" s="29"/>
      <c r="I313" s="29"/>
      <c r="J313" s="29"/>
      <c r="K313" s="29"/>
      <c r="L313" s="29"/>
      <c r="M313" s="29"/>
      <c r="N313" s="29"/>
      <c r="O313" s="29"/>
      <c r="P313" s="29"/>
      <c r="Q313" s="29"/>
      <c r="R313" s="29"/>
      <c r="S313" s="29"/>
      <c r="T313" s="29"/>
      <c r="U313" s="29"/>
      <c r="V313" s="38"/>
    </row>
    <row r="314" spans="1:22">
      <c r="A314" s="3"/>
      <c r="C314" s="38"/>
      <c r="D314" s="38"/>
      <c r="E314" s="38"/>
      <c r="F314" s="38"/>
      <c r="G314" s="38"/>
      <c r="H314" s="38"/>
      <c r="I314" s="38"/>
      <c r="J314" s="38"/>
      <c r="K314" s="38"/>
      <c r="L314" s="38"/>
      <c r="M314" s="39"/>
      <c r="N314" s="39"/>
      <c r="O314" s="39"/>
      <c r="P314" s="39"/>
      <c r="Q314" s="39"/>
      <c r="R314" s="39"/>
      <c r="S314" s="39"/>
      <c r="T314" s="39"/>
      <c r="U314" s="39"/>
      <c r="V314" s="39"/>
    </row>
    <row r="315" spans="1:22">
      <c r="C315" s="38"/>
      <c r="D315" s="38"/>
      <c r="E315" s="38"/>
      <c r="F315" s="38"/>
      <c r="G315" s="38"/>
      <c r="H315" s="38"/>
      <c r="I315" s="38"/>
      <c r="J315" s="38"/>
      <c r="K315" s="38"/>
      <c r="L315" s="38"/>
      <c r="M315" s="38"/>
      <c r="N315" s="38"/>
      <c r="O315" s="38"/>
      <c r="P315" s="38"/>
      <c r="Q315" s="38"/>
      <c r="R315" s="38"/>
      <c r="S315" s="38"/>
      <c r="T315" s="38"/>
      <c r="U315" s="38"/>
      <c r="V315" s="38"/>
    </row>
    <row r="316" spans="1:22">
      <c r="C316" s="29"/>
      <c r="D316" s="29"/>
      <c r="E316" s="29"/>
      <c r="F316" s="29"/>
      <c r="G316" s="29"/>
      <c r="H316" s="29"/>
      <c r="I316" s="29"/>
      <c r="J316" s="29"/>
      <c r="K316" s="29"/>
      <c r="L316" s="29"/>
      <c r="M316" s="29"/>
      <c r="N316" s="29"/>
      <c r="O316" s="29"/>
      <c r="P316" s="29"/>
      <c r="Q316" s="29"/>
      <c r="R316" s="29"/>
      <c r="S316" s="29"/>
      <c r="T316" s="29"/>
      <c r="U316" s="29"/>
      <c r="V316" s="29"/>
    </row>
    <row r="317" spans="1:22">
      <c r="C317" s="38"/>
      <c r="D317" s="38"/>
      <c r="E317" s="38"/>
      <c r="F317" s="38"/>
      <c r="G317" s="38"/>
      <c r="H317" s="38"/>
      <c r="I317" s="38"/>
      <c r="J317" s="38"/>
      <c r="K317" s="38"/>
      <c r="L317" s="38"/>
      <c r="M317" s="38"/>
      <c r="N317" s="38"/>
      <c r="O317" s="38"/>
      <c r="P317" s="38"/>
      <c r="Q317" s="38"/>
      <c r="R317" s="38"/>
      <c r="S317" s="38"/>
      <c r="T317" s="38"/>
      <c r="U317" s="38"/>
      <c r="V317" s="38"/>
    </row>
    <row r="318" spans="1:22">
      <c r="C318" s="29"/>
      <c r="D318" s="29"/>
      <c r="E318" s="29"/>
      <c r="F318" s="29"/>
      <c r="G318" s="29"/>
      <c r="H318" s="29"/>
      <c r="I318" s="29"/>
      <c r="J318" s="29"/>
      <c r="K318" s="29"/>
      <c r="L318" s="29"/>
      <c r="M318" s="29"/>
      <c r="N318" s="29"/>
      <c r="O318" s="29"/>
      <c r="P318" s="29"/>
      <c r="Q318" s="29"/>
      <c r="R318" s="29"/>
      <c r="S318" s="29"/>
      <c r="T318" s="29"/>
      <c r="U318" s="29"/>
      <c r="V318" s="29"/>
    </row>
    <row r="319" spans="1:22">
      <c r="C319" s="38"/>
      <c r="D319" s="38"/>
      <c r="E319" s="38"/>
      <c r="F319" s="38"/>
      <c r="G319" s="38"/>
      <c r="H319" s="38"/>
      <c r="I319" s="38"/>
      <c r="J319" s="38"/>
      <c r="K319" s="38"/>
      <c r="L319" s="38"/>
      <c r="M319" s="38"/>
      <c r="N319" s="38"/>
      <c r="O319" s="38"/>
      <c r="P319" s="38"/>
      <c r="Q319" s="38"/>
      <c r="R319" s="38"/>
      <c r="S319" s="38"/>
      <c r="T319" s="38"/>
      <c r="U319" s="38"/>
      <c r="V319" s="38"/>
    </row>
    <row r="320" spans="1:22" ht="15">
      <c r="A320" s="4"/>
      <c r="C320" s="38"/>
      <c r="D320" s="38"/>
      <c r="E320" s="38"/>
      <c r="F320" s="38"/>
      <c r="G320" s="38"/>
      <c r="H320" s="38"/>
      <c r="I320" s="38"/>
      <c r="J320" s="38"/>
      <c r="K320" s="38"/>
      <c r="L320" s="38"/>
      <c r="M320" s="39"/>
      <c r="N320" s="39"/>
      <c r="O320" s="39"/>
      <c r="P320" s="39"/>
      <c r="Q320" s="39"/>
      <c r="R320" s="39"/>
      <c r="S320" s="39"/>
      <c r="T320" s="39"/>
      <c r="U320" s="39"/>
      <c r="V320" s="39"/>
    </row>
    <row r="321" spans="3:22">
      <c r="C321" s="38"/>
      <c r="D321" s="38"/>
      <c r="E321" s="38"/>
      <c r="F321" s="38"/>
      <c r="G321" s="38"/>
      <c r="H321" s="38"/>
      <c r="I321" s="38"/>
      <c r="J321" s="38"/>
      <c r="K321" s="38"/>
      <c r="L321" s="38"/>
      <c r="M321" s="38"/>
      <c r="N321" s="38"/>
      <c r="O321" s="38"/>
      <c r="P321" s="38"/>
      <c r="Q321" s="38"/>
      <c r="R321" s="38"/>
      <c r="S321" s="38"/>
      <c r="T321" s="38"/>
      <c r="U321" s="38"/>
      <c r="V321" s="38"/>
    </row>
    <row r="322" spans="3:22">
      <c r="C322" s="38"/>
      <c r="D322" s="38"/>
      <c r="E322" s="38"/>
      <c r="F322" s="38"/>
      <c r="G322" s="40"/>
      <c r="H322" s="40"/>
      <c r="I322" s="29"/>
      <c r="J322" s="29"/>
      <c r="K322" s="29"/>
      <c r="L322" s="29"/>
      <c r="M322" s="29"/>
      <c r="N322" s="29"/>
      <c r="O322" s="29"/>
      <c r="P322" s="29"/>
      <c r="Q322" s="29"/>
      <c r="R322" s="29"/>
      <c r="S322" s="29"/>
      <c r="T322" s="29"/>
      <c r="U322" s="29"/>
      <c r="V322" s="29"/>
    </row>
    <row r="323" spans="3:22">
      <c r="C323" s="38"/>
      <c r="D323" s="38"/>
      <c r="E323" s="38"/>
      <c r="F323" s="38"/>
      <c r="G323" s="38"/>
      <c r="H323" s="38"/>
      <c r="I323" s="38"/>
      <c r="J323" s="38"/>
      <c r="K323" s="38"/>
      <c r="L323" s="38"/>
      <c r="M323" s="38"/>
      <c r="N323" s="38"/>
      <c r="O323" s="38"/>
      <c r="P323" s="38"/>
      <c r="Q323" s="38"/>
      <c r="R323" s="38"/>
      <c r="S323" s="38"/>
      <c r="T323" s="38"/>
      <c r="U323" s="38"/>
      <c r="V323" s="38"/>
    </row>
    <row r="324" spans="3:22">
      <c r="C324" s="38"/>
      <c r="D324" s="38"/>
      <c r="E324" s="38"/>
      <c r="F324" s="38"/>
      <c r="G324" s="29"/>
      <c r="H324" s="29"/>
      <c r="I324" s="29"/>
      <c r="J324" s="29"/>
      <c r="K324" s="29"/>
      <c r="L324" s="29"/>
      <c r="M324" s="29"/>
      <c r="N324" s="29"/>
      <c r="O324" s="38"/>
      <c r="P324" s="38"/>
      <c r="Q324" s="38"/>
      <c r="R324" s="38"/>
      <c r="S324" s="38"/>
      <c r="T324" s="38"/>
      <c r="U324" s="38"/>
      <c r="V324" s="38"/>
    </row>
    <row r="325" spans="3:22">
      <c r="C325" s="38"/>
      <c r="D325" s="38"/>
      <c r="E325" s="38"/>
      <c r="F325" s="38"/>
      <c r="G325" s="40"/>
      <c r="H325" s="41"/>
      <c r="I325" s="29"/>
      <c r="J325" s="29"/>
      <c r="K325" s="29"/>
      <c r="L325" s="29"/>
      <c r="M325" s="29"/>
      <c r="N325" s="29"/>
      <c r="O325" s="38"/>
      <c r="P325" s="38"/>
      <c r="Q325" s="38"/>
      <c r="R325" s="38"/>
      <c r="S325" s="38"/>
      <c r="T325" s="38"/>
      <c r="U325" s="38"/>
      <c r="V325" s="38"/>
    </row>
    <row r="326" spans="3:22">
      <c r="C326" s="38"/>
      <c r="D326" s="38"/>
      <c r="E326" s="38"/>
      <c r="F326" s="38"/>
      <c r="G326" s="38"/>
      <c r="H326" s="38"/>
      <c r="I326" s="38"/>
      <c r="J326" s="38"/>
      <c r="K326" s="38"/>
      <c r="L326" s="38"/>
      <c r="M326" s="38"/>
      <c r="N326" s="38"/>
      <c r="O326" s="38"/>
      <c r="P326" s="38"/>
      <c r="Q326" s="38"/>
      <c r="R326" s="38"/>
      <c r="S326" s="38"/>
      <c r="T326" s="38"/>
      <c r="U326" s="38"/>
      <c r="V326" s="38"/>
    </row>
    <row r="327" spans="3:22">
      <c r="C327" s="38"/>
      <c r="D327" s="38"/>
      <c r="E327" s="38"/>
      <c r="F327" s="38"/>
      <c r="G327" s="38"/>
      <c r="H327" s="38"/>
      <c r="I327" s="38"/>
      <c r="J327" s="38"/>
      <c r="K327" s="38"/>
      <c r="L327" s="38"/>
      <c r="M327" s="38"/>
      <c r="N327" s="38"/>
      <c r="O327" s="38"/>
      <c r="P327" s="38"/>
      <c r="Q327" s="38"/>
      <c r="R327" s="38"/>
      <c r="S327" s="38"/>
      <c r="T327" s="38"/>
      <c r="U327" s="38"/>
      <c r="V327" s="38"/>
    </row>
    <row r="328" spans="3:22">
      <c r="C328" s="38"/>
      <c r="D328" s="29"/>
      <c r="E328" s="29"/>
      <c r="F328" s="29"/>
      <c r="G328" s="29"/>
      <c r="H328" s="29"/>
      <c r="I328" s="38"/>
      <c r="J328" s="38"/>
      <c r="K328" s="38"/>
      <c r="L328" s="38"/>
      <c r="M328" s="38"/>
      <c r="N328" s="38"/>
      <c r="O328" s="38"/>
      <c r="P328" s="38"/>
      <c r="Q328" s="38"/>
      <c r="R328" s="38"/>
      <c r="S328" s="38"/>
      <c r="T328" s="38"/>
      <c r="U328" s="38"/>
      <c r="V328" s="38"/>
    </row>
    <row r="329" spans="3:22">
      <c r="C329" s="38"/>
      <c r="D329" s="38"/>
      <c r="E329" s="38"/>
      <c r="F329" s="38"/>
      <c r="G329" s="38"/>
      <c r="H329" s="38"/>
      <c r="I329" s="38"/>
      <c r="J329" s="38"/>
      <c r="K329" s="38"/>
      <c r="L329" s="38"/>
      <c r="M329" s="38"/>
      <c r="N329" s="38"/>
      <c r="O329" s="38"/>
      <c r="P329" s="38"/>
      <c r="Q329" s="38"/>
      <c r="R329" s="38"/>
      <c r="S329" s="38"/>
      <c r="T329" s="38"/>
      <c r="U329" s="38"/>
      <c r="V329" s="38"/>
    </row>
    <row r="330" spans="3:22">
      <c r="C330" s="29"/>
      <c r="D330" s="38"/>
      <c r="E330" s="38"/>
      <c r="F330" s="38"/>
      <c r="G330" s="38"/>
      <c r="H330" s="29"/>
      <c r="I330" s="29"/>
      <c r="J330" s="29"/>
      <c r="K330" s="38"/>
      <c r="L330" s="38"/>
      <c r="M330" s="38"/>
      <c r="N330" s="38"/>
      <c r="O330" s="38"/>
      <c r="P330" s="38"/>
      <c r="Q330" s="38"/>
      <c r="R330" s="38"/>
      <c r="S330" s="38"/>
      <c r="T330" s="38"/>
      <c r="U330" s="38"/>
      <c r="V330" s="38"/>
    </row>
    <row r="331" spans="3:22">
      <c r="C331" s="38"/>
      <c r="D331" s="38"/>
      <c r="E331" s="38"/>
      <c r="F331" s="38"/>
      <c r="G331" s="38"/>
      <c r="H331" s="38"/>
      <c r="I331" s="38"/>
      <c r="J331" s="38"/>
      <c r="K331" s="38"/>
      <c r="L331" s="38"/>
      <c r="M331" s="38"/>
      <c r="N331" s="38"/>
      <c r="O331" s="38"/>
      <c r="P331" s="38"/>
      <c r="Q331" s="38"/>
      <c r="R331" s="38"/>
      <c r="S331" s="38"/>
      <c r="T331" s="38"/>
      <c r="U331" s="38"/>
      <c r="V331" s="38"/>
    </row>
    <row r="332" spans="3:22">
      <c r="C332" s="38"/>
      <c r="D332" s="38"/>
      <c r="E332" s="38"/>
      <c r="F332" s="38"/>
      <c r="G332" s="38"/>
      <c r="H332" s="38"/>
      <c r="I332" s="38"/>
      <c r="J332" s="38"/>
      <c r="K332" s="38"/>
      <c r="L332" s="38"/>
      <c r="M332" s="38"/>
      <c r="N332" s="38"/>
      <c r="O332" s="38"/>
      <c r="P332" s="38"/>
      <c r="Q332" s="38"/>
      <c r="R332" s="38"/>
      <c r="S332" s="38"/>
      <c r="T332" s="38"/>
      <c r="U332" s="38"/>
      <c r="V332" s="38"/>
    </row>
    <row r="333" spans="3:22">
      <c r="C333" s="38"/>
      <c r="D333" s="38"/>
      <c r="E333" s="38"/>
      <c r="F333" s="38"/>
      <c r="G333" s="38"/>
      <c r="H333" s="38"/>
      <c r="I333" s="38"/>
      <c r="J333" s="38"/>
      <c r="K333" s="38"/>
      <c r="L333" s="38"/>
      <c r="M333" s="38"/>
      <c r="N333" s="38"/>
      <c r="O333" s="38"/>
      <c r="P333" s="38"/>
      <c r="Q333" s="38"/>
      <c r="R333" s="38"/>
      <c r="S333" s="38"/>
      <c r="T333" s="38"/>
      <c r="U333" s="38"/>
      <c r="V333" s="38"/>
    </row>
    <row r="334" spans="3:22">
      <c r="C334" s="38"/>
      <c r="D334" s="38"/>
      <c r="E334" s="38"/>
      <c r="F334" s="38"/>
      <c r="G334" s="29"/>
      <c r="H334" s="38"/>
      <c r="I334" s="38"/>
      <c r="J334" s="38"/>
      <c r="K334" s="38"/>
      <c r="L334" s="38"/>
      <c r="M334" s="38"/>
      <c r="N334" s="38"/>
      <c r="O334" s="38"/>
      <c r="P334" s="38"/>
      <c r="Q334" s="38"/>
      <c r="R334" s="38"/>
      <c r="S334" s="38"/>
      <c r="T334" s="38"/>
      <c r="U334" s="38"/>
      <c r="V334" s="38"/>
    </row>
    <row r="335" spans="3:22">
      <c r="C335" s="38"/>
      <c r="D335" s="38"/>
      <c r="E335" s="38"/>
      <c r="F335" s="38"/>
      <c r="G335" s="38"/>
      <c r="H335" s="38"/>
      <c r="I335" s="38"/>
      <c r="J335" s="38"/>
      <c r="K335" s="38"/>
      <c r="L335" s="38"/>
      <c r="M335" s="38"/>
      <c r="N335" s="38"/>
      <c r="O335" s="38"/>
      <c r="P335" s="38"/>
      <c r="Q335" s="38"/>
      <c r="R335" s="38"/>
      <c r="S335" s="38"/>
      <c r="T335" s="38"/>
      <c r="U335" s="38"/>
      <c r="V335" s="38"/>
    </row>
    <row r="336" spans="3:22">
      <c r="C336" s="38"/>
      <c r="D336" s="38"/>
      <c r="E336" s="38"/>
      <c r="F336" s="38"/>
      <c r="G336" s="38"/>
      <c r="H336" s="38"/>
      <c r="I336" s="38"/>
      <c r="J336" s="38"/>
      <c r="K336" s="38"/>
      <c r="L336" s="38"/>
      <c r="M336" s="38"/>
      <c r="N336" s="38"/>
      <c r="O336" s="38"/>
      <c r="P336" s="38"/>
      <c r="Q336" s="38"/>
      <c r="R336" s="38"/>
      <c r="S336" s="38"/>
      <c r="T336" s="38"/>
      <c r="U336" s="38"/>
      <c r="V336" s="38"/>
    </row>
    <row r="337" spans="3:22">
      <c r="C337" s="38"/>
      <c r="D337" s="38"/>
      <c r="E337" s="38"/>
      <c r="F337" s="38"/>
      <c r="G337" s="38"/>
      <c r="H337" s="38"/>
      <c r="I337" s="38"/>
      <c r="J337" s="38"/>
      <c r="K337" s="29"/>
      <c r="L337" s="29"/>
      <c r="M337" s="29"/>
      <c r="N337" s="29"/>
      <c r="O337" s="29"/>
      <c r="P337" s="29"/>
      <c r="Q337" s="29"/>
      <c r="R337" s="29"/>
      <c r="S337" s="38"/>
      <c r="T337" s="38"/>
      <c r="U337" s="38"/>
      <c r="V337" s="38"/>
    </row>
    <row r="338" spans="3:22">
      <c r="C338" s="38"/>
      <c r="D338" s="38"/>
      <c r="E338" s="38"/>
      <c r="F338" s="38"/>
      <c r="G338" s="38"/>
      <c r="H338" s="38"/>
      <c r="I338" s="38"/>
      <c r="J338" s="38"/>
      <c r="K338" s="38"/>
      <c r="L338" s="38"/>
      <c r="M338" s="38"/>
      <c r="N338" s="38"/>
      <c r="O338" s="38"/>
      <c r="P338" s="38"/>
      <c r="Q338" s="38"/>
      <c r="R338" s="38"/>
      <c r="S338" s="38"/>
      <c r="T338" s="38"/>
      <c r="U338" s="38"/>
      <c r="V338" s="38"/>
    </row>
    <row r="339" spans="3:22">
      <c r="C339" s="38"/>
      <c r="D339" s="38"/>
      <c r="E339" s="38"/>
      <c r="F339" s="38"/>
      <c r="G339" s="38"/>
      <c r="H339" s="38"/>
      <c r="I339" s="38"/>
      <c r="J339" s="38"/>
      <c r="K339" s="38"/>
      <c r="L339" s="38"/>
      <c r="M339" s="38"/>
      <c r="N339" s="38"/>
      <c r="O339" s="38"/>
      <c r="P339" s="38"/>
      <c r="Q339" s="38"/>
      <c r="R339" s="38"/>
      <c r="S339" s="38"/>
      <c r="T339" s="38"/>
      <c r="U339" s="38"/>
      <c r="V339" s="38"/>
    </row>
    <row r="340" spans="3:22">
      <c r="C340" s="38"/>
      <c r="D340" s="38"/>
      <c r="E340" s="38"/>
      <c r="F340" s="38"/>
      <c r="G340" s="38"/>
      <c r="H340" s="38"/>
      <c r="I340" s="38"/>
      <c r="J340" s="38"/>
      <c r="K340" s="38"/>
      <c r="L340" s="38"/>
      <c r="M340" s="38"/>
      <c r="N340" s="38"/>
      <c r="O340" s="38"/>
      <c r="P340" s="38"/>
      <c r="Q340" s="38"/>
      <c r="R340" s="38"/>
      <c r="S340" s="38"/>
      <c r="T340" s="38"/>
      <c r="U340" s="38"/>
      <c r="V340" s="38"/>
    </row>
    <row r="341" spans="3:22">
      <c r="C341" s="38"/>
      <c r="D341" s="38"/>
      <c r="E341" s="38"/>
      <c r="F341" s="38"/>
      <c r="G341" s="38"/>
      <c r="H341" s="38"/>
      <c r="I341" s="38"/>
      <c r="J341" s="38"/>
      <c r="K341" s="38"/>
      <c r="L341" s="38"/>
      <c r="M341" s="38"/>
      <c r="N341" s="38"/>
      <c r="O341" s="38"/>
      <c r="P341" s="38"/>
      <c r="Q341" s="38"/>
      <c r="R341" s="38"/>
      <c r="S341" s="38"/>
      <c r="T341" s="38"/>
      <c r="U341" s="38"/>
      <c r="V341" s="38"/>
    </row>
    <row r="342" spans="3:22">
      <c r="C342" s="38"/>
      <c r="D342" s="38"/>
      <c r="E342" s="38"/>
      <c r="F342" s="38"/>
      <c r="G342" s="38"/>
      <c r="H342" s="38"/>
      <c r="I342" s="38"/>
      <c r="J342" s="38"/>
      <c r="K342" s="38"/>
      <c r="L342" s="38"/>
      <c r="M342" s="38"/>
      <c r="N342" s="38"/>
      <c r="O342" s="38"/>
      <c r="P342" s="38"/>
      <c r="Q342" s="38"/>
      <c r="R342" s="38"/>
      <c r="S342" s="38"/>
      <c r="T342" s="38"/>
      <c r="U342" s="38"/>
      <c r="V342" s="38"/>
    </row>
    <row r="343" spans="3:22">
      <c r="C343" s="38"/>
      <c r="D343" s="38"/>
      <c r="E343" s="38"/>
      <c r="F343" s="38"/>
      <c r="G343" s="38"/>
      <c r="H343" s="38"/>
      <c r="I343" s="38"/>
      <c r="J343" s="38"/>
      <c r="K343" s="38"/>
      <c r="L343" s="38"/>
      <c r="M343" s="38"/>
      <c r="N343" s="38"/>
      <c r="O343" s="38"/>
      <c r="P343" s="38"/>
      <c r="Q343" s="38"/>
      <c r="R343" s="38"/>
      <c r="S343" s="38"/>
      <c r="T343" s="38"/>
      <c r="U343" s="38"/>
      <c r="V343" s="38"/>
    </row>
    <row r="344" spans="3:22">
      <c r="C344" s="38"/>
      <c r="D344" s="38"/>
      <c r="E344" s="38"/>
      <c r="F344" s="38"/>
      <c r="G344" s="38"/>
      <c r="H344" s="38"/>
      <c r="I344" s="38"/>
      <c r="J344" s="38"/>
      <c r="K344" s="38"/>
      <c r="L344" s="38"/>
      <c r="M344" s="38"/>
      <c r="N344" s="38"/>
      <c r="O344" s="38"/>
      <c r="P344" s="38"/>
      <c r="Q344" s="38"/>
      <c r="R344" s="38"/>
      <c r="S344" s="38"/>
      <c r="T344" s="38"/>
      <c r="U344" s="38"/>
      <c r="V344" s="38"/>
    </row>
    <row r="345" spans="3:22">
      <c r="C345" s="38"/>
      <c r="D345" s="38"/>
      <c r="E345" s="38"/>
      <c r="F345" s="38"/>
      <c r="G345" s="38"/>
      <c r="H345" s="29"/>
      <c r="I345" s="29"/>
      <c r="J345" s="29"/>
      <c r="K345" s="29"/>
      <c r="L345" s="29"/>
      <c r="M345" s="29"/>
      <c r="N345" s="29"/>
      <c r="O345" s="29"/>
      <c r="P345" s="29"/>
      <c r="Q345" s="29"/>
      <c r="R345" s="38"/>
      <c r="S345" s="38"/>
      <c r="T345" s="38"/>
      <c r="U345" s="38"/>
      <c r="V345" s="38"/>
    </row>
    <row r="346" spans="3:22">
      <c r="C346" s="38"/>
      <c r="D346" s="38"/>
      <c r="E346" s="38"/>
      <c r="F346" s="38"/>
      <c r="G346" s="38"/>
      <c r="H346" s="29"/>
      <c r="I346" s="29"/>
      <c r="J346" s="29"/>
      <c r="K346" s="38"/>
      <c r="L346" s="38"/>
      <c r="M346" s="38"/>
      <c r="N346" s="38"/>
      <c r="O346" s="38"/>
      <c r="P346" s="38"/>
      <c r="Q346" s="38"/>
      <c r="R346" s="38"/>
      <c r="S346" s="38"/>
      <c r="T346" s="38"/>
      <c r="U346" s="38"/>
      <c r="V346" s="38"/>
    </row>
    <row r="347" spans="3:22">
      <c r="C347" s="29"/>
      <c r="D347" s="29"/>
      <c r="E347" s="29"/>
      <c r="F347" s="29"/>
      <c r="G347" s="29"/>
      <c r="H347" s="29"/>
      <c r="I347" s="38"/>
      <c r="J347" s="38"/>
      <c r="K347" s="38"/>
      <c r="L347" s="38"/>
      <c r="M347" s="38"/>
      <c r="N347" s="38"/>
      <c r="O347" s="38"/>
      <c r="P347" s="38"/>
      <c r="Q347" s="38"/>
      <c r="R347" s="38"/>
      <c r="S347" s="38"/>
      <c r="T347" s="38"/>
      <c r="U347" s="38"/>
      <c r="V347" s="38"/>
    </row>
    <row r="348" spans="3:22">
      <c r="C348" s="38"/>
      <c r="D348" s="38"/>
      <c r="E348" s="38"/>
      <c r="F348" s="38"/>
      <c r="G348" s="38"/>
      <c r="H348" s="38"/>
      <c r="I348" s="38"/>
      <c r="J348" s="38"/>
      <c r="K348" s="38"/>
      <c r="L348" s="38"/>
      <c r="M348" s="38"/>
      <c r="N348" s="38"/>
      <c r="O348" s="38"/>
      <c r="P348" s="38"/>
      <c r="Q348" s="38"/>
      <c r="R348" s="38"/>
      <c r="S348" s="38"/>
      <c r="T348" s="38"/>
      <c r="U348" s="38"/>
      <c r="V348" s="38"/>
    </row>
    <row r="349" spans="3:22">
      <c r="C349" s="38"/>
      <c r="D349" s="38"/>
      <c r="E349" s="38"/>
      <c r="F349" s="38"/>
      <c r="G349" s="38"/>
      <c r="H349" s="38"/>
      <c r="I349" s="38"/>
      <c r="J349" s="38"/>
      <c r="K349" s="38"/>
      <c r="L349" s="38"/>
      <c r="M349" s="38"/>
      <c r="N349" s="38"/>
      <c r="O349" s="38"/>
      <c r="P349" s="38"/>
      <c r="Q349" s="38"/>
      <c r="R349" s="38"/>
      <c r="S349" s="38"/>
      <c r="T349" s="38"/>
      <c r="U349" s="38"/>
      <c r="V349" s="38"/>
    </row>
    <row r="350" spans="3:22">
      <c r="C350" s="38"/>
      <c r="D350" s="38"/>
      <c r="E350" s="38"/>
      <c r="F350" s="38"/>
      <c r="G350" s="38"/>
      <c r="H350" s="29"/>
      <c r="I350" s="29"/>
      <c r="J350" s="29"/>
      <c r="K350" s="29"/>
      <c r="L350" s="29"/>
      <c r="M350" s="29"/>
      <c r="N350" s="29"/>
      <c r="O350" s="29"/>
      <c r="P350" s="29"/>
      <c r="Q350" s="29"/>
      <c r="R350" s="38"/>
      <c r="S350" s="38"/>
      <c r="T350" s="38"/>
      <c r="U350" s="38"/>
      <c r="V350" s="38"/>
    </row>
    <row r="351" spans="3:22">
      <c r="C351" s="38"/>
      <c r="D351" s="38"/>
      <c r="E351" s="38"/>
      <c r="F351" s="38"/>
      <c r="G351" s="38"/>
      <c r="H351" s="38"/>
      <c r="I351" s="38"/>
      <c r="J351" s="38"/>
      <c r="K351" s="38"/>
      <c r="L351" s="38"/>
      <c r="M351" s="38"/>
      <c r="N351" s="38"/>
      <c r="O351" s="38"/>
      <c r="P351" s="38"/>
      <c r="Q351" s="38"/>
      <c r="R351" s="38"/>
      <c r="S351" s="38"/>
      <c r="T351" s="38"/>
      <c r="U351" s="29"/>
      <c r="V351" s="29"/>
    </row>
    <row r="352" spans="3:22">
      <c r="C352" s="38"/>
      <c r="D352" s="38"/>
      <c r="E352" s="38"/>
      <c r="F352" s="38"/>
      <c r="G352" s="38"/>
      <c r="H352" s="38"/>
      <c r="I352" s="38"/>
      <c r="J352" s="38"/>
      <c r="K352" s="38"/>
      <c r="L352" s="38"/>
      <c r="M352" s="38"/>
      <c r="N352" s="38"/>
      <c r="O352" s="38"/>
      <c r="P352" s="38"/>
      <c r="Q352" s="38"/>
      <c r="R352" s="38"/>
      <c r="S352" s="38"/>
      <c r="T352" s="38"/>
      <c r="U352" s="38"/>
      <c r="V352" s="38"/>
    </row>
    <row r="353" spans="1:22">
      <c r="C353" s="38"/>
      <c r="D353" s="38"/>
      <c r="E353" s="38"/>
      <c r="F353" s="38"/>
      <c r="G353" s="38"/>
      <c r="H353" s="38"/>
      <c r="I353" s="38"/>
      <c r="J353" s="38"/>
      <c r="K353" s="38"/>
      <c r="L353" s="38"/>
      <c r="M353" s="38"/>
      <c r="N353" s="38"/>
      <c r="O353" s="38"/>
      <c r="P353" s="38"/>
      <c r="Q353" s="38"/>
      <c r="R353" s="38"/>
      <c r="S353" s="38"/>
      <c r="T353" s="38"/>
      <c r="U353" s="38"/>
      <c r="V353" s="38"/>
    </row>
    <row r="354" spans="1:22">
      <c r="C354" s="29"/>
      <c r="D354" s="38"/>
      <c r="E354" s="38"/>
      <c r="F354" s="38"/>
      <c r="G354" s="38"/>
      <c r="H354" s="38"/>
      <c r="I354" s="38"/>
      <c r="J354" s="38"/>
      <c r="K354" s="38"/>
      <c r="L354" s="38"/>
      <c r="M354" s="38"/>
      <c r="N354" s="38"/>
      <c r="O354" s="38"/>
      <c r="P354" s="38"/>
      <c r="Q354" s="38"/>
      <c r="R354" s="38"/>
      <c r="S354" s="38"/>
      <c r="T354" s="38"/>
      <c r="U354" s="38"/>
      <c r="V354" s="38"/>
    </row>
    <row r="355" spans="1:22">
      <c r="C355" s="38"/>
      <c r="D355" s="38"/>
      <c r="E355" s="38"/>
      <c r="F355" s="38"/>
      <c r="G355" s="38"/>
      <c r="H355" s="38"/>
      <c r="I355" s="38"/>
      <c r="J355" s="38"/>
      <c r="K355" s="38"/>
      <c r="L355" s="38"/>
      <c r="M355" s="38"/>
      <c r="N355" s="38"/>
      <c r="O355" s="38"/>
      <c r="P355" s="38"/>
      <c r="Q355" s="38"/>
      <c r="R355" s="38"/>
      <c r="S355" s="38"/>
      <c r="T355" s="38"/>
      <c r="U355" s="38"/>
      <c r="V355" s="38"/>
    </row>
    <row r="356" spans="1:22">
      <c r="C356" s="29"/>
      <c r="D356" s="29"/>
      <c r="E356" s="29"/>
      <c r="F356" s="29"/>
      <c r="G356" s="29"/>
      <c r="H356" s="29"/>
      <c r="I356" s="38"/>
      <c r="J356" s="38"/>
      <c r="K356" s="38"/>
      <c r="L356" s="38"/>
      <c r="M356" s="38"/>
      <c r="N356" s="38"/>
      <c r="O356" s="38"/>
      <c r="P356" s="38"/>
      <c r="Q356" s="38"/>
      <c r="R356" s="38"/>
      <c r="S356" s="38"/>
      <c r="T356" s="38"/>
      <c r="U356" s="38"/>
      <c r="V356" s="38"/>
    </row>
    <row r="357" spans="1:22">
      <c r="C357" s="29"/>
      <c r="D357" s="29"/>
      <c r="E357" s="29"/>
      <c r="F357" s="29"/>
      <c r="G357" s="29"/>
      <c r="H357" s="29"/>
      <c r="I357" s="29"/>
      <c r="J357" s="29"/>
      <c r="K357" s="29"/>
      <c r="L357" s="38"/>
      <c r="M357" s="29"/>
      <c r="N357" s="38"/>
      <c r="O357" s="38"/>
      <c r="P357" s="38"/>
      <c r="Q357" s="38"/>
      <c r="R357" s="38"/>
      <c r="S357" s="38"/>
      <c r="T357" s="38"/>
      <c r="U357" s="38"/>
      <c r="V357" s="38"/>
    </row>
    <row r="358" spans="1:22">
      <c r="C358" s="38"/>
      <c r="D358" s="38"/>
      <c r="E358" s="38"/>
      <c r="F358" s="38"/>
      <c r="G358" s="38"/>
      <c r="H358" s="38"/>
      <c r="I358" s="38"/>
      <c r="J358" s="38"/>
      <c r="K358" s="38"/>
      <c r="L358" s="38"/>
      <c r="M358" s="38"/>
      <c r="N358" s="38"/>
      <c r="O358" s="38"/>
      <c r="P358" s="38"/>
      <c r="Q358" s="38"/>
      <c r="R358" s="38"/>
      <c r="S358" s="38"/>
      <c r="T358" s="38"/>
      <c r="U358" s="38"/>
      <c r="V358" s="38"/>
    </row>
    <row r="359" spans="1:22">
      <c r="C359" s="38"/>
      <c r="D359" s="38"/>
      <c r="E359" s="38"/>
      <c r="F359" s="38"/>
      <c r="G359" s="38"/>
      <c r="H359" s="38"/>
      <c r="I359" s="38"/>
      <c r="J359" s="38"/>
      <c r="K359" s="38"/>
      <c r="L359" s="38"/>
      <c r="M359" s="38"/>
      <c r="N359" s="38"/>
      <c r="O359" s="38"/>
      <c r="P359" s="38"/>
      <c r="Q359" s="38"/>
      <c r="R359" s="38"/>
      <c r="S359" s="38"/>
      <c r="T359" s="38"/>
      <c r="U359" s="38"/>
      <c r="V359" s="38"/>
    </row>
    <row r="360" spans="1:22">
      <c r="C360" s="38"/>
      <c r="D360" s="38"/>
      <c r="E360" s="38"/>
      <c r="F360" s="38"/>
      <c r="G360" s="38"/>
      <c r="H360" s="38"/>
      <c r="I360" s="38"/>
      <c r="J360" s="38"/>
      <c r="K360" s="38"/>
      <c r="L360" s="38"/>
      <c r="M360" s="38"/>
      <c r="N360" s="38"/>
      <c r="O360" s="38"/>
      <c r="P360" s="38"/>
      <c r="Q360" s="38"/>
      <c r="R360" s="38"/>
      <c r="S360" s="38"/>
      <c r="T360" s="38"/>
      <c r="U360" s="38"/>
      <c r="V360" s="38"/>
    </row>
    <row r="361" spans="1:22">
      <c r="C361" s="38"/>
      <c r="D361" s="38"/>
      <c r="E361" s="38"/>
      <c r="F361" s="38"/>
      <c r="G361" s="38"/>
      <c r="H361" s="38"/>
      <c r="I361" s="38"/>
      <c r="J361" s="38"/>
      <c r="K361" s="38"/>
      <c r="L361" s="38"/>
      <c r="M361" s="38"/>
      <c r="N361" s="38"/>
      <c r="O361" s="38"/>
      <c r="P361" s="38"/>
      <c r="Q361" s="38"/>
      <c r="R361" s="38"/>
      <c r="S361" s="38"/>
      <c r="T361" s="38"/>
      <c r="U361" s="38"/>
      <c r="V361" s="38"/>
    </row>
    <row r="362" spans="1:22">
      <c r="C362" s="38"/>
      <c r="D362" s="38"/>
      <c r="E362" s="38"/>
      <c r="F362" s="38"/>
      <c r="G362" s="38"/>
      <c r="H362" s="38"/>
      <c r="I362" s="38"/>
      <c r="J362" s="38"/>
      <c r="K362" s="38"/>
      <c r="L362" s="38"/>
      <c r="M362" s="38"/>
      <c r="N362" s="38"/>
      <c r="O362" s="38"/>
      <c r="P362" s="38"/>
      <c r="Q362" s="38"/>
      <c r="R362" s="38"/>
      <c r="S362" s="38"/>
      <c r="T362" s="38"/>
      <c r="U362" s="38"/>
      <c r="V362" s="38"/>
    </row>
    <row r="363" spans="1:22">
      <c r="C363" s="38"/>
      <c r="D363" s="38"/>
      <c r="E363" s="38"/>
      <c r="F363" s="38"/>
      <c r="G363" s="38"/>
      <c r="H363" s="38"/>
      <c r="I363" s="38"/>
      <c r="J363" s="38"/>
      <c r="K363" s="38"/>
      <c r="L363" s="38"/>
      <c r="M363" s="38"/>
      <c r="N363" s="38"/>
      <c r="O363" s="38"/>
      <c r="P363" s="38"/>
      <c r="Q363" s="38"/>
      <c r="R363" s="38"/>
      <c r="S363" s="38"/>
      <c r="T363" s="38"/>
      <c r="U363" s="38"/>
      <c r="V363" s="38"/>
    </row>
    <row r="364" spans="1:22">
      <c r="C364" s="29"/>
      <c r="D364" s="29"/>
      <c r="E364" s="29"/>
      <c r="F364" s="29"/>
      <c r="G364" s="29"/>
      <c r="H364" s="29"/>
      <c r="I364" s="38"/>
      <c r="J364" s="38"/>
      <c r="K364" s="38"/>
      <c r="L364" s="38"/>
      <c r="M364" s="38"/>
      <c r="N364" s="38"/>
      <c r="O364" s="38"/>
      <c r="P364" s="38"/>
      <c r="Q364" s="38"/>
      <c r="R364" s="38"/>
      <c r="S364" s="38"/>
      <c r="T364" s="38"/>
      <c r="U364" s="38"/>
      <c r="V364" s="38"/>
    </row>
    <row r="365" spans="1:22">
      <c r="C365" s="38"/>
      <c r="D365" s="38"/>
      <c r="E365" s="38"/>
      <c r="F365" s="38"/>
      <c r="G365" s="38"/>
      <c r="H365" s="38"/>
      <c r="I365" s="38"/>
      <c r="J365" s="38"/>
      <c r="K365" s="38"/>
      <c r="L365" s="38"/>
      <c r="M365" s="38"/>
      <c r="N365" s="38"/>
      <c r="O365" s="38"/>
      <c r="P365" s="38"/>
      <c r="Q365" s="38"/>
      <c r="R365" s="38"/>
      <c r="S365" s="38"/>
      <c r="T365" s="38"/>
      <c r="U365" s="38"/>
      <c r="V365" s="38"/>
    </row>
    <row r="366" spans="1:22">
      <c r="C366" s="38"/>
      <c r="D366" s="38"/>
      <c r="E366" s="38"/>
      <c r="F366" s="38"/>
      <c r="G366" s="38"/>
      <c r="H366" s="29"/>
      <c r="I366" s="38"/>
      <c r="J366" s="38"/>
      <c r="K366" s="38"/>
      <c r="L366" s="38"/>
      <c r="M366" s="38"/>
      <c r="N366" s="38"/>
      <c r="O366" s="38"/>
      <c r="P366" s="38"/>
      <c r="Q366" s="38"/>
      <c r="R366" s="38"/>
      <c r="S366" s="38"/>
      <c r="T366" s="38"/>
      <c r="U366" s="38"/>
      <c r="V366" s="38"/>
    </row>
    <row r="367" spans="1:22">
      <c r="C367" s="38"/>
      <c r="D367" s="38"/>
      <c r="E367" s="38"/>
      <c r="F367" s="38"/>
      <c r="G367" s="38"/>
      <c r="H367" s="38"/>
      <c r="I367" s="38"/>
      <c r="J367" s="38"/>
      <c r="K367" s="38"/>
      <c r="L367" s="38"/>
      <c r="M367" s="38"/>
      <c r="N367" s="38"/>
      <c r="O367" s="38"/>
      <c r="P367" s="38"/>
      <c r="Q367" s="38"/>
      <c r="R367" s="38"/>
      <c r="S367" s="38"/>
      <c r="T367" s="38"/>
      <c r="U367" s="38"/>
      <c r="V367" s="38"/>
    </row>
    <row r="368" spans="1:22" ht="15">
      <c r="A368" s="4"/>
      <c r="C368" s="38"/>
      <c r="D368" s="38"/>
      <c r="E368" s="38"/>
      <c r="F368" s="38"/>
      <c r="G368" s="38"/>
      <c r="H368" s="38"/>
      <c r="I368" s="38"/>
      <c r="J368" s="38"/>
      <c r="K368" s="38"/>
      <c r="L368" s="38"/>
      <c r="M368" s="39"/>
      <c r="N368" s="39"/>
      <c r="O368" s="39"/>
      <c r="P368" s="39"/>
      <c r="Q368" s="39"/>
      <c r="R368" s="39"/>
      <c r="S368" s="39"/>
      <c r="T368" s="39"/>
      <c r="U368" s="39"/>
      <c r="V368" s="39"/>
    </row>
    <row r="369" spans="3:22">
      <c r="C369" s="29"/>
      <c r="D369" s="29"/>
      <c r="E369" s="29"/>
      <c r="F369" s="29"/>
      <c r="G369" s="29"/>
      <c r="H369" s="29"/>
      <c r="I369" s="29"/>
      <c r="J369" s="38"/>
      <c r="K369" s="38"/>
      <c r="L369" s="38"/>
      <c r="M369" s="38"/>
      <c r="N369" s="38"/>
      <c r="O369" s="38"/>
      <c r="P369" s="38"/>
      <c r="Q369" s="38"/>
      <c r="R369" s="38"/>
      <c r="S369" s="38"/>
      <c r="T369" s="38"/>
      <c r="U369" s="38"/>
      <c r="V369" s="38"/>
    </row>
    <row r="370" spans="3:22">
      <c r="C370" s="38"/>
      <c r="D370" s="38"/>
      <c r="E370" s="38"/>
      <c r="F370" s="38"/>
      <c r="G370" s="38"/>
      <c r="H370" s="38"/>
      <c r="I370" s="38"/>
      <c r="J370" s="38"/>
      <c r="K370" s="38"/>
      <c r="L370" s="38"/>
      <c r="M370" s="38"/>
      <c r="N370" s="38"/>
      <c r="O370" s="38"/>
      <c r="P370" s="38"/>
      <c r="Q370" s="38"/>
      <c r="R370" s="38"/>
      <c r="S370" s="38"/>
      <c r="T370" s="38"/>
      <c r="U370" s="38"/>
      <c r="V370" s="38"/>
    </row>
    <row r="371" spans="3:22">
      <c r="C371" s="38"/>
      <c r="D371" s="38"/>
      <c r="E371" s="38"/>
      <c r="F371" s="38"/>
      <c r="G371" s="38"/>
      <c r="H371" s="38"/>
      <c r="I371" s="38"/>
      <c r="J371" s="38"/>
      <c r="K371" s="38"/>
      <c r="L371" s="38"/>
      <c r="M371" s="38"/>
      <c r="N371" s="38"/>
      <c r="O371" s="38"/>
      <c r="P371" s="38"/>
      <c r="Q371" s="38"/>
      <c r="R371" s="38"/>
      <c r="S371" s="38"/>
      <c r="T371" s="38"/>
      <c r="U371" s="38"/>
      <c r="V371" s="38"/>
    </row>
    <row r="372" spans="3:22">
      <c r="C372" s="38"/>
      <c r="D372" s="38"/>
      <c r="E372" s="38"/>
      <c r="F372" s="38"/>
      <c r="G372" s="38"/>
      <c r="H372" s="38"/>
      <c r="I372" s="38"/>
      <c r="J372" s="38"/>
      <c r="K372" s="38"/>
      <c r="L372" s="38"/>
      <c r="M372" s="38"/>
      <c r="N372" s="38"/>
      <c r="O372" s="38"/>
      <c r="P372" s="38"/>
      <c r="Q372" s="38"/>
      <c r="R372" s="38"/>
      <c r="S372" s="38"/>
      <c r="T372" s="38"/>
      <c r="U372" s="38"/>
      <c r="V372" s="38"/>
    </row>
    <row r="373" spans="3:22">
      <c r="C373" s="38"/>
      <c r="D373" s="38"/>
      <c r="E373" s="38"/>
      <c r="F373" s="38"/>
      <c r="G373" s="38"/>
      <c r="H373" s="38"/>
      <c r="I373" s="38"/>
      <c r="J373" s="38"/>
      <c r="K373" s="38"/>
      <c r="L373" s="38"/>
      <c r="M373" s="38"/>
      <c r="N373" s="38"/>
      <c r="O373" s="38"/>
      <c r="P373" s="38"/>
      <c r="Q373" s="38"/>
      <c r="R373" s="38"/>
      <c r="S373" s="38"/>
      <c r="T373" s="38"/>
      <c r="U373" s="38"/>
      <c r="V373" s="38"/>
    </row>
    <row r="374" spans="3:22">
      <c r="C374" s="38"/>
      <c r="D374" s="38"/>
      <c r="E374" s="38"/>
      <c r="F374" s="38"/>
      <c r="G374" s="38"/>
      <c r="H374" s="38"/>
      <c r="I374" s="38"/>
      <c r="J374" s="38"/>
      <c r="K374" s="38"/>
      <c r="L374" s="38"/>
      <c r="M374" s="38"/>
      <c r="N374" s="38"/>
      <c r="O374" s="38"/>
      <c r="P374" s="38"/>
      <c r="Q374" s="38"/>
      <c r="R374" s="38"/>
      <c r="S374" s="38"/>
      <c r="T374" s="38"/>
      <c r="U374" s="38"/>
      <c r="V374" s="38"/>
    </row>
    <row r="375" spans="3:22">
      <c r="C375" s="38"/>
      <c r="D375" s="38"/>
      <c r="E375" s="38"/>
      <c r="F375" s="38"/>
      <c r="G375" s="38"/>
      <c r="H375" s="38"/>
      <c r="I375" s="38"/>
      <c r="J375" s="38"/>
      <c r="K375" s="38"/>
      <c r="L375" s="38"/>
      <c r="M375" s="38"/>
      <c r="N375" s="38"/>
      <c r="O375" s="38"/>
      <c r="P375" s="38"/>
      <c r="Q375" s="38"/>
      <c r="R375" s="38"/>
      <c r="S375" s="38"/>
      <c r="T375" s="38"/>
      <c r="U375" s="38"/>
      <c r="V375" s="38"/>
    </row>
    <row r="376" spans="3:22">
      <c r="C376" s="29"/>
      <c r="D376" s="38"/>
      <c r="E376" s="38"/>
      <c r="F376" s="38"/>
      <c r="G376" s="38"/>
      <c r="H376" s="38"/>
      <c r="I376" s="38"/>
      <c r="J376" s="38"/>
      <c r="K376" s="38"/>
      <c r="L376" s="38"/>
      <c r="M376" s="38"/>
      <c r="N376" s="38"/>
      <c r="O376" s="38"/>
      <c r="P376" s="38"/>
      <c r="Q376" s="38"/>
      <c r="R376" s="38"/>
      <c r="S376" s="38"/>
      <c r="T376" s="38"/>
      <c r="U376" s="38"/>
      <c r="V376" s="38"/>
    </row>
    <row r="377" spans="3:22">
      <c r="C377" s="38"/>
      <c r="D377" s="38"/>
      <c r="E377" s="38"/>
      <c r="F377" s="38"/>
      <c r="G377" s="38"/>
      <c r="H377" s="38"/>
      <c r="I377" s="38"/>
      <c r="J377" s="38"/>
      <c r="K377" s="38"/>
      <c r="L377" s="38"/>
      <c r="M377" s="38"/>
      <c r="N377" s="38"/>
      <c r="O377" s="38"/>
      <c r="P377" s="38"/>
      <c r="Q377" s="38"/>
      <c r="R377" s="38"/>
      <c r="S377" s="38"/>
      <c r="T377" s="38"/>
      <c r="U377" s="38"/>
      <c r="V377" s="38"/>
    </row>
    <row r="378" spans="3:22">
      <c r="C378" s="38"/>
      <c r="D378" s="38"/>
      <c r="E378" s="38"/>
      <c r="F378" s="38"/>
      <c r="G378" s="38"/>
      <c r="H378" s="38"/>
      <c r="I378" s="38"/>
      <c r="J378" s="38"/>
      <c r="K378" s="38"/>
      <c r="L378" s="38"/>
      <c r="M378" s="38"/>
      <c r="N378" s="38"/>
      <c r="O378" s="38"/>
      <c r="P378" s="38"/>
      <c r="Q378" s="38"/>
      <c r="R378" s="38"/>
      <c r="S378" s="38"/>
      <c r="T378" s="38"/>
      <c r="U378" s="38"/>
      <c r="V378" s="38"/>
    </row>
    <row r="379" spans="3:22">
      <c r="C379" s="38"/>
      <c r="D379" s="38"/>
      <c r="E379" s="38"/>
      <c r="F379" s="38"/>
      <c r="G379" s="38"/>
      <c r="H379" s="38"/>
      <c r="I379" s="38"/>
      <c r="J379" s="38"/>
      <c r="K379" s="38"/>
      <c r="L379" s="38"/>
      <c r="M379" s="38"/>
      <c r="N379" s="38"/>
      <c r="O379" s="38"/>
      <c r="P379" s="38"/>
      <c r="Q379" s="38"/>
      <c r="R379" s="38"/>
      <c r="S379" s="38"/>
      <c r="T379" s="38"/>
      <c r="U379" s="38"/>
      <c r="V379" s="38"/>
    </row>
    <row r="380" spans="3:22">
      <c r="C380" s="29"/>
      <c r="D380" s="29"/>
      <c r="E380" s="29"/>
      <c r="F380" s="29"/>
      <c r="G380" s="29"/>
      <c r="H380" s="29"/>
      <c r="I380" s="29"/>
      <c r="J380" s="29"/>
      <c r="K380" s="29"/>
      <c r="L380" s="29"/>
      <c r="M380" s="29"/>
      <c r="N380" s="29"/>
      <c r="O380" s="29"/>
      <c r="P380" s="29"/>
      <c r="Q380" s="29"/>
      <c r="R380" s="29"/>
      <c r="S380" s="29"/>
      <c r="T380" s="29"/>
      <c r="U380" s="29"/>
      <c r="V380" s="29"/>
    </row>
    <row r="381" spans="3:22">
      <c r="C381" s="38"/>
      <c r="D381" s="38"/>
      <c r="E381" s="38"/>
      <c r="F381" s="38"/>
      <c r="G381" s="38"/>
      <c r="H381" s="38"/>
      <c r="I381" s="38"/>
      <c r="J381" s="38"/>
      <c r="K381" s="38"/>
      <c r="L381" s="38"/>
      <c r="M381" s="38"/>
      <c r="N381" s="38"/>
      <c r="O381" s="38"/>
      <c r="P381" s="38"/>
      <c r="Q381" s="38"/>
      <c r="R381" s="38"/>
      <c r="S381" s="38"/>
      <c r="T381" s="38"/>
      <c r="U381" s="38"/>
      <c r="V381" s="38"/>
    </row>
    <row r="382" spans="3:22">
      <c r="C382" s="38"/>
      <c r="D382" s="38"/>
      <c r="E382" s="29"/>
      <c r="F382" s="29"/>
      <c r="G382" s="29"/>
      <c r="H382" s="29"/>
      <c r="I382" s="29"/>
      <c r="J382" s="29"/>
      <c r="K382" s="29"/>
      <c r="L382" s="29"/>
      <c r="M382" s="29"/>
      <c r="N382" s="29"/>
      <c r="O382" s="29"/>
      <c r="P382" s="29"/>
      <c r="Q382" s="38"/>
      <c r="R382" s="38"/>
      <c r="S382" s="38"/>
      <c r="T382" s="38"/>
      <c r="U382" s="38"/>
      <c r="V382" s="38"/>
    </row>
    <row r="383" spans="3:22">
      <c r="D383" s="5"/>
      <c r="E383" s="5"/>
      <c r="F383" s="23"/>
      <c r="I383"/>
      <c r="J383"/>
      <c r="K383"/>
      <c r="L383"/>
      <c r="M383"/>
      <c r="N383"/>
      <c r="O383"/>
      <c r="P383"/>
      <c r="Q383"/>
      <c r="R383"/>
      <c r="S383"/>
      <c r="T383"/>
      <c r="U383"/>
      <c r="V383"/>
    </row>
    <row r="384" spans="3:22">
      <c r="D384" s="5"/>
      <c r="E384" s="5"/>
      <c r="F384" s="23"/>
      <c r="I384"/>
      <c r="J384"/>
      <c r="K384"/>
      <c r="L384"/>
      <c r="M384"/>
      <c r="N384"/>
      <c r="O384"/>
      <c r="P384"/>
      <c r="Q384"/>
      <c r="R384"/>
      <c r="S384"/>
      <c r="T384"/>
      <c r="U384"/>
      <c r="V384"/>
    </row>
    <row r="386" spans="1:22">
      <c r="C386" s="24"/>
      <c r="D386" s="24"/>
      <c r="E386" s="24"/>
      <c r="F386" s="24"/>
      <c r="G386" s="24"/>
      <c r="H386" s="24"/>
      <c r="I386" s="24"/>
      <c r="J386" s="24"/>
      <c r="K386" s="24"/>
      <c r="L386" s="24"/>
      <c r="M386" s="24"/>
      <c r="N386" s="24"/>
      <c r="O386" s="24"/>
      <c r="P386" s="24"/>
      <c r="Q386" s="24"/>
      <c r="R386" s="24"/>
      <c r="S386" s="24"/>
      <c r="T386" s="24"/>
      <c r="U386" s="24"/>
      <c r="V386" s="24"/>
    </row>
    <row r="387" spans="1:22">
      <c r="C387" s="24"/>
      <c r="D387" s="24"/>
      <c r="E387" s="24"/>
      <c r="F387" s="24"/>
      <c r="G387" s="24"/>
      <c r="H387" s="24"/>
      <c r="I387" s="24"/>
      <c r="J387" s="24"/>
      <c r="K387" s="24"/>
      <c r="L387" s="24"/>
      <c r="M387" s="24"/>
      <c r="N387" s="24"/>
      <c r="O387" s="24"/>
      <c r="P387" s="24"/>
      <c r="Q387" s="24"/>
      <c r="R387" s="24"/>
      <c r="S387" s="24"/>
      <c r="T387" s="24"/>
      <c r="U387" s="24"/>
      <c r="V387" s="24"/>
    </row>
    <row r="388" spans="1:22">
      <c r="C388" s="24"/>
      <c r="D388" s="24"/>
      <c r="E388" s="24"/>
      <c r="F388" s="24"/>
      <c r="G388" s="24"/>
      <c r="H388" s="24"/>
      <c r="I388" s="24"/>
      <c r="J388" s="24"/>
      <c r="K388" s="24"/>
      <c r="L388" s="24"/>
      <c r="M388" s="24"/>
      <c r="N388" s="24"/>
      <c r="O388" s="24"/>
      <c r="P388" s="24"/>
      <c r="Q388" s="24"/>
      <c r="R388" s="24"/>
      <c r="S388" s="24"/>
      <c r="T388" s="24"/>
      <c r="U388" s="24"/>
      <c r="V388" s="24"/>
    </row>
    <row r="389" spans="1:22">
      <c r="C389" s="24"/>
      <c r="D389" s="24"/>
      <c r="E389" s="24"/>
      <c r="F389" s="24"/>
      <c r="G389" s="24"/>
      <c r="H389" s="24"/>
      <c r="I389" s="24"/>
      <c r="J389" s="24"/>
      <c r="K389" s="24"/>
      <c r="L389" s="24"/>
      <c r="M389" s="24"/>
      <c r="N389" s="24"/>
      <c r="O389" s="24"/>
      <c r="P389" s="24"/>
      <c r="Q389" s="24"/>
      <c r="R389" s="24"/>
      <c r="S389" s="24"/>
      <c r="T389" s="24"/>
      <c r="U389" s="24"/>
      <c r="V389" s="24"/>
    </row>
    <row r="390" spans="1:22">
      <c r="A390" s="3"/>
      <c r="C390" s="24"/>
      <c r="D390" s="24"/>
      <c r="E390" s="24"/>
      <c r="F390" s="24"/>
      <c r="G390" s="24"/>
      <c r="H390" s="24"/>
      <c r="I390" s="24"/>
      <c r="J390" s="24"/>
      <c r="K390" s="24"/>
      <c r="L390" s="24"/>
      <c r="M390" s="24"/>
      <c r="N390" s="24"/>
      <c r="O390" s="24"/>
      <c r="P390" s="24"/>
      <c r="Q390" s="24"/>
      <c r="R390" s="24"/>
      <c r="S390" s="24"/>
      <c r="T390" s="24"/>
      <c r="U390" s="24"/>
      <c r="V390" s="24"/>
    </row>
    <row r="391" spans="1:22">
      <c r="C391" s="24"/>
      <c r="D391" s="24"/>
      <c r="E391" s="24"/>
      <c r="F391" s="24"/>
      <c r="G391" s="24"/>
      <c r="H391" s="24"/>
      <c r="I391" s="24"/>
      <c r="J391" s="24"/>
      <c r="K391" s="24"/>
      <c r="L391" s="24"/>
      <c r="M391" s="24"/>
      <c r="N391" s="24"/>
      <c r="O391" s="24"/>
      <c r="P391" s="24"/>
      <c r="Q391" s="24"/>
      <c r="R391" s="24"/>
      <c r="S391" s="24"/>
      <c r="T391" s="24"/>
      <c r="U391" s="24"/>
      <c r="V391" s="24"/>
    </row>
    <row r="392" spans="1:22">
      <c r="C392" s="24"/>
      <c r="D392" s="24"/>
      <c r="E392" s="24"/>
      <c r="F392" s="24"/>
      <c r="G392" s="24"/>
      <c r="H392" s="24"/>
      <c r="I392" s="24"/>
      <c r="J392" s="24"/>
      <c r="K392" s="24"/>
      <c r="L392" s="24"/>
      <c r="M392" s="24"/>
      <c r="N392" s="24"/>
      <c r="O392" s="24"/>
      <c r="P392" s="24"/>
      <c r="Q392" s="24"/>
      <c r="R392" s="24"/>
      <c r="S392" s="24"/>
      <c r="T392" s="24"/>
      <c r="U392" s="24"/>
      <c r="V392" s="24"/>
    </row>
    <row r="393" spans="1:22">
      <c r="C393" s="24"/>
      <c r="D393" s="24"/>
      <c r="E393" s="24"/>
      <c r="F393" s="24"/>
      <c r="G393" s="24"/>
      <c r="H393" s="24"/>
      <c r="I393" s="24"/>
      <c r="J393" s="24"/>
      <c r="K393" s="24"/>
      <c r="L393" s="24"/>
      <c r="M393" s="24"/>
      <c r="N393" s="24"/>
      <c r="O393" s="24"/>
      <c r="P393" s="24"/>
      <c r="Q393" s="24"/>
      <c r="R393" s="24"/>
      <c r="S393" s="24"/>
      <c r="T393" s="24"/>
      <c r="U393" s="24"/>
      <c r="V393" s="24"/>
    </row>
    <row r="394" spans="1:22">
      <c r="C394" s="24"/>
      <c r="D394" s="24"/>
      <c r="E394" s="24"/>
      <c r="F394" s="24"/>
      <c r="G394" s="24"/>
      <c r="H394" s="24"/>
      <c r="I394" s="24"/>
      <c r="J394" s="24"/>
      <c r="K394" s="24"/>
      <c r="L394" s="24"/>
      <c r="M394" s="24"/>
      <c r="N394" s="24"/>
      <c r="O394" s="24"/>
      <c r="P394" s="24"/>
      <c r="Q394" s="24"/>
      <c r="R394" s="24"/>
      <c r="S394" s="24"/>
      <c r="T394" s="24"/>
      <c r="U394" s="24"/>
      <c r="V394" s="24"/>
    </row>
    <row r="395" spans="1:22">
      <c r="C395" s="24"/>
      <c r="D395" s="24"/>
      <c r="E395" s="24"/>
      <c r="F395" s="24"/>
      <c r="G395" s="24"/>
      <c r="H395" s="24"/>
      <c r="I395" s="24"/>
      <c r="J395" s="24"/>
      <c r="K395" s="24"/>
      <c r="L395" s="24"/>
      <c r="M395" s="24"/>
      <c r="N395" s="24"/>
      <c r="O395" s="24"/>
      <c r="P395" s="24"/>
      <c r="Q395" s="24"/>
      <c r="R395" s="24"/>
      <c r="S395" s="24"/>
      <c r="T395" s="24"/>
      <c r="U395" s="24"/>
      <c r="V395" s="24"/>
    </row>
    <row r="396" spans="1:22">
      <c r="C396" s="24"/>
      <c r="D396" s="24"/>
      <c r="E396" s="24"/>
      <c r="F396" s="24"/>
      <c r="G396" s="24"/>
      <c r="H396" s="24"/>
      <c r="I396" s="24"/>
      <c r="J396" s="24"/>
      <c r="K396" s="24"/>
      <c r="L396" s="24"/>
      <c r="M396" s="24"/>
      <c r="N396" s="24"/>
      <c r="O396" s="24"/>
      <c r="P396" s="24"/>
      <c r="Q396" s="24"/>
      <c r="R396" s="24"/>
      <c r="S396" s="24"/>
      <c r="T396" s="24"/>
      <c r="U396" s="24"/>
      <c r="V396" s="24"/>
    </row>
    <row r="397" spans="1:22">
      <c r="C397" s="24"/>
      <c r="D397" s="24"/>
      <c r="E397" s="24"/>
      <c r="F397" s="24"/>
      <c r="G397" s="24"/>
      <c r="H397" s="24"/>
      <c r="I397" s="24"/>
      <c r="J397" s="24"/>
      <c r="K397" s="24"/>
      <c r="L397" s="24"/>
      <c r="M397" s="24"/>
      <c r="N397" s="24"/>
      <c r="O397" s="24"/>
      <c r="P397" s="24"/>
      <c r="Q397" s="24"/>
      <c r="R397" s="24"/>
      <c r="S397" s="24"/>
      <c r="T397" s="24"/>
      <c r="U397" s="24"/>
      <c r="V397" s="24"/>
    </row>
    <row r="398" spans="1:22">
      <c r="C398" s="24"/>
      <c r="D398" s="24"/>
      <c r="E398" s="24"/>
      <c r="F398" s="24"/>
      <c r="G398" s="24"/>
      <c r="H398" s="24"/>
      <c r="I398" s="24"/>
      <c r="J398" s="24"/>
      <c r="K398" s="24"/>
      <c r="L398" s="24"/>
      <c r="M398" s="24"/>
      <c r="N398" s="24"/>
      <c r="O398" s="24"/>
      <c r="P398" s="24"/>
      <c r="Q398" s="24"/>
      <c r="R398" s="24"/>
      <c r="S398" s="24"/>
      <c r="T398" s="24"/>
      <c r="U398" s="24"/>
      <c r="V398" s="24"/>
    </row>
    <row r="399" spans="1:22">
      <c r="C399" s="24"/>
      <c r="D399" s="24"/>
      <c r="E399" s="24"/>
      <c r="F399" s="24"/>
      <c r="G399" s="24"/>
      <c r="H399" s="24"/>
      <c r="I399" s="24"/>
      <c r="J399" s="24"/>
      <c r="K399" s="24"/>
      <c r="L399" s="24"/>
      <c r="M399" s="24"/>
      <c r="N399" s="24"/>
      <c r="O399" s="24"/>
      <c r="P399" s="24"/>
      <c r="Q399" s="24"/>
      <c r="R399" s="24"/>
      <c r="S399" s="24"/>
      <c r="T399" s="24"/>
      <c r="U399" s="24"/>
      <c r="V399" s="24"/>
    </row>
    <row r="400" spans="1:22">
      <c r="C400" s="24"/>
      <c r="D400" s="24"/>
      <c r="E400" s="24"/>
      <c r="F400" s="24"/>
      <c r="G400" s="24"/>
      <c r="H400" s="24"/>
      <c r="I400" s="24"/>
      <c r="J400" s="24"/>
      <c r="K400" s="24"/>
      <c r="L400" s="24"/>
      <c r="M400" s="24"/>
      <c r="N400" s="24"/>
      <c r="O400" s="24"/>
      <c r="P400" s="24"/>
      <c r="Q400" s="24"/>
      <c r="R400" s="24"/>
      <c r="S400" s="24"/>
      <c r="T400" s="24"/>
      <c r="U400" s="24"/>
      <c r="V400" s="24"/>
    </row>
    <row r="401" spans="3:22">
      <c r="C401" s="24"/>
      <c r="D401" s="24"/>
      <c r="E401" s="24"/>
      <c r="F401" s="24"/>
      <c r="G401" s="24"/>
      <c r="H401" s="24"/>
      <c r="I401" s="24"/>
      <c r="J401" s="24"/>
      <c r="K401" s="24"/>
      <c r="L401" s="24"/>
      <c r="M401" s="24"/>
      <c r="N401" s="24"/>
      <c r="O401" s="24"/>
      <c r="P401" s="24"/>
      <c r="Q401" s="24"/>
      <c r="R401" s="24"/>
      <c r="S401" s="24"/>
      <c r="T401" s="24"/>
      <c r="U401" s="24"/>
      <c r="V401" s="24"/>
    </row>
    <row r="402" spans="3:22">
      <c r="C402" s="24"/>
      <c r="D402" s="24"/>
      <c r="E402" s="24"/>
      <c r="F402" s="24"/>
      <c r="G402" s="24"/>
      <c r="H402" s="24"/>
      <c r="I402" s="24"/>
      <c r="J402" s="24"/>
      <c r="K402" s="24"/>
      <c r="L402" s="24"/>
      <c r="M402" s="24"/>
      <c r="N402" s="24"/>
      <c r="O402" s="24"/>
      <c r="P402" s="24"/>
      <c r="Q402" s="24"/>
      <c r="R402" s="24"/>
      <c r="S402" s="24"/>
      <c r="T402" s="24"/>
      <c r="U402" s="24"/>
      <c r="V402" s="24"/>
    </row>
    <row r="403" spans="3:22">
      <c r="C403" s="24"/>
      <c r="D403" s="24"/>
      <c r="E403" s="24"/>
      <c r="F403" s="24"/>
      <c r="G403" s="24"/>
      <c r="H403" s="24"/>
      <c r="I403" s="24"/>
      <c r="J403" s="24"/>
      <c r="K403" s="24"/>
      <c r="L403" s="24"/>
      <c r="M403" s="24"/>
      <c r="N403" s="24"/>
      <c r="O403" s="24"/>
      <c r="P403" s="24"/>
      <c r="Q403" s="24"/>
      <c r="R403" s="24"/>
      <c r="S403" s="24"/>
      <c r="T403" s="24"/>
      <c r="U403" s="24"/>
      <c r="V403" s="24"/>
    </row>
    <row r="404" spans="3:22">
      <c r="C404" s="24"/>
      <c r="D404" s="24"/>
      <c r="E404" s="24"/>
      <c r="F404" s="24"/>
      <c r="G404" s="24"/>
      <c r="H404" s="24"/>
      <c r="I404" s="24"/>
      <c r="J404" s="24"/>
      <c r="K404" s="24"/>
      <c r="L404" s="24"/>
      <c r="M404" s="24"/>
      <c r="N404" s="24"/>
      <c r="O404" s="24"/>
      <c r="P404" s="24"/>
      <c r="Q404" s="24"/>
      <c r="R404" s="24"/>
      <c r="S404" s="24"/>
      <c r="T404" s="24"/>
      <c r="U404" s="24"/>
      <c r="V404" s="24"/>
    </row>
    <row r="405" spans="3:22">
      <c r="C405" s="24"/>
      <c r="D405" s="24"/>
      <c r="E405" s="24"/>
      <c r="F405" s="24"/>
      <c r="G405" s="24"/>
      <c r="H405" s="24"/>
      <c r="I405" s="24"/>
      <c r="J405" s="24"/>
      <c r="K405" s="24"/>
      <c r="L405" s="24"/>
      <c r="M405" s="24"/>
      <c r="N405" s="24"/>
      <c r="O405" s="24"/>
      <c r="P405" s="24"/>
      <c r="Q405" s="24"/>
      <c r="R405" s="24"/>
      <c r="S405" s="24"/>
      <c r="T405" s="24"/>
      <c r="U405" s="24"/>
      <c r="V405" s="24"/>
    </row>
    <row r="406" spans="3:22">
      <c r="C406" s="24"/>
      <c r="D406" s="24"/>
      <c r="E406" s="24"/>
      <c r="F406" s="24"/>
      <c r="G406" s="24"/>
      <c r="H406" s="24"/>
      <c r="I406" s="24"/>
      <c r="J406" s="24"/>
      <c r="K406" s="24"/>
      <c r="L406" s="24"/>
      <c r="M406" s="24"/>
      <c r="N406" s="24"/>
      <c r="O406" s="24"/>
      <c r="P406" s="24"/>
      <c r="Q406" s="24"/>
      <c r="R406" s="24"/>
      <c r="S406" s="24"/>
      <c r="T406" s="24"/>
      <c r="U406" s="24"/>
      <c r="V406" s="24"/>
    </row>
    <row r="407" spans="3:22">
      <c r="C407" s="24"/>
      <c r="D407" s="24"/>
      <c r="E407" s="24"/>
      <c r="F407" s="24"/>
      <c r="G407" s="24"/>
      <c r="H407" s="24"/>
      <c r="I407" s="24"/>
      <c r="J407" s="24"/>
      <c r="K407" s="24"/>
      <c r="L407" s="24"/>
      <c r="M407" s="24"/>
      <c r="N407" s="24"/>
      <c r="O407" s="24"/>
      <c r="P407" s="24"/>
      <c r="Q407" s="24"/>
      <c r="R407" s="24"/>
      <c r="S407" s="24"/>
      <c r="T407" s="24"/>
      <c r="U407" s="24"/>
      <c r="V407" s="24"/>
    </row>
    <row r="408" spans="3:22">
      <c r="C408" s="24"/>
      <c r="D408" s="24"/>
      <c r="E408" s="24"/>
      <c r="F408" s="24"/>
      <c r="G408" s="24"/>
      <c r="H408" s="24"/>
      <c r="I408" s="24"/>
      <c r="J408" s="24"/>
      <c r="K408" s="24"/>
      <c r="L408" s="24"/>
      <c r="M408" s="24"/>
      <c r="N408" s="24"/>
      <c r="O408" s="24"/>
      <c r="P408" s="24"/>
      <c r="Q408" s="24"/>
      <c r="R408" s="24"/>
      <c r="S408" s="24"/>
      <c r="T408" s="24"/>
      <c r="U408" s="24"/>
      <c r="V408" s="24"/>
    </row>
    <row r="409" spans="3:22">
      <c r="C409" s="24"/>
      <c r="D409" s="24"/>
      <c r="E409" s="24"/>
      <c r="F409" s="24"/>
      <c r="G409" s="24"/>
      <c r="H409" s="24"/>
      <c r="I409" s="24"/>
      <c r="J409" s="24"/>
      <c r="K409" s="24"/>
      <c r="L409" s="24"/>
      <c r="M409" s="24"/>
      <c r="N409" s="24"/>
      <c r="O409" s="24"/>
      <c r="P409" s="24"/>
      <c r="Q409" s="24"/>
      <c r="R409" s="24"/>
      <c r="S409" s="24"/>
      <c r="T409" s="24"/>
      <c r="U409" s="24"/>
      <c r="V409" s="24"/>
    </row>
    <row r="410" spans="3:22">
      <c r="C410" s="24"/>
      <c r="D410" s="24"/>
      <c r="E410" s="24"/>
      <c r="F410" s="24"/>
      <c r="G410" s="24"/>
      <c r="H410" s="24"/>
      <c r="I410" s="24"/>
      <c r="J410" s="24"/>
      <c r="K410" s="24"/>
      <c r="L410" s="24"/>
      <c r="M410" s="24"/>
      <c r="N410" s="24"/>
      <c r="O410" s="24"/>
      <c r="P410" s="24"/>
      <c r="Q410" s="24"/>
      <c r="R410" s="24"/>
      <c r="S410" s="24"/>
      <c r="T410" s="24"/>
      <c r="U410" s="24"/>
      <c r="V410" s="24"/>
    </row>
    <row r="411" spans="3:22">
      <c r="C411" s="24"/>
      <c r="D411" s="24"/>
      <c r="E411" s="24"/>
      <c r="F411" s="24"/>
      <c r="G411" s="24"/>
      <c r="H411" s="24"/>
      <c r="I411" s="24"/>
      <c r="J411" s="24"/>
      <c r="K411" s="24"/>
      <c r="L411" s="24"/>
      <c r="M411" s="24"/>
      <c r="N411" s="24"/>
      <c r="O411" s="24"/>
      <c r="P411" s="24"/>
      <c r="Q411" s="24"/>
      <c r="R411" s="24"/>
      <c r="S411" s="24"/>
      <c r="T411" s="24"/>
      <c r="U411" s="24"/>
      <c r="V411" s="24"/>
    </row>
    <row r="412" spans="3:22">
      <c r="C412" s="24"/>
      <c r="D412" s="24"/>
      <c r="E412" s="24"/>
      <c r="F412" s="24"/>
      <c r="G412" s="24"/>
      <c r="H412" s="24"/>
      <c r="I412" s="24"/>
      <c r="J412" s="24"/>
      <c r="K412" s="24"/>
      <c r="L412" s="24"/>
      <c r="M412" s="24"/>
      <c r="N412" s="24"/>
      <c r="O412" s="24"/>
      <c r="P412" s="24"/>
      <c r="Q412" s="24"/>
      <c r="R412" s="24"/>
      <c r="S412" s="24"/>
      <c r="T412" s="24"/>
      <c r="U412" s="24"/>
      <c r="V412" s="24"/>
    </row>
    <row r="413" spans="3:22">
      <c r="C413" s="24"/>
      <c r="D413" s="24"/>
      <c r="E413" s="24"/>
      <c r="F413" s="24"/>
      <c r="G413" s="24"/>
      <c r="H413" s="24"/>
      <c r="I413" s="24"/>
      <c r="J413" s="24"/>
      <c r="K413" s="24"/>
      <c r="L413" s="24"/>
      <c r="M413" s="24"/>
      <c r="N413" s="24"/>
      <c r="O413" s="24"/>
      <c r="P413" s="24"/>
      <c r="Q413" s="24"/>
      <c r="R413" s="24"/>
      <c r="S413" s="24"/>
      <c r="T413" s="24"/>
      <c r="U413" s="24"/>
      <c r="V413" s="24"/>
    </row>
    <row r="414" spans="3:22">
      <c r="C414" s="24"/>
      <c r="D414" s="24"/>
      <c r="E414" s="24"/>
      <c r="F414" s="24"/>
      <c r="G414" s="24"/>
      <c r="H414" s="24"/>
      <c r="I414" s="24"/>
      <c r="J414" s="24"/>
      <c r="K414" s="24"/>
      <c r="L414" s="24"/>
      <c r="M414" s="24"/>
      <c r="N414" s="24"/>
      <c r="O414" s="24"/>
      <c r="P414" s="24"/>
      <c r="Q414" s="24"/>
      <c r="R414" s="24"/>
      <c r="S414" s="24"/>
      <c r="T414" s="24"/>
      <c r="U414" s="24"/>
      <c r="V414" s="24"/>
    </row>
    <row r="415" spans="3:22">
      <c r="C415" s="24"/>
      <c r="D415" s="24"/>
      <c r="E415" s="24"/>
      <c r="F415" s="24"/>
      <c r="G415" s="24"/>
      <c r="H415" s="24"/>
      <c r="I415" s="24"/>
      <c r="J415" s="24"/>
      <c r="K415" s="24"/>
      <c r="L415" s="24"/>
      <c r="M415" s="24"/>
      <c r="N415" s="24"/>
      <c r="O415" s="24"/>
      <c r="P415" s="24"/>
      <c r="Q415" s="24"/>
      <c r="R415" s="24"/>
      <c r="S415" s="24"/>
      <c r="T415" s="24"/>
      <c r="U415" s="24"/>
      <c r="V415" s="24"/>
    </row>
    <row r="416" spans="3:22">
      <c r="C416" s="24"/>
      <c r="D416" s="24"/>
      <c r="E416" s="24"/>
      <c r="F416" s="24"/>
      <c r="G416" s="24"/>
      <c r="H416" s="24"/>
      <c r="I416" s="24"/>
      <c r="J416" s="24"/>
      <c r="K416" s="24"/>
      <c r="L416" s="24"/>
      <c r="M416" s="24"/>
      <c r="N416" s="24"/>
      <c r="O416" s="24"/>
      <c r="P416" s="24"/>
      <c r="Q416" s="24"/>
      <c r="R416" s="24"/>
      <c r="S416" s="24"/>
      <c r="T416" s="24"/>
      <c r="U416" s="24"/>
      <c r="V416" s="24"/>
    </row>
    <row r="417" spans="3:22">
      <c r="C417" s="24"/>
      <c r="D417" s="24"/>
      <c r="E417" s="24"/>
      <c r="F417" s="24"/>
      <c r="G417" s="24"/>
      <c r="H417" s="24"/>
      <c r="I417" s="24"/>
      <c r="J417" s="24"/>
      <c r="K417" s="24"/>
      <c r="L417" s="24"/>
      <c r="M417" s="24"/>
      <c r="N417" s="24"/>
      <c r="O417" s="24"/>
      <c r="P417" s="24"/>
      <c r="Q417" s="24"/>
      <c r="R417" s="24"/>
      <c r="S417" s="24"/>
      <c r="T417" s="24"/>
      <c r="U417" s="24"/>
      <c r="V417" s="24"/>
    </row>
    <row r="418" spans="3:22">
      <c r="C418" s="24"/>
      <c r="D418" s="24"/>
      <c r="E418" s="24"/>
      <c r="F418" s="24"/>
      <c r="G418" s="24"/>
      <c r="H418" s="24"/>
      <c r="I418" s="24"/>
      <c r="J418" s="24"/>
      <c r="K418" s="24"/>
      <c r="L418" s="24"/>
      <c r="M418" s="24"/>
      <c r="N418" s="24"/>
      <c r="O418" s="24"/>
      <c r="P418" s="24"/>
      <c r="Q418" s="24"/>
      <c r="R418" s="24"/>
      <c r="S418" s="24"/>
      <c r="T418" s="24"/>
      <c r="U418" s="24"/>
      <c r="V418" s="24"/>
    </row>
    <row r="419" spans="3:22">
      <c r="C419" s="24"/>
      <c r="D419" s="24"/>
      <c r="E419" s="24"/>
      <c r="F419" s="24"/>
      <c r="G419" s="24"/>
      <c r="H419" s="24"/>
      <c r="I419" s="24"/>
      <c r="J419" s="24"/>
      <c r="K419" s="24"/>
      <c r="L419" s="24"/>
      <c r="M419" s="24"/>
      <c r="N419" s="24"/>
      <c r="O419" s="24"/>
      <c r="P419" s="24"/>
      <c r="Q419" s="24"/>
      <c r="R419" s="24"/>
      <c r="S419" s="24"/>
      <c r="T419" s="24"/>
      <c r="U419" s="24"/>
      <c r="V419" s="24"/>
    </row>
    <row r="420" spans="3:22">
      <c r="C420" s="24"/>
      <c r="D420" s="24"/>
      <c r="E420" s="24"/>
      <c r="F420" s="24"/>
      <c r="G420" s="24"/>
      <c r="H420" s="24"/>
      <c r="I420" s="24"/>
      <c r="J420" s="24"/>
      <c r="K420" s="24"/>
      <c r="L420" s="24"/>
      <c r="M420" s="24"/>
      <c r="N420" s="24"/>
      <c r="O420" s="24"/>
      <c r="P420" s="24"/>
      <c r="Q420" s="24"/>
      <c r="R420" s="24"/>
      <c r="S420" s="24"/>
      <c r="T420" s="24"/>
      <c r="U420" s="24"/>
      <c r="V420" s="24"/>
    </row>
    <row r="421" spans="3:22">
      <c r="C421" s="24"/>
      <c r="D421" s="24"/>
      <c r="E421" s="24"/>
      <c r="F421" s="24"/>
      <c r="G421" s="24"/>
      <c r="H421" s="24"/>
      <c r="I421" s="24"/>
      <c r="J421" s="24"/>
      <c r="K421" s="24"/>
      <c r="L421" s="24"/>
      <c r="M421" s="24"/>
      <c r="N421" s="24"/>
      <c r="O421" s="24"/>
      <c r="P421" s="24"/>
      <c r="Q421" s="24"/>
      <c r="R421" s="24"/>
      <c r="S421" s="24"/>
      <c r="T421" s="24"/>
      <c r="U421" s="24"/>
      <c r="V421" s="24"/>
    </row>
    <row r="422" spans="3:22">
      <c r="C422" s="24"/>
      <c r="D422" s="24"/>
      <c r="E422" s="24"/>
      <c r="F422" s="24"/>
      <c r="G422" s="24"/>
      <c r="H422" s="24"/>
      <c r="I422" s="24"/>
      <c r="J422" s="24"/>
      <c r="K422" s="24"/>
      <c r="L422" s="24"/>
      <c r="M422" s="24"/>
      <c r="N422" s="24"/>
      <c r="O422" s="24"/>
      <c r="P422" s="24"/>
      <c r="Q422" s="24"/>
      <c r="R422" s="24"/>
      <c r="S422" s="24"/>
      <c r="T422" s="24"/>
      <c r="U422" s="24"/>
      <c r="V422" s="24"/>
    </row>
    <row r="423" spans="3:22">
      <c r="C423" s="24"/>
      <c r="D423" s="24"/>
      <c r="E423" s="24"/>
      <c r="F423" s="24"/>
      <c r="G423" s="24"/>
      <c r="H423" s="24"/>
      <c r="I423" s="24"/>
      <c r="J423" s="24"/>
      <c r="K423" s="24"/>
      <c r="L423" s="24"/>
      <c r="M423" s="24"/>
      <c r="N423" s="24"/>
      <c r="O423" s="24"/>
      <c r="P423" s="24"/>
      <c r="Q423" s="24"/>
      <c r="R423" s="24"/>
      <c r="S423" s="24"/>
      <c r="T423" s="24"/>
      <c r="U423" s="24"/>
      <c r="V423" s="24"/>
    </row>
    <row r="424" spans="3:22">
      <c r="C424" s="24"/>
      <c r="D424" s="24"/>
      <c r="E424" s="24"/>
      <c r="F424" s="24"/>
      <c r="G424" s="24"/>
      <c r="H424" s="24"/>
      <c r="I424" s="24"/>
      <c r="J424" s="24"/>
      <c r="K424" s="24"/>
      <c r="L424" s="24"/>
      <c r="M424" s="24"/>
      <c r="N424" s="24"/>
      <c r="O424" s="24"/>
      <c r="P424" s="24"/>
      <c r="Q424" s="24"/>
      <c r="R424" s="24"/>
      <c r="S424" s="24"/>
      <c r="T424" s="24"/>
      <c r="U424" s="24"/>
      <c r="V424" s="24"/>
    </row>
    <row r="425" spans="3:22">
      <c r="C425" s="24"/>
      <c r="D425" s="24"/>
      <c r="E425" s="24"/>
      <c r="F425" s="24"/>
      <c r="G425" s="24"/>
      <c r="H425" s="24"/>
      <c r="I425" s="24"/>
      <c r="J425" s="24"/>
      <c r="K425" s="24"/>
      <c r="L425" s="24"/>
      <c r="M425" s="24"/>
      <c r="N425" s="24"/>
      <c r="O425" s="24"/>
      <c r="P425" s="24"/>
      <c r="Q425" s="24"/>
      <c r="R425" s="24"/>
      <c r="S425" s="24"/>
      <c r="T425" s="24"/>
      <c r="U425" s="24"/>
      <c r="V425" s="24"/>
    </row>
    <row r="426" spans="3:22">
      <c r="C426" s="24"/>
      <c r="D426" s="24"/>
      <c r="E426" s="24"/>
      <c r="F426" s="24"/>
      <c r="G426" s="24"/>
      <c r="H426" s="24"/>
      <c r="I426" s="24"/>
      <c r="J426" s="24"/>
      <c r="K426" s="24"/>
      <c r="L426" s="24"/>
      <c r="M426" s="24"/>
      <c r="N426" s="24"/>
      <c r="O426" s="24"/>
      <c r="P426" s="24"/>
      <c r="Q426" s="24"/>
      <c r="R426" s="24"/>
      <c r="S426" s="24"/>
      <c r="T426" s="24"/>
      <c r="U426" s="24"/>
      <c r="V426" s="24"/>
    </row>
    <row r="427" spans="3:22">
      <c r="C427" s="24"/>
      <c r="D427" s="24"/>
      <c r="E427" s="24"/>
      <c r="F427" s="24"/>
      <c r="G427" s="24"/>
      <c r="H427" s="24"/>
      <c r="I427" s="24"/>
      <c r="J427" s="24"/>
      <c r="K427" s="24"/>
      <c r="L427" s="24"/>
      <c r="M427" s="24"/>
      <c r="N427" s="24"/>
      <c r="O427" s="24"/>
      <c r="P427" s="24"/>
      <c r="Q427" s="24"/>
      <c r="R427" s="24"/>
      <c r="S427" s="24"/>
      <c r="T427" s="24"/>
      <c r="U427" s="24"/>
      <c r="V427" s="24"/>
    </row>
    <row r="428" spans="3:22">
      <c r="C428" s="24"/>
      <c r="D428" s="24"/>
      <c r="E428" s="24"/>
      <c r="F428" s="24"/>
      <c r="G428" s="24"/>
      <c r="H428" s="24"/>
      <c r="I428" s="24"/>
      <c r="J428" s="24"/>
      <c r="K428" s="24"/>
      <c r="L428" s="24"/>
      <c r="M428" s="24"/>
      <c r="N428" s="24"/>
      <c r="O428" s="24"/>
      <c r="P428" s="24"/>
      <c r="Q428" s="24"/>
      <c r="R428" s="24"/>
      <c r="S428" s="24"/>
      <c r="T428" s="24"/>
      <c r="U428" s="24"/>
      <c r="V428" s="24"/>
    </row>
    <row r="429" spans="3:22">
      <c r="C429" s="24"/>
      <c r="D429" s="24"/>
      <c r="E429" s="24"/>
      <c r="F429" s="24"/>
      <c r="G429" s="24"/>
      <c r="H429" s="24"/>
      <c r="I429" s="24"/>
      <c r="J429" s="24"/>
      <c r="K429" s="24"/>
      <c r="L429" s="24"/>
      <c r="M429" s="24"/>
      <c r="N429" s="24"/>
      <c r="O429" s="24"/>
      <c r="P429" s="24"/>
      <c r="Q429" s="24"/>
      <c r="R429" s="24"/>
      <c r="S429" s="24"/>
      <c r="T429" s="24"/>
      <c r="U429" s="24"/>
      <c r="V429" s="24"/>
    </row>
    <row r="430" spans="3:22">
      <c r="C430" s="24"/>
      <c r="D430" s="24"/>
      <c r="E430" s="24"/>
      <c r="F430" s="24"/>
      <c r="G430" s="24"/>
      <c r="H430" s="24"/>
      <c r="I430" s="24"/>
      <c r="J430" s="24"/>
      <c r="K430" s="24"/>
      <c r="L430" s="24"/>
      <c r="M430" s="24"/>
      <c r="N430" s="24"/>
      <c r="O430" s="24"/>
      <c r="P430" s="24"/>
      <c r="Q430" s="24"/>
      <c r="R430" s="24"/>
      <c r="S430" s="24"/>
      <c r="T430" s="24"/>
      <c r="U430" s="24"/>
      <c r="V430" s="24"/>
    </row>
    <row r="431" spans="3:22">
      <c r="C431" s="24"/>
      <c r="D431" s="24"/>
      <c r="E431" s="24"/>
      <c r="F431" s="24"/>
      <c r="G431" s="24"/>
      <c r="H431" s="24"/>
      <c r="I431" s="24"/>
      <c r="J431" s="24"/>
      <c r="K431" s="24"/>
      <c r="L431" s="24"/>
      <c r="M431" s="24"/>
      <c r="N431" s="24"/>
      <c r="O431" s="24"/>
      <c r="P431" s="24"/>
      <c r="Q431" s="24"/>
      <c r="R431" s="24"/>
      <c r="S431" s="24"/>
      <c r="T431" s="24"/>
      <c r="U431" s="24"/>
      <c r="V431" s="24"/>
    </row>
    <row r="432" spans="3:22">
      <c r="C432" s="24"/>
      <c r="D432" s="24"/>
      <c r="E432" s="24"/>
      <c r="F432" s="24"/>
      <c r="G432" s="24"/>
      <c r="H432" s="24"/>
      <c r="I432" s="24"/>
      <c r="J432" s="24"/>
      <c r="K432" s="24"/>
      <c r="L432" s="24"/>
      <c r="M432" s="24"/>
      <c r="N432" s="24"/>
      <c r="O432" s="24"/>
      <c r="P432" s="24"/>
      <c r="Q432" s="24"/>
      <c r="R432" s="24"/>
      <c r="S432" s="24"/>
      <c r="T432" s="24"/>
      <c r="U432" s="24"/>
      <c r="V432" s="24"/>
    </row>
    <row r="433" spans="1:22">
      <c r="C433" s="24"/>
      <c r="D433" s="24"/>
      <c r="E433" s="24"/>
      <c r="F433" s="24"/>
      <c r="G433" s="24"/>
      <c r="H433" s="24"/>
      <c r="I433" s="24"/>
      <c r="J433" s="24"/>
      <c r="K433" s="24"/>
      <c r="L433" s="24"/>
      <c r="M433" s="24"/>
      <c r="N433" s="24"/>
      <c r="O433" s="24"/>
      <c r="P433" s="24"/>
      <c r="Q433" s="24"/>
      <c r="R433" s="24"/>
      <c r="S433" s="24"/>
      <c r="T433" s="24"/>
      <c r="U433" s="24"/>
      <c r="V433" s="24"/>
    </row>
    <row r="434" spans="1:22">
      <c r="C434" s="24"/>
      <c r="D434" s="24"/>
      <c r="E434" s="24"/>
      <c r="F434" s="24"/>
      <c r="G434" s="24"/>
      <c r="H434" s="24"/>
      <c r="I434" s="24"/>
      <c r="J434" s="24"/>
      <c r="K434" s="24"/>
      <c r="L434" s="24"/>
      <c r="M434" s="24"/>
      <c r="N434" s="24"/>
      <c r="O434" s="24"/>
      <c r="P434" s="24"/>
      <c r="Q434" s="24"/>
      <c r="R434" s="24"/>
      <c r="S434" s="24"/>
      <c r="T434" s="24"/>
      <c r="U434" s="24"/>
      <c r="V434" s="24"/>
    </row>
    <row r="435" spans="1:22">
      <c r="C435" s="24"/>
      <c r="D435" s="24"/>
      <c r="E435" s="24"/>
      <c r="F435" s="24"/>
      <c r="G435" s="24"/>
      <c r="H435" s="24"/>
      <c r="I435" s="24"/>
      <c r="J435" s="24"/>
      <c r="K435" s="24"/>
      <c r="L435" s="24"/>
      <c r="M435" s="24"/>
      <c r="N435" s="24"/>
      <c r="O435" s="24"/>
      <c r="P435" s="24"/>
      <c r="Q435" s="24"/>
      <c r="R435" s="24"/>
      <c r="S435" s="24"/>
      <c r="T435" s="24"/>
      <c r="U435" s="24"/>
      <c r="V435" s="24"/>
    </row>
    <row r="436" spans="1:22">
      <c r="C436" s="24"/>
      <c r="D436" s="24"/>
      <c r="E436" s="24"/>
      <c r="F436" s="24"/>
      <c r="G436" s="24"/>
      <c r="H436" s="24"/>
      <c r="I436" s="24"/>
      <c r="J436" s="24"/>
      <c r="K436" s="24"/>
      <c r="L436" s="24"/>
      <c r="M436" s="24"/>
      <c r="N436" s="24"/>
      <c r="O436" s="24"/>
      <c r="P436" s="24"/>
      <c r="Q436" s="24"/>
      <c r="R436" s="24"/>
      <c r="S436" s="24"/>
      <c r="T436" s="24"/>
      <c r="U436" s="24"/>
      <c r="V436" s="24"/>
    </row>
    <row r="437" spans="1:22" ht="15">
      <c r="A437" s="4"/>
      <c r="C437" s="24"/>
      <c r="D437" s="24"/>
      <c r="E437" s="24"/>
      <c r="F437" s="24"/>
      <c r="G437" s="24"/>
      <c r="H437" s="24"/>
      <c r="I437" s="24"/>
      <c r="J437" s="24"/>
      <c r="K437" s="24"/>
      <c r="L437" s="24"/>
      <c r="M437" s="24"/>
      <c r="N437" s="24"/>
      <c r="O437" s="24"/>
      <c r="P437" s="24"/>
      <c r="Q437" s="24"/>
      <c r="R437" s="24"/>
      <c r="S437" s="24"/>
      <c r="T437" s="24"/>
      <c r="U437" s="24"/>
      <c r="V437" s="24"/>
    </row>
    <row r="438" spans="1:22">
      <c r="A438" s="3"/>
      <c r="C438" s="24"/>
      <c r="D438" s="24"/>
      <c r="E438" s="24"/>
      <c r="F438" s="24"/>
      <c r="G438" s="24"/>
      <c r="H438" s="24"/>
      <c r="I438" s="24"/>
      <c r="J438" s="24"/>
      <c r="K438" s="24"/>
      <c r="L438" s="24"/>
      <c r="M438" s="24"/>
      <c r="N438" s="24"/>
      <c r="O438" s="24"/>
      <c r="P438" s="24"/>
      <c r="Q438" s="24"/>
      <c r="R438" s="24"/>
      <c r="S438" s="24"/>
      <c r="T438" s="24"/>
      <c r="U438" s="24"/>
      <c r="V438" s="24"/>
    </row>
    <row r="439" spans="1:22">
      <c r="C439" s="24"/>
      <c r="D439" s="24"/>
      <c r="E439" s="24"/>
      <c r="F439" s="24"/>
      <c r="G439" s="24"/>
      <c r="H439" s="24"/>
      <c r="I439" s="24"/>
      <c r="J439" s="24"/>
      <c r="K439" s="24"/>
      <c r="L439" s="24"/>
      <c r="M439" s="24"/>
      <c r="N439" s="24"/>
      <c r="O439" s="24"/>
      <c r="P439" s="24"/>
      <c r="Q439" s="24"/>
      <c r="R439" s="24"/>
      <c r="S439" s="24"/>
      <c r="T439" s="24"/>
      <c r="U439" s="24"/>
      <c r="V439" s="24"/>
    </row>
    <row r="440" spans="1:22">
      <c r="C440" s="24"/>
      <c r="D440" s="24"/>
      <c r="E440" s="24"/>
      <c r="F440" s="24"/>
      <c r="G440" s="24"/>
      <c r="H440" s="24"/>
      <c r="I440" s="24"/>
      <c r="J440" s="24"/>
      <c r="K440" s="24"/>
      <c r="L440" s="24"/>
      <c r="M440" s="24"/>
      <c r="N440" s="24"/>
      <c r="O440" s="24"/>
      <c r="P440" s="24"/>
      <c r="Q440" s="24"/>
      <c r="R440" s="24"/>
      <c r="S440" s="24"/>
      <c r="T440" s="24"/>
      <c r="U440" s="24"/>
      <c r="V440" s="24"/>
    </row>
    <row r="441" spans="1:22">
      <c r="C441" s="24"/>
      <c r="D441" s="24"/>
      <c r="E441" s="24"/>
      <c r="F441" s="24"/>
      <c r="G441" s="24"/>
      <c r="H441" s="24"/>
      <c r="I441" s="24"/>
      <c r="J441" s="24"/>
      <c r="K441" s="24"/>
      <c r="L441" s="24"/>
      <c r="M441" s="24"/>
      <c r="N441" s="24"/>
      <c r="O441" s="24"/>
      <c r="P441" s="24"/>
      <c r="Q441" s="24"/>
      <c r="R441" s="24"/>
      <c r="S441" s="24"/>
      <c r="T441" s="24"/>
      <c r="U441" s="24"/>
      <c r="V441" s="24"/>
    </row>
    <row r="442" spans="1:22">
      <c r="C442" s="24"/>
      <c r="D442" s="24"/>
      <c r="E442" s="24"/>
      <c r="F442" s="24"/>
      <c r="G442" s="24"/>
      <c r="H442" s="24"/>
      <c r="I442" s="24"/>
      <c r="J442" s="24"/>
      <c r="K442" s="24"/>
      <c r="L442" s="24"/>
      <c r="M442" s="24"/>
      <c r="N442" s="24"/>
      <c r="O442" s="24"/>
      <c r="P442" s="24"/>
      <c r="Q442" s="24"/>
      <c r="R442" s="24"/>
      <c r="S442" s="24"/>
      <c r="T442" s="24"/>
      <c r="U442" s="24"/>
      <c r="V442" s="24"/>
    </row>
    <row r="443" spans="1:22">
      <c r="C443" s="24"/>
      <c r="D443" s="24"/>
      <c r="E443" s="24"/>
      <c r="F443" s="24"/>
      <c r="G443" s="24"/>
      <c r="H443" s="24"/>
      <c r="I443" s="24"/>
      <c r="J443" s="24"/>
      <c r="K443" s="24"/>
      <c r="L443" s="24"/>
      <c r="M443" s="24"/>
      <c r="N443" s="24"/>
      <c r="O443" s="24"/>
      <c r="P443" s="24"/>
      <c r="Q443" s="24"/>
      <c r="R443" s="24"/>
      <c r="S443" s="24"/>
      <c r="T443" s="24"/>
      <c r="U443" s="24"/>
      <c r="V443" s="24"/>
    </row>
    <row r="444" spans="1:22">
      <c r="C444" s="24"/>
      <c r="D444" s="24"/>
      <c r="E444" s="24"/>
      <c r="F444" s="24"/>
      <c r="G444" s="24"/>
      <c r="H444" s="24"/>
      <c r="I444" s="24"/>
      <c r="J444" s="24"/>
      <c r="K444" s="24"/>
      <c r="L444" s="24"/>
      <c r="M444" s="24"/>
      <c r="N444" s="24"/>
      <c r="O444" s="24"/>
      <c r="P444" s="24"/>
      <c r="Q444" s="24"/>
      <c r="R444" s="24"/>
      <c r="S444" s="24"/>
      <c r="T444" s="24"/>
      <c r="U444" s="24"/>
      <c r="V444" s="24"/>
    </row>
    <row r="445" spans="1:22">
      <c r="C445" s="24"/>
      <c r="D445" s="24"/>
      <c r="E445" s="24"/>
      <c r="F445" s="24"/>
      <c r="G445" s="24"/>
      <c r="H445" s="24"/>
      <c r="I445" s="24"/>
      <c r="J445" s="24"/>
      <c r="K445" s="24"/>
      <c r="L445" s="24"/>
      <c r="M445" s="24"/>
      <c r="N445" s="24"/>
      <c r="O445" s="24"/>
      <c r="P445" s="24"/>
      <c r="Q445" s="24"/>
      <c r="R445" s="24"/>
      <c r="S445" s="24"/>
      <c r="T445" s="24"/>
      <c r="U445" s="24"/>
      <c r="V445" s="24"/>
    </row>
    <row r="446" spans="1:22">
      <c r="A446" s="3"/>
      <c r="C446" s="24"/>
      <c r="D446" s="24"/>
      <c r="E446" s="24"/>
      <c r="F446" s="24"/>
      <c r="G446" s="24"/>
      <c r="H446" s="24"/>
      <c r="I446" s="24"/>
      <c r="J446" s="24"/>
      <c r="K446" s="24"/>
      <c r="L446" s="24"/>
      <c r="M446" s="24"/>
      <c r="N446" s="24"/>
      <c r="O446" s="24"/>
      <c r="P446" s="24"/>
      <c r="Q446" s="24"/>
      <c r="R446" s="24"/>
      <c r="S446" s="24"/>
      <c r="T446" s="24"/>
      <c r="U446" s="24"/>
      <c r="V446" s="24"/>
    </row>
    <row r="447" spans="1:22">
      <c r="C447" s="24"/>
      <c r="D447" s="24"/>
      <c r="E447" s="24"/>
      <c r="F447" s="24"/>
      <c r="G447" s="24"/>
      <c r="H447" s="24"/>
      <c r="I447" s="24"/>
      <c r="J447" s="24"/>
      <c r="K447" s="24"/>
      <c r="L447" s="24"/>
      <c r="M447" s="24"/>
      <c r="N447" s="24"/>
      <c r="O447" s="24"/>
      <c r="P447" s="24"/>
      <c r="Q447" s="24"/>
      <c r="R447" s="24"/>
      <c r="S447" s="24"/>
      <c r="T447" s="24"/>
      <c r="U447" s="24"/>
      <c r="V447" s="24"/>
    </row>
    <row r="448" spans="1:22">
      <c r="C448" s="24"/>
      <c r="D448" s="24"/>
      <c r="E448" s="24"/>
      <c r="F448" s="24"/>
      <c r="G448" s="24"/>
      <c r="H448" s="24"/>
      <c r="I448" s="24"/>
      <c r="J448" s="24"/>
      <c r="K448" s="24"/>
      <c r="L448" s="24"/>
      <c r="M448" s="24"/>
      <c r="N448" s="24"/>
      <c r="O448" s="24"/>
      <c r="P448" s="24"/>
      <c r="Q448" s="24"/>
      <c r="R448" s="24"/>
      <c r="S448" s="24"/>
      <c r="T448" s="24"/>
      <c r="U448" s="24"/>
      <c r="V448" s="24"/>
    </row>
    <row r="449" spans="1:22">
      <c r="C449" s="24"/>
      <c r="D449" s="24"/>
      <c r="E449" s="24"/>
      <c r="F449" s="24"/>
      <c r="G449" s="24"/>
      <c r="H449" s="24"/>
      <c r="I449" s="24"/>
      <c r="J449" s="24"/>
      <c r="K449" s="24"/>
      <c r="L449" s="24"/>
      <c r="M449" s="24"/>
      <c r="N449" s="24"/>
      <c r="O449" s="24"/>
      <c r="P449" s="24"/>
      <c r="Q449" s="24"/>
      <c r="R449" s="24"/>
      <c r="S449" s="24"/>
      <c r="T449" s="24"/>
      <c r="U449" s="24"/>
      <c r="V449" s="24"/>
    </row>
    <row r="450" spans="1:22">
      <c r="C450" s="24"/>
      <c r="D450" s="24"/>
      <c r="E450" s="24"/>
      <c r="F450" s="24"/>
      <c r="G450" s="24"/>
      <c r="H450" s="24"/>
      <c r="I450" s="24"/>
      <c r="J450" s="24"/>
      <c r="K450" s="24"/>
      <c r="L450" s="24"/>
      <c r="M450" s="24"/>
      <c r="N450" s="24"/>
      <c r="O450" s="24"/>
      <c r="P450" s="24"/>
      <c r="Q450" s="24"/>
      <c r="R450" s="24"/>
      <c r="S450" s="24"/>
      <c r="T450" s="24"/>
      <c r="U450" s="24"/>
      <c r="V450" s="24"/>
    </row>
    <row r="451" spans="1:22">
      <c r="C451" s="24"/>
      <c r="D451" s="24"/>
      <c r="E451" s="24"/>
      <c r="F451" s="24"/>
      <c r="G451" s="24"/>
      <c r="H451" s="24"/>
      <c r="I451" s="24"/>
      <c r="J451" s="24"/>
      <c r="K451" s="24"/>
      <c r="L451" s="24"/>
      <c r="M451" s="24"/>
      <c r="N451" s="24"/>
      <c r="O451" s="24"/>
      <c r="P451" s="24"/>
      <c r="Q451" s="24"/>
      <c r="R451" s="24"/>
      <c r="S451" s="24"/>
      <c r="T451" s="24"/>
      <c r="U451" s="24"/>
      <c r="V451" s="24"/>
    </row>
    <row r="452" spans="1:22">
      <c r="C452" s="24"/>
      <c r="D452" s="24"/>
      <c r="E452" s="24"/>
      <c r="F452" s="24"/>
      <c r="G452" s="24"/>
      <c r="H452" s="24"/>
      <c r="I452" s="24"/>
      <c r="J452" s="24"/>
      <c r="K452" s="24"/>
      <c r="L452" s="24"/>
      <c r="M452" s="24"/>
      <c r="N452" s="24"/>
      <c r="O452" s="24"/>
      <c r="P452" s="24"/>
      <c r="Q452" s="24"/>
      <c r="R452" s="24"/>
      <c r="S452" s="24"/>
      <c r="T452" s="24"/>
      <c r="U452" s="24"/>
      <c r="V452" s="24"/>
    </row>
    <row r="453" spans="1:22">
      <c r="C453" s="24"/>
      <c r="D453" s="24"/>
      <c r="E453" s="24"/>
      <c r="F453" s="24"/>
      <c r="G453" s="24"/>
      <c r="H453" s="24"/>
      <c r="I453" s="24"/>
      <c r="J453" s="24"/>
      <c r="K453" s="24"/>
      <c r="L453" s="24"/>
      <c r="M453" s="24"/>
      <c r="N453" s="24"/>
      <c r="O453" s="24"/>
      <c r="P453" s="24"/>
      <c r="Q453" s="24"/>
      <c r="R453" s="24"/>
      <c r="S453" s="24"/>
      <c r="T453" s="24"/>
      <c r="U453" s="24"/>
      <c r="V453" s="24"/>
    </row>
    <row r="454" spans="1:22">
      <c r="C454" s="24"/>
      <c r="D454" s="24"/>
      <c r="E454" s="24"/>
      <c r="F454" s="24"/>
      <c r="G454" s="24"/>
      <c r="H454" s="24"/>
      <c r="I454" s="24"/>
      <c r="J454" s="24"/>
      <c r="K454" s="24"/>
      <c r="L454" s="24"/>
      <c r="M454" s="24"/>
      <c r="N454" s="24"/>
      <c r="O454" s="24"/>
      <c r="P454" s="24"/>
      <c r="Q454" s="24"/>
      <c r="R454" s="24"/>
      <c r="S454" s="24"/>
      <c r="T454" s="24"/>
      <c r="U454" s="24"/>
      <c r="V454" s="24"/>
    </row>
    <row r="455" spans="1:22">
      <c r="A455" s="3"/>
      <c r="C455" s="24"/>
      <c r="D455" s="24"/>
      <c r="E455" s="24"/>
      <c r="F455" s="24"/>
      <c r="G455" s="24"/>
      <c r="H455" s="24"/>
      <c r="I455" s="24"/>
      <c r="J455" s="24"/>
      <c r="K455" s="24"/>
      <c r="L455" s="24"/>
      <c r="M455" s="24"/>
      <c r="N455" s="24"/>
      <c r="O455" s="24"/>
      <c r="P455" s="24"/>
      <c r="Q455" s="24"/>
      <c r="R455" s="24"/>
      <c r="S455" s="24"/>
      <c r="T455" s="24"/>
      <c r="U455" s="24"/>
      <c r="V455" s="24"/>
    </row>
    <row r="456" spans="1:22">
      <c r="C456" s="24"/>
      <c r="D456" s="24"/>
      <c r="E456" s="24"/>
      <c r="F456" s="24"/>
      <c r="G456" s="24"/>
      <c r="H456" s="24"/>
      <c r="I456" s="24"/>
      <c r="J456" s="24"/>
      <c r="K456" s="24"/>
      <c r="L456" s="24"/>
      <c r="M456" s="24"/>
      <c r="N456" s="24"/>
      <c r="O456" s="24"/>
      <c r="P456" s="24"/>
      <c r="Q456" s="24"/>
      <c r="R456" s="24"/>
      <c r="S456" s="24"/>
      <c r="T456" s="24"/>
      <c r="U456" s="24"/>
      <c r="V456" s="24"/>
    </row>
    <row r="457" spans="1:22">
      <c r="C457" s="24"/>
      <c r="D457" s="24"/>
      <c r="E457" s="24"/>
      <c r="F457" s="24"/>
      <c r="G457" s="24"/>
      <c r="H457" s="24"/>
      <c r="I457" s="24"/>
      <c r="J457" s="24"/>
      <c r="K457" s="24"/>
      <c r="L457" s="24"/>
      <c r="M457" s="24"/>
      <c r="N457" s="24"/>
      <c r="O457" s="24"/>
      <c r="P457" s="24"/>
      <c r="Q457" s="24"/>
      <c r="R457" s="24"/>
      <c r="S457" s="24"/>
      <c r="T457" s="24"/>
      <c r="U457" s="24"/>
      <c r="V457" s="24"/>
    </row>
    <row r="458" spans="1:22">
      <c r="A458" s="3"/>
      <c r="C458" s="24"/>
      <c r="D458" s="24"/>
      <c r="E458" s="24"/>
      <c r="F458" s="24"/>
      <c r="G458" s="24"/>
      <c r="H458" s="24"/>
      <c r="I458" s="24"/>
      <c r="J458" s="24"/>
      <c r="K458" s="24"/>
      <c r="L458" s="24"/>
      <c r="M458" s="24"/>
      <c r="N458" s="24"/>
      <c r="O458" s="24"/>
      <c r="P458" s="24"/>
      <c r="Q458" s="24"/>
      <c r="R458" s="24"/>
      <c r="S458" s="24"/>
      <c r="T458" s="24"/>
      <c r="U458" s="24"/>
      <c r="V458" s="24"/>
    </row>
    <row r="459" spans="1:22">
      <c r="C459" s="24"/>
      <c r="D459" s="24"/>
      <c r="E459" s="24"/>
      <c r="F459" s="24"/>
      <c r="G459" s="24"/>
      <c r="H459" s="24"/>
      <c r="I459" s="24"/>
      <c r="J459" s="24"/>
      <c r="K459" s="24"/>
      <c r="L459" s="24"/>
      <c r="M459" s="24"/>
      <c r="N459" s="24"/>
      <c r="O459" s="24"/>
      <c r="P459" s="24"/>
      <c r="Q459" s="24"/>
      <c r="R459" s="24"/>
      <c r="S459" s="24"/>
      <c r="T459" s="24"/>
      <c r="U459" s="24"/>
      <c r="V459" s="24"/>
    </row>
    <row r="460" spans="1:22">
      <c r="C460" s="24"/>
      <c r="D460" s="24"/>
      <c r="E460" s="24"/>
      <c r="F460" s="24"/>
      <c r="G460" s="24"/>
      <c r="H460" s="24"/>
      <c r="I460" s="24"/>
      <c r="J460" s="24"/>
      <c r="K460" s="24"/>
      <c r="L460" s="24"/>
      <c r="M460" s="24"/>
      <c r="N460" s="24"/>
      <c r="O460" s="24"/>
      <c r="P460" s="24"/>
      <c r="Q460" s="24"/>
      <c r="R460" s="24"/>
      <c r="S460" s="24"/>
      <c r="T460" s="24"/>
      <c r="U460" s="24"/>
      <c r="V460" s="24"/>
    </row>
    <row r="461" spans="1:22">
      <c r="C461" s="24"/>
      <c r="D461" s="24"/>
      <c r="E461" s="24"/>
      <c r="F461" s="24"/>
      <c r="G461" s="24"/>
      <c r="H461" s="24"/>
      <c r="I461" s="24"/>
      <c r="J461" s="24"/>
      <c r="K461" s="24"/>
      <c r="L461" s="24"/>
      <c r="M461" s="24"/>
      <c r="N461" s="24"/>
      <c r="O461" s="24"/>
      <c r="P461" s="24"/>
      <c r="Q461" s="24"/>
      <c r="R461" s="24"/>
      <c r="S461" s="24"/>
      <c r="T461" s="24"/>
      <c r="U461" s="24"/>
      <c r="V461" s="24"/>
    </row>
    <row r="462" spans="1:22">
      <c r="C462" s="24"/>
      <c r="D462" s="24"/>
      <c r="E462" s="24"/>
      <c r="F462" s="24"/>
      <c r="G462" s="24"/>
      <c r="H462" s="24"/>
      <c r="I462" s="24"/>
      <c r="J462" s="24"/>
      <c r="K462" s="24"/>
      <c r="L462" s="24"/>
      <c r="M462" s="24"/>
      <c r="N462" s="24"/>
      <c r="O462" s="24"/>
      <c r="P462" s="24"/>
      <c r="Q462" s="24"/>
      <c r="R462" s="24"/>
      <c r="S462" s="24"/>
      <c r="T462" s="24"/>
      <c r="U462" s="24"/>
      <c r="V462" s="24"/>
    </row>
    <row r="463" spans="1:22">
      <c r="C463" s="24"/>
      <c r="D463" s="24"/>
      <c r="E463" s="24"/>
      <c r="F463" s="24"/>
      <c r="G463" s="24"/>
      <c r="H463" s="24"/>
      <c r="I463" s="24"/>
      <c r="J463" s="24"/>
      <c r="K463" s="24"/>
      <c r="L463" s="24"/>
      <c r="M463" s="24"/>
      <c r="N463" s="24"/>
      <c r="O463" s="24"/>
      <c r="P463" s="24"/>
      <c r="Q463" s="24"/>
      <c r="R463" s="24"/>
      <c r="S463" s="24"/>
      <c r="T463" s="24"/>
      <c r="U463" s="24"/>
      <c r="V463" s="24"/>
    </row>
    <row r="464" spans="1:22">
      <c r="C464" s="24"/>
      <c r="D464" s="24"/>
      <c r="E464" s="24"/>
      <c r="F464" s="24"/>
      <c r="G464" s="24"/>
      <c r="H464" s="24"/>
      <c r="I464" s="24"/>
      <c r="J464" s="24"/>
      <c r="K464" s="24"/>
      <c r="L464" s="24"/>
      <c r="M464" s="24"/>
      <c r="N464" s="24"/>
      <c r="O464" s="24"/>
      <c r="P464" s="24"/>
      <c r="Q464" s="24"/>
      <c r="R464" s="24"/>
      <c r="S464" s="24"/>
      <c r="T464" s="24"/>
      <c r="U464" s="24"/>
      <c r="V464" s="24"/>
    </row>
    <row r="465" spans="1:22">
      <c r="C465" s="24"/>
      <c r="D465" s="24"/>
      <c r="E465" s="24"/>
      <c r="F465" s="24"/>
      <c r="G465" s="24"/>
      <c r="H465" s="24"/>
      <c r="I465" s="24"/>
      <c r="J465" s="24"/>
      <c r="K465" s="24"/>
      <c r="L465" s="24"/>
      <c r="M465" s="24"/>
      <c r="N465" s="24"/>
      <c r="O465" s="24"/>
      <c r="P465" s="24"/>
      <c r="Q465" s="24"/>
      <c r="R465" s="24"/>
      <c r="S465" s="24"/>
      <c r="T465" s="24"/>
      <c r="U465" s="24"/>
      <c r="V465" s="24"/>
    </row>
    <row r="466" spans="1:22">
      <c r="C466" s="24"/>
      <c r="D466" s="24"/>
      <c r="E466" s="24"/>
      <c r="F466" s="24"/>
      <c r="G466" s="24"/>
      <c r="H466" s="24"/>
      <c r="I466" s="24"/>
      <c r="J466" s="24"/>
      <c r="K466" s="24"/>
      <c r="L466" s="24"/>
      <c r="M466" s="24"/>
      <c r="N466" s="24"/>
      <c r="O466" s="24"/>
      <c r="P466" s="24"/>
      <c r="Q466" s="24"/>
      <c r="R466" s="24"/>
      <c r="S466" s="24"/>
      <c r="T466" s="24"/>
      <c r="U466" s="24"/>
      <c r="V466" s="24"/>
    </row>
    <row r="467" spans="1:22">
      <c r="C467" s="24"/>
      <c r="D467" s="24"/>
      <c r="E467" s="24"/>
      <c r="F467" s="24"/>
      <c r="G467" s="24"/>
      <c r="H467" s="24"/>
      <c r="I467" s="24"/>
      <c r="J467" s="24"/>
      <c r="K467" s="24"/>
      <c r="L467" s="24"/>
      <c r="M467" s="24"/>
      <c r="N467" s="24"/>
      <c r="O467" s="24"/>
      <c r="P467" s="24"/>
      <c r="Q467" s="24"/>
      <c r="R467" s="24"/>
      <c r="S467" s="24"/>
      <c r="T467" s="24"/>
      <c r="U467" s="24"/>
      <c r="V467" s="24"/>
    </row>
    <row r="468" spans="1:22">
      <c r="C468" s="24"/>
      <c r="D468" s="24"/>
      <c r="E468" s="24"/>
      <c r="F468" s="24"/>
      <c r="G468" s="24"/>
      <c r="H468" s="24"/>
      <c r="I468" s="24"/>
      <c r="J468" s="24"/>
      <c r="K468" s="24"/>
      <c r="L468" s="24"/>
      <c r="M468" s="24"/>
      <c r="N468" s="24"/>
      <c r="O468" s="24"/>
      <c r="P468" s="24"/>
      <c r="Q468" s="24"/>
      <c r="R468" s="24"/>
      <c r="S468" s="24"/>
      <c r="T468" s="24"/>
      <c r="U468" s="24"/>
      <c r="V468" s="24"/>
    </row>
    <row r="469" spans="1:22">
      <c r="C469" s="24"/>
      <c r="D469" s="24"/>
      <c r="E469" s="24"/>
      <c r="F469" s="24"/>
      <c r="G469" s="24"/>
      <c r="H469" s="24"/>
      <c r="I469" s="24"/>
      <c r="J469" s="24"/>
      <c r="K469" s="24"/>
      <c r="L469" s="24"/>
      <c r="M469" s="24"/>
      <c r="N469" s="24"/>
      <c r="O469" s="24"/>
      <c r="P469" s="24"/>
      <c r="Q469" s="24"/>
      <c r="R469" s="24"/>
      <c r="S469" s="24"/>
      <c r="T469" s="24"/>
      <c r="U469" s="24"/>
      <c r="V469" s="24"/>
    </row>
    <row r="470" spans="1:22" ht="15">
      <c r="A470" s="4"/>
      <c r="C470" s="24"/>
      <c r="D470" s="24"/>
      <c r="E470" s="24"/>
      <c r="F470" s="24"/>
      <c r="G470" s="24"/>
      <c r="H470" s="24"/>
      <c r="I470" s="24"/>
      <c r="J470" s="24"/>
      <c r="K470" s="24"/>
      <c r="L470" s="24"/>
      <c r="M470" s="24"/>
      <c r="N470" s="24"/>
      <c r="O470" s="24"/>
      <c r="P470" s="24"/>
      <c r="Q470" s="24"/>
      <c r="R470" s="24"/>
      <c r="S470" s="24"/>
      <c r="T470" s="24"/>
      <c r="U470" s="24"/>
      <c r="V470" s="24"/>
    </row>
    <row r="471" spans="1:22">
      <c r="A471" s="3"/>
      <c r="C471" s="24"/>
      <c r="D471" s="24"/>
      <c r="E471" s="24"/>
      <c r="F471" s="24"/>
      <c r="G471" s="24"/>
      <c r="H471" s="24"/>
      <c r="I471" s="24"/>
      <c r="J471" s="24"/>
      <c r="K471" s="24"/>
      <c r="L471" s="24"/>
      <c r="M471" s="24"/>
      <c r="N471" s="24"/>
      <c r="O471" s="24"/>
      <c r="P471" s="24"/>
      <c r="Q471" s="24"/>
      <c r="R471" s="24"/>
      <c r="S471" s="24"/>
      <c r="T471" s="24"/>
      <c r="U471" s="24"/>
      <c r="V471" s="24"/>
    </row>
    <row r="472" spans="1:22">
      <c r="C472" s="24"/>
      <c r="D472" s="24"/>
      <c r="E472" s="24"/>
      <c r="F472" s="24"/>
      <c r="G472" s="24"/>
      <c r="H472" s="24"/>
      <c r="I472" s="24"/>
      <c r="J472" s="24"/>
      <c r="K472" s="24"/>
      <c r="L472" s="24"/>
      <c r="M472" s="24"/>
      <c r="N472" s="24"/>
      <c r="O472" s="24"/>
      <c r="P472" s="24"/>
      <c r="Q472" s="24"/>
      <c r="R472" s="24"/>
      <c r="S472" s="24"/>
      <c r="T472" s="24"/>
      <c r="U472" s="24"/>
      <c r="V472" s="24"/>
    </row>
    <row r="473" spans="1:22">
      <c r="C473" s="24"/>
      <c r="D473" s="24"/>
      <c r="E473" s="24"/>
      <c r="F473" s="24"/>
      <c r="G473" s="24"/>
      <c r="H473" s="24"/>
      <c r="I473" s="24"/>
      <c r="J473" s="24"/>
      <c r="K473" s="24"/>
      <c r="L473" s="24"/>
      <c r="M473" s="24"/>
      <c r="N473" s="24"/>
      <c r="O473" s="24"/>
      <c r="P473" s="24"/>
      <c r="Q473" s="24"/>
      <c r="R473" s="24"/>
      <c r="S473" s="24"/>
      <c r="T473" s="24"/>
      <c r="U473" s="24"/>
      <c r="V473" s="24"/>
    </row>
    <row r="474" spans="1:22">
      <c r="C474" s="24"/>
      <c r="D474" s="24"/>
      <c r="E474" s="24"/>
      <c r="F474" s="24"/>
      <c r="G474" s="24"/>
      <c r="H474" s="24"/>
      <c r="I474" s="24"/>
      <c r="J474" s="24"/>
      <c r="K474" s="24"/>
      <c r="L474" s="24"/>
      <c r="M474" s="24"/>
      <c r="N474" s="24"/>
      <c r="O474" s="24"/>
      <c r="P474" s="24"/>
      <c r="Q474" s="24"/>
      <c r="R474" s="24"/>
      <c r="S474" s="24"/>
      <c r="T474" s="24"/>
      <c r="U474" s="24"/>
      <c r="V474" s="24"/>
    </row>
    <row r="475" spans="1:22">
      <c r="C475" s="24"/>
      <c r="D475" s="24"/>
      <c r="E475" s="24"/>
      <c r="F475" s="24"/>
      <c r="G475" s="24"/>
      <c r="H475" s="24"/>
      <c r="I475" s="24"/>
      <c r="J475" s="24"/>
      <c r="K475" s="24"/>
      <c r="L475" s="24"/>
      <c r="M475" s="24"/>
      <c r="N475" s="24"/>
      <c r="O475" s="24"/>
      <c r="P475" s="24"/>
      <c r="Q475" s="24"/>
      <c r="R475" s="24"/>
      <c r="S475" s="24"/>
      <c r="T475" s="24"/>
      <c r="U475" s="24"/>
      <c r="V475" s="24"/>
    </row>
    <row r="476" spans="1:22">
      <c r="C476" s="24"/>
      <c r="D476" s="24"/>
      <c r="E476" s="24"/>
      <c r="F476" s="24"/>
      <c r="G476" s="24"/>
      <c r="H476" s="24"/>
      <c r="I476" s="24"/>
      <c r="J476" s="24"/>
      <c r="K476" s="24"/>
      <c r="L476" s="24"/>
      <c r="M476" s="24"/>
      <c r="N476" s="24"/>
      <c r="O476" s="24"/>
      <c r="P476" s="24"/>
      <c r="Q476" s="24"/>
      <c r="R476" s="24"/>
      <c r="S476" s="24"/>
      <c r="T476" s="24"/>
      <c r="U476" s="24"/>
      <c r="V476" s="24"/>
    </row>
    <row r="477" spans="1:22">
      <c r="A477" s="3"/>
      <c r="C477" s="24"/>
      <c r="D477" s="24"/>
      <c r="E477" s="24"/>
      <c r="F477" s="24"/>
      <c r="G477" s="24"/>
      <c r="H477" s="24"/>
      <c r="I477" s="24"/>
      <c r="J477" s="24"/>
      <c r="K477" s="24"/>
      <c r="L477" s="24"/>
      <c r="M477" s="24"/>
      <c r="N477" s="24"/>
      <c r="O477" s="24"/>
      <c r="P477" s="24"/>
      <c r="Q477" s="24"/>
      <c r="R477" s="24"/>
      <c r="S477" s="24"/>
      <c r="T477" s="24"/>
      <c r="U477" s="24"/>
      <c r="V477" s="24"/>
    </row>
    <row r="478" spans="1:22">
      <c r="C478" s="24"/>
      <c r="D478" s="24"/>
      <c r="E478" s="24"/>
      <c r="F478" s="24"/>
      <c r="G478" s="24"/>
      <c r="H478" s="24"/>
      <c r="I478" s="24"/>
      <c r="J478" s="24"/>
      <c r="K478" s="24"/>
      <c r="L478" s="24"/>
      <c r="M478" s="24"/>
      <c r="N478" s="24"/>
      <c r="O478" s="24"/>
      <c r="P478" s="24"/>
      <c r="Q478" s="24"/>
      <c r="R478" s="24"/>
      <c r="S478" s="24"/>
      <c r="T478" s="24"/>
      <c r="U478" s="24"/>
      <c r="V478" s="24"/>
    </row>
    <row r="479" spans="1:22">
      <c r="C479" s="24"/>
      <c r="D479" s="24"/>
      <c r="E479" s="24"/>
      <c r="F479" s="24"/>
      <c r="G479" s="24"/>
      <c r="H479" s="24"/>
      <c r="I479" s="24"/>
      <c r="J479" s="24"/>
      <c r="K479" s="24"/>
      <c r="L479" s="24"/>
      <c r="M479" s="24"/>
      <c r="N479" s="24"/>
      <c r="O479" s="24"/>
      <c r="P479" s="24"/>
      <c r="Q479" s="24"/>
      <c r="R479" s="24"/>
      <c r="S479" s="24"/>
      <c r="T479" s="24"/>
      <c r="U479" s="24"/>
      <c r="V479" s="24"/>
    </row>
    <row r="480" spans="1:22">
      <c r="C480" s="24"/>
      <c r="D480" s="24"/>
      <c r="E480" s="24"/>
      <c r="F480" s="24"/>
      <c r="G480" s="24"/>
      <c r="H480" s="24"/>
      <c r="I480" s="24"/>
      <c r="J480" s="24"/>
      <c r="K480" s="24"/>
      <c r="L480" s="24"/>
      <c r="M480" s="24"/>
      <c r="N480" s="24"/>
      <c r="O480" s="24"/>
      <c r="P480" s="24"/>
      <c r="Q480" s="24"/>
      <c r="R480" s="24"/>
      <c r="S480" s="24"/>
      <c r="T480" s="24"/>
      <c r="U480" s="24"/>
      <c r="V480" s="24"/>
    </row>
    <row r="481" spans="1:22">
      <c r="C481" s="24"/>
      <c r="D481" s="24"/>
      <c r="E481" s="24"/>
      <c r="F481" s="24"/>
      <c r="G481" s="24"/>
      <c r="H481" s="24"/>
      <c r="I481" s="24"/>
      <c r="J481" s="24"/>
      <c r="K481" s="24"/>
      <c r="L481" s="24"/>
      <c r="M481" s="24"/>
      <c r="N481" s="24"/>
      <c r="O481" s="24"/>
      <c r="P481" s="24"/>
      <c r="Q481" s="24"/>
      <c r="R481" s="24"/>
      <c r="S481" s="24"/>
      <c r="T481" s="24"/>
      <c r="U481" s="24"/>
      <c r="V481" s="24"/>
    </row>
    <row r="482" spans="1:22">
      <c r="C482" s="24"/>
      <c r="D482" s="24"/>
      <c r="E482" s="24"/>
      <c r="F482" s="24"/>
      <c r="G482" s="24"/>
      <c r="H482" s="24"/>
      <c r="I482" s="24"/>
      <c r="J482" s="24"/>
      <c r="K482" s="24"/>
      <c r="L482" s="24"/>
      <c r="M482" s="24"/>
      <c r="N482" s="24"/>
      <c r="O482" s="24"/>
      <c r="P482" s="24"/>
      <c r="Q482" s="24"/>
      <c r="R482" s="24"/>
      <c r="S482" s="24"/>
      <c r="T482" s="24"/>
      <c r="U482" s="24"/>
      <c r="V482" s="24"/>
    </row>
    <row r="483" spans="1:22">
      <c r="C483" s="24"/>
      <c r="D483" s="24"/>
      <c r="E483" s="24"/>
      <c r="F483" s="24"/>
      <c r="G483" s="24"/>
      <c r="H483" s="24"/>
      <c r="I483" s="24"/>
      <c r="J483" s="24"/>
      <c r="K483" s="24"/>
      <c r="L483" s="24"/>
      <c r="M483" s="24"/>
      <c r="N483" s="24"/>
      <c r="O483" s="24"/>
      <c r="P483" s="24"/>
      <c r="Q483" s="24"/>
      <c r="R483" s="24"/>
      <c r="S483" s="24"/>
      <c r="T483" s="24"/>
      <c r="U483" s="24"/>
      <c r="V483" s="24"/>
    </row>
    <row r="484" spans="1:22">
      <c r="C484" s="24"/>
      <c r="D484" s="24"/>
      <c r="E484" s="24"/>
      <c r="F484" s="24"/>
      <c r="G484" s="24"/>
      <c r="H484" s="24"/>
      <c r="I484" s="24"/>
      <c r="J484" s="24"/>
      <c r="K484" s="24"/>
      <c r="L484" s="24"/>
      <c r="M484" s="24"/>
      <c r="N484" s="24"/>
      <c r="O484" s="24"/>
      <c r="P484" s="24"/>
      <c r="Q484" s="24"/>
      <c r="R484" s="24"/>
      <c r="S484" s="24"/>
      <c r="T484" s="24"/>
      <c r="U484" s="24"/>
      <c r="V484" s="24"/>
    </row>
    <row r="485" spans="1:22">
      <c r="C485" s="24"/>
      <c r="D485" s="24"/>
      <c r="E485" s="24"/>
      <c r="F485" s="24"/>
      <c r="G485" s="24"/>
      <c r="H485" s="24"/>
      <c r="I485" s="24"/>
      <c r="J485" s="24"/>
      <c r="K485" s="24"/>
      <c r="L485" s="24"/>
      <c r="M485" s="24"/>
      <c r="N485" s="24"/>
      <c r="O485" s="24"/>
      <c r="P485" s="24"/>
      <c r="Q485" s="24"/>
      <c r="R485" s="24"/>
      <c r="S485" s="24"/>
      <c r="T485" s="24"/>
      <c r="U485" s="24"/>
      <c r="V485" s="24"/>
    </row>
    <row r="486" spans="1:22">
      <c r="C486" s="24"/>
      <c r="D486" s="24"/>
      <c r="E486" s="24"/>
      <c r="F486" s="24"/>
      <c r="G486" s="24"/>
      <c r="H486" s="24"/>
      <c r="I486" s="24"/>
      <c r="J486" s="24"/>
      <c r="K486" s="24"/>
      <c r="L486" s="24"/>
      <c r="M486" s="24"/>
      <c r="N486" s="24"/>
      <c r="O486" s="24"/>
      <c r="P486" s="24"/>
      <c r="Q486" s="24"/>
      <c r="R486" s="24"/>
      <c r="S486" s="24"/>
      <c r="T486" s="24"/>
      <c r="U486" s="24"/>
      <c r="V486" s="24"/>
    </row>
    <row r="487" spans="1:22">
      <c r="C487" s="24"/>
      <c r="D487" s="24"/>
      <c r="E487" s="24"/>
      <c r="F487" s="24"/>
      <c r="G487" s="24"/>
      <c r="H487" s="24"/>
      <c r="I487" s="24"/>
      <c r="J487" s="24"/>
      <c r="K487" s="24"/>
      <c r="L487" s="24"/>
      <c r="M487" s="24"/>
      <c r="N487" s="24"/>
      <c r="O487" s="24"/>
      <c r="P487" s="24"/>
      <c r="Q487" s="24"/>
      <c r="R487" s="24"/>
      <c r="S487" s="24"/>
      <c r="T487" s="24"/>
      <c r="U487" s="24"/>
      <c r="V487" s="24"/>
    </row>
    <row r="488" spans="1:22">
      <c r="C488" s="24"/>
      <c r="D488" s="24"/>
      <c r="E488" s="24"/>
      <c r="F488" s="24"/>
      <c r="G488" s="24"/>
      <c r="H488" s="24"/>
      <c r="I488" s="24"/>
      <c r="J488" s="24"/>
      <c r="K488" s="24"/>
      <c r="L488" s="24"/>
      <c r="M488" s="24"/>
      <c r="N488" s="24"/>
      <c r="O488" s="24"/>
      <c r="P488" s="24"/>
      <c r="Q488" s="24"/>
      <c r="R488" s="24"/>
      <c r="S488" s="24"/>
      <c r="T488" s="24"/>
      <c r="U488" s="24"/>
      <c r="V488" s="24"/>
    </row>
    <row r="489" spans="1:22">
      <c r="C489" s="24"/>
      <c r="D489" s="24"/>
      <c r="E489" s="24"/>
      <c r="F489" s="24"/>
      <c r="G489" s="24"/>
      <c r="H489" s="24"/>
      <c r="I489" s="24"/>
      <c r="J489" s="24"/>
      <c r="K489" s="24"/>
      <c r="L489" s="24"/>
      <c r="M489" s="24"/>
      <c r="N489" s="24"/>
      <c r="O489" s="24"/>
      <c r="P489" s="24"/>
      <c r="Q489" s="24"/>
      <c r="R489" s="24"/>
      <c r="S489" s="24"/>
      <c r="T489" s="24"/>
      <c r="U489" s="24"/>
      <c r="V489" s="24"/>
    </row>
    <row r="490" spans="1:22">
      <c r="C490" s="24"/>
      <c r="D490" s="24"/>
      <c r="E490" s="24"/>
      <c r="F490" s="24"/>
      <c r="G490" s="24"/>
      <c r="H490" s="24"/>
      <c r="I490" s="24"/>
      <c r="J490" s="24"/>
      <c r="K490" s="24"/>
      <c r="L490" s="24"/>
      <c r="M490" s="24"/>
      <c r="N490" s="24"/>
      <c r="O490" s="24"/>
      <c r="P490" s="24"/>
      <c r="Q490" s="24"/>
      <c r="R490" s="24"/>
      <c r="S490" s="24"/>
      <c r="T490" s="24"/>
      <c r="U490" s="24"/>
      <c r="V490" s="24"/>
    </row>
    <row r="491" spans="1:22">
      <c r="C491" s="24"/>
      <c r="D491" s="24"/>
      <c r="E491" s="24"/>
      <c r="F491" s="24"/>
      <c r="G491" s="24"/>
      <c r="H491" s="24"/>
      <c r="I491" s="24"/>
      <c r="J491" s="24"/>
      <c r="K491" s="24"/>
      <c r="L491" s="24"/>
      <c r="M491" s="24"/>
      <c r="N491" s="24"/>
      <c r="O491" s="24"/>
      <c r="P491" s="24"/>
      <c r="Q491" s="24"/>
      <c r="R491" s="24"/>
      <c r="S491" s="24"/>
      <c r="T491" s="24"/>
      <c r="U491" s="24"/>
      <c r="V491" s="24"/>
    </row>
    <row r="492" spans="1:22">
      <c r="C492" s="24"/>
      <c r="D492" s="24"/>
      <c r="E492" s="24"/>
      <c r="F492" s="24"/>
      <c r="G492" s="24"/>
      <c r="H492" s="24"/>
      <c r="I492" s="24"/>
      <c r="J492" s="24"/>
      <c r="K492" s="24"/>
      <c r="L492" s="24"/>
      <c r="M492" s="24"/>
      <c r="N492" s="24"/>
      <c r="O492" s="24"/>
      <c r="P492" s="24"/>
      <c r="Q492" s="24"/>
      <c r="R492" s="24"/>
      <c r="S492" s="24"/>
      <c r="T492" s="24"/>
      <c r="U492" s="24"/>
      <c r="V492" s="24"/>
    </row>
    <row r="493" spans="1:22">
      <c r="C493" s="24"/>
      <c r="D493" s="24"/>
      <c r="E493" s="24"/>
      <c r="F493" s="24"/>
      <c r="G493" s="24"/>
      <c r="H493" s="24"/>
      <c r="I493" s="24"/>
      <c r="J493" s="24"/>
      <c r="K493" s="24"/>
      <c r="L493" s="24"/>
      <c r="M493" s="24"/>
      <c r="N493" s="24"/>
      <c r="O493" s="24"/>
      <c r="P493" s="24"/>
      <c r="Q493" s="24"/>
      <c r="R493" s="24"/>
      <c r="S493" s="24"/>
      <c r="T493" s="24"/>
      <c r="U493" s="24"/>
      <c r="V493" s="24"/>
    </row>
    <row r="494" spans="1:22">
      <c r="A494" s="3"/>
      <c r="C494" s="24"/>
      <c r="D494" s="24"/>
      <c r="E494" s="24"/>
      <c r="F494" s="24"/>
      <c r="G494" s="24"/>
      <c r="H494" s="24"/>
      <c r="I494" s="24"/>
      <c r="J494" s="24"/>
      <c r="K494" s="24"/>
      <c r="L494" s="24"/>
      <c r="M494" s="24"/>
      <c r="N494" s="24"/>
      <c r="O494" s="24"/>
      <c r="P494" s="24"/>
      <c r="Q494" s="24"/>
      <c r="R494" s="24"/>
      <c r="S494" s="24"/>
      <c r="T494" s="24"/>
      <c r="U494" s="24"/>
      <c r="V494" s="24"/>
    </row>
    <row r="495" spans="1:22">
      <c r="C495" s="24"/>
      <c r="D495" s="24"/>
      <c r="E495" s="24"/>
      <c r="F495" s="24"/>
      <c r="G495" s="24"/>
      <c r="H495" s="24"/>
      <c r="I495" s="24"/>
      <c r="J495" s="24"/>
      <c r="K495" s="24"/>
      <c r="L495" s="24"/>
      <c r="M495" s="24"/>
      <c r="N495" s="24"/>
      <c r="O495" s="24"/>
      <c r="P495" s="24"/>
      <c r="Q495" s="24"/>
      <c r="R495" s="24"/>
      <c r="S495" s="24"/>
      <c r="T495" s="24"/>
      <c r="U495" s="24"/>
      <c r="V495" s="24"/>
    </row>
    <row r="496" spans="1:22">
      <c r="C496" s="24"/>
      <c r="D496" s="24"/>
      <c r="E496" s="24"/>
      <c r="F496" s="24"/>
      <c r="G496" s="24"/>
      <c r="H496" s="24"/>
      <c r="I496" s="24"/>
      <c r="J496" s="24"/>
      <c r="K496" s="24"/>
      <c r="L496" s="24"/>
      <c r="M496" s="24"/>
      <c r="N496" s="24"/>
      <c r="O496" s="24"/>
      <c r="P496" s="24"/>
      <c r="Q496" s="24"/>
      <c r="R496" s="24"/>
      <c r="S496" s="24"/>
      <c r="T496" s="24"/>
      <c r="U496" s="24"/>
      <c r="V496" s="24"/>
    </row>
    <row r="497" spans="1:22">
      <c r="C497" s="24"/>
      <c r="D497" s="24"/>
      <c r="E497" s="24"/>
      <c r="F497" s="24"/>
      <c r="G497" s="24"/>
      <c r="H497" s="24"/>
      <c r="I497" s="24"/>
      <c r="J497" s="24"/>
      <c r="K497" s="24"/>
      <c r="L497" s="24"/>
      <c r="M497" s="24"/>
      <c r="N497" s="24"/>
      <c r="O497" s="24"/>
      <c r="P497" s="24"/>
      <c r="Q497" s="24"/>
      <c r="R497" s="24"/>
      <c r="S497" s="24"/>
      <c r="T497" s="24"/>
      <c r="U497" s="24"/>
      <c r="V497" s="24"/>
    </row>
    <row r="498" spans="1:22">
      <c r="C498" s="24"/>
      <c r="D498" s="24"/>
      <c r="E498" s="24"/>
      <c r="F498" s="24"/>
      <c r="G498" s="24"/>
      <c r="H498" s="24"/>
      <c r="I498" s="24"/>
      <c r="J498" s="24"/>
      <c r="K498" s="24"/>
      <c r="L498" s="24"/>
      <c r="M498" s="24"/>
      <c r="N498" s="24"/>
      <c r="O498" s="24"/>
      <c r="P498" s="24"/>
      <c r="Q498" s="24"/>
      <c r="R498" s="24"/>
      <c r="S498" s="24"/>
      <c r="T498" s="24"/>
      <c r="U498" s="24"/>
      <c r="V498" s="24"/>
    </row>
    <row r="499" spans="1:22">
      <c r="C499" s="24"/>
      <c r="D499" s="24"/>
      <c r="E499" s="24"/>
      <c r="F499" s="24"/>
      <c r="G499" s="24"/>
      <c r="H499" s="24"/>
      <c r="I499" s="24"/>
      <c r="J499" s="24"/>
      <c r="K499" s="24"/>
      <c r="L499" s="24"/>
      <c r="M499" s="24"/>
      <c r="N499" s="24"/>
      <c r="O499" s="24"/>
      <c r="P499" s="24"/>
      <c r="Q499" s="24"/>
      <c r="R499" s="24"/>
      <c r="S499" s="24"/>
      <c r="T499" s="24"/>
      <c r="U499" s="24"/>
      <c r="V499" s="24"/>
    </row>
    <row r="500" spans="1:22">
      <c r="C500" s="24"/>
      <c r="D500" s="24"/>
      <c r="E500" s="24"/>
      <c r="F500" s="24"/>
      <c r="G500" s="24"/>
      <c r="H500" s="24"/>
      <c r="I500" s="24"/>
      <c r="J500" s="24"/>
      <c r="K500" s="24"/>
      <c r="L500" s="24"/>
      <c r="M500" s="24"/>
      <c r="N500" s="24"/>
      <c r="O500" s="24"/>
      <c r="P500" s="24"/>
      <c r="Q500" s="24"/>
      <c r="R500" s="24"/>
      <c r="S500" s="24"/>
      <c r="T500" s="24"/>
      <c r="U500" s="24"/>
      <c r="V500" s="24"/>
    </row>
    <row r="501" spans="1:22">
      <c r="A501" s="3"/>
      <c r="C501" s="24"/>
      <c r="D501" s="24"/>
      <c r="E501" s="24"/>
      <c r="F501" s="24"/>
      <c r="G501" s="24"/>
      <c r="H501" s="24"/>
      <c r="I501" s="24"/>
      <c r="J501" s="24"/>
      <c r="K501" s="24"/>
      <c r="L501" s="24"/>
      <c r="M501" s="24"/>
      <c r="N501" s="24"/>
      <c r="O501" s="24"/>
      <c r="P501" s="24"/>
      <c r="Q501" s="24"/>
      <c r="R501" s="24"/>
      <c r="S501" s="24"/>
      <c r="T501" s="24"/>
      <c r="U501" s="24"/>
      <c r="V501" s="24"/>
    </row>
    <row r="502" spans="1:22">
      <c r="C502" s="24"/>
      <c r="D502" s="24"/>
      <c r="E502" s="24"/>
      <c r="F502" s="24"/>
      <c r="G502" s="24"/>
      <c r="H502" s="24"/>
      <c r="I502" s="24"/>
      <c r="J502" s="24"/>
      <c r="K502" s="24"/>
      <c r="L502" s="24"/>
      <c r="M502" s="24"/>
      <c r="N502" s="24"/>
      <c r="O502" s="24"/>
      <c r="P502" s="24"/>
      <c r="Q502" s="24"/>
      <c r="R502" s="24"/>
      <c r="S502" s="24"/>
      <c r="T502" s="24"/>
      <c r="U502" s="24"/>
      <c r="V502" s="24"/>
    </row>
    <row r="503" spans="1:22">
      <c r="C503" s="24"/>
      <c r="D503" s="24"/>
      <c r="E503" s="24"/>
      <c r="F503" s="24"/>
      <c r="G503" s="24"/>
      <c r="H503" s="24"/>
      <c r="I503" s="24"/>
      <c r="J503" s="24"/>
      <c r="K503" s="24"/>
      <c r="L503" s="24"/>
      <c r="M503" s="24"/>
      <c r="N503" s="24"/>
      <c r="O503" s="24"/>
      <c r="P503" s="24"/>
      <c r="Q503" s="24"/>
      <c r="R503" s="24"/>
      <c r="S503" s="24"/>
      <c r="T503" s="24"/>
      <c r="U503" s="24"/>
      <c r="V503" s="24"/>
    </row>
    <row r="504" spans="1:22">
      <c r="C504" s="24"/>
      <c r="D504" s="24"/>
      <c r="E504" s="24"/>
      <c r="F504" s="24"/>
      <c r="G504" s="24"/>
      <c r="H504" s="24"/>
      <c r="I504" s="24"/>
      <c r="J504" s="24"/>
      <c r="K504" s="24"/>
      <c r="L504" s="24"/>
      <c r="M504" s="24"/>
      <c r="N504" s="24"/>
      <c r="O504" s="24"/>
      <c r="P504" s="24"/>
      <c r="Q504" s="24"/>
      <c r="R504" s="24"/>
      <c r="S504" s="24"/>
      <c r="T504" s="24"/>
      <c r="U504" s="24"/>
      <c r="V504" s="24"/>
    </row>
    <row r="505" spans="1:22">
      <c r="C505" s="24"/>
      <c r="D505" s="24"/>
      <c r="E505" s="24"/>
      <c r="F505" s="24"/>
      <c r="G505" s="24"/>
      <c r="H505" s="24"/>
      <c r="I505" s="24"/>
      <c r="J505" s="24"/>
      <c r="K505" s="24"/>
      <c r="L505" s="24"/>
      <c r="M505" s="24"/>
      <c r="N505" s="24"/>
      <c r="O505" s="24"/>
      <c r="P505" s="24"/>
      <c r="Q505" s="24"/>
      <c r="R505" s="24"/>
      <c r="S505" s="24"/>
      <c r="T505" s="24"/>
      <c r="U505" s="24"/>
      <c r="V505" s="24"/>
    </row>
    <row r="506" spans="1:22">
      <c r="C506" s="24"/>
      <c r="D506" s="24"/>
      <c r="E506" s="24"/>
      <c r="F506" s="24"/>
      <c r="G506" s="24"/>
      <c r="H506" s="24"/>
      <c r="I506" s="24"/>
      <c r="J506" s="24"/>
      <c r="K506" s="24"/>
      <c r="L506" s="24"/>
      <c r="M506" s="24"/>
      <c r="N506" s="24"/>
      <c r="O506" s="24"/>
      <c r="P506" s="24"/>
      <c r="Q506" s="24"/>
      <c r="R506" s="24"/>
      <c r="S506" s="24"/>
      <c r="T506" s="24"/>
      <c r="U506" s="24"/>
      <c r="V506" s="24"/>
    </row>
    <row r="507" spans="1:22" ht="15">
      <c r="A507" s="4"/>
      <c r="C507" s="24"/>
      <c r="D507" s="24"/>
      <c r="E507" s="24"/>
      <c r="F507" s="24"/>
      <c r="G507" s="24"/>
      <c r="H507" s="24"/>
      <c r="I507" s="24"/>
      <c r="J507" s="24"/>
      <c r="K507" s="24"/>
      <c r="L507" s="24"/>
      <c r="M507" s="24"/>
      <c r="N507" s="24"/>
      <c r="O507" s="24"/>
      <c r="P507" s="24"/>
      <c r="Q507" s="24"/>
      <c r="R507" s="24"/>
      <c r="S507" s="24"/>
      <c r="T507" s="24"/>
      <c r="U507" s="24"/>
      <c r="V507" s="24"/>
    </row>
    <row r="508" spans="1:22">
      <c r="C508" s="24"/>
      <c r="D508" s="24"/>
      <c r="E508" s="24"/>
      <c r="F508" s="24"/>
      <c r="G508" s="24"/>
      <c r="H508" s="24"/>
      <c r="I508" s="24"/>
      <c r="J508" s="24"/>
      <c r="K508" s="24"/>
      <c r="L508" s="24"/>
      <c r="M508" s="24"/>
      <c r="N508" s="24"/>
      <c r="O508" s="24"/>
      <c r="P508" s="24"/>
      <c r="Q508" s="24"/>
      <c r="R508" s="24"/>
      <c r="S508" s="24"/>
      <c r="T508" s="24"/>
      <c r="U508" s="24"/>
      <c r="V508" s="24"/>
    </row>
    <row r="509" spans="1:22">
      <c r="C509" s="24"/>
      <c r="D509" s="24"/>
      <c r="E509" s="24"/>
      <c r="F509" s="24"/>
      <c r="G509" s="24"/>
      <c r="H509" s="24"/>
      <c r="I509" s="24"/>
      <c r="J509" s="24"/>
      <c r="K509" s="24"/>
      <c r="L509" s="24"/>
      <c r="M509" s="24"/>
      <c r="N509" s="24"/>
      <c r="O509" s="24"/>
      <c r="P509" s="24"/>
      <c r="Q509" s="24"/>
      <c r="R509" s="24"/>
      <c r="S509" s="24"/>
      <c r="T509" s="24"/>
      <c r="U509" s="24"/>
      <c r="V509" s="24"/>
    </row>
    <row r="510" spans="1:22">
      <c r="C510" s="24"/>
      <c r="D510" s="24"/>
      <c r="E510" s="24"/>
      <c r="F510" s="24"/>
      <c r="G510" s="24"/>
      <c r="H510" s="24"/>
      <c r="I510" s="24"/>
      <c r="J510" s="24"/>
      <c r="K510" s="24"/>
      <c r="L510" s="24"/>
      <c r="M510" s="24"/>
      <c r="N510" s="24"/>
      <c r="O510" s="24"/>
      <c r="P510" s="24"/>
      <c r="Q510" s="24"/>
      <c r="R510" s="24"/>
      <c r="S510" s="24"/>
      <c r="T510" s="24"/>
      <c r="U510" s="24"/>
      <c r="V510" s="24"/>
    </row>
    <row r="511" spans="1:22">
      <c r="C511" s="24"/>
      <c r="D511" s="24"/>
      <c r="E511" s="24"/>
      <c r="F511" s="24"/>
      <c r="G511" s="24"/>
      <c r="H511" s="24"/>
      <c r="I511" s="24"/>
      <c r="J511" s="24"/>
      <c r="K511" s="24"/>
      <c r="L511" s="24"/>
      <c r="M511" s="24"/>
      <c r="N511" s="24"/>
      <c r="O511" s="24"/>
      <c r="P511" s="24"/>
      <c r="Q511" s="24"/>
      <c r="R511" s="24"/>
      <c r="S511" s="24"/>
      <c r="T511" s="24"/>
      <c r="U511" s="24"/>
      <c r="V511" s="24"/>
    </row>
    <row r="512" spans="1:22">
      <c r="C512" s="24"/>
      <c r="D512" s="24"/>
      <c r="E512" s="24"/>
      <c r="F512" s="24"/>
      <c r="G512" s="24"/>
      <c r="H512" s="24"/>
      <c r="I512" s="24"/>
      <c r="J512" s="24"/>
      <c r="K512" s="24"/>
      <c r="L512" s="24"/>
      <c r="M512" s="24"/>
      <c r="N512" s="24"/>
      <c r="O512" s="24"/>
      <c r="P512" s="24"/>
      <c r="Q512" s="24"/>
      <c r="R512" s="24"/>
      <c r="S512" s="24"/>
      <c r="T512" s="24"/>
      <c r="U512" s="24"/>
      <c r="V512" s="24"/>
    </row>
    <row r="513" spans="3:22">
      <c r="C513" s="24"/>
      <c r="D513" s="24"/>
      <c r="E513" s="24"/>
      <c r="F513" s="24"/>
      <c r="G513" s="24"/>
      <c r="H513" s="24"/>
      <c r="I513" s="24"/>
      <c r="J513" s="24"/>
      <c r="K513" s="24"/>
      <c r="L513" s="24"/>
      <c r="M513" s="24"/>
      <c r="N513" s="24"/>
      <c r="O513" s="24"/>
      <c r="P513" s="24"/>
      <c r="Q513" s="24"/>
      <c r="R513" s="24"/>
      <c r="S513" s="24"/>
      <c r="T513" s="24"/>
      <c r="U513" s="24"/>
      <c r="V513" s="24"/>
    </row>
    <row r="514" spans="3:22">
      <c r="C514" s="24"/>
      <c r="D514" s="24"/>
      <c r="E514" s="24"/>
      <c r="F514" s="24"/>
      <c r="G514" s="24"/>
      <c r="H514" s="24"/>
      <c r="I514" s="24"/>
      <c r="J514" s="24"/>
      <c r="K514" s="24"/>
      <c r="L514" s="24"/>
      <c r="M514" s="24"/>
      <c r="N514" s="24"/>
      <c r="O514" s="24"/>
      <c r="P514" s="24"/>
      <c r="Q514" s="24"/>
      <c r="R514" s="24"/>
      <c r="S514" s="24"/>
      <c r="T514" s="24"/>
      <c r="U514" s="24"/>
      <c r="V514" s="24"/>
    </row>
    <row r="515" spans="3:22">
      <c r="C515" s="24"/>
      <c r="D515" s="24"/>
      <c r="E515" s="24"/>
      <c r="F515" s="24"/>
      <c r="G515" s="24"/>
      <c r="H515" s="24"/>
      <c r="I515" s="24"/>
      <c r="J515" s="24"/>
      <c r="K515" s="24"/>
      <c r="L515" s="24"/>
      <c r="M515" s="24"/>
      <c r="N515" s="24"/>
      <c r="O515" s="24"/>
      <c r="P515" s="24"/>
      <c r="Q515" s="24"/>
      <c r="R515" s="24"/>
      <c r="S515" s="24"/>
      <c r="T515" s="24"/>
      <c r="U515" s="24"/>
      <c r="V515" s="24"/>
    </row>
    <row r="516" spans="3:22">
      <c r="C516" s="24"/>
      <c r="D516" s="24"/>
      <c r="E516" s="24"/>
      <c r="F516" s="24"/>
      <c r="G516" s="24"/>
      <c r="H516" s="24"/>
      <c r="I516" s="24"/>
      <c r="J516" s="24"/>
      <c r="K516" s="24"/>
      <c r="L516" s="24"/>
      <c r="M516" s="24"/>
      <c r="N516" s="24"/>
      <c r="O516" s="24"/>
      <c r="P516" s="24"/>
      <c r="Q516" s="24"/>
      <c r="R516" s="24"/>
      <c r="S516" s="24"/>
      <c r="T516" s="24"/>
      <c r="U516" s="24"/>
      <c r="V516" s="24"/>
    </row>
    <row r="517" spans="3:22">
      <c r="C517" s="24"/>
      <c r="D517" s="24"/>
      <c r="E517" s="24"/>
      <c r="F517" s="24"/>
      <c r="G517" s="24"/>
      <c r="H517" s="24"/>
      <c r="I517" s="24"/>
      <c r="J517" s="24"/>
      <c r="K517" s="24"/>
      <c r="L517" s="24"/>
      <c r="M517" s="24"/>
      <c r="N517" s="24"/>
      <c r="O517" s="24"/>
      <c r="P517" s="24"/>
      <c r="Q517" s="24"/>
      <c r="R517" s="24"/>
      <c r="S517" s="24"/>
      <c r="T517" s="24"/>
      <c r="U517" s="24"/>
      <c r="V517" s="24"/>
    </row>
    <row r="518" spans="3:22">
      <c r="C518" s="24"/>
      <c r="D518" s="24"/>
      <c r="E518" s="24"/>
      <c r="F518" s="24"/>
      <c r="G518" s="24"/>
      <c r="H518" s="24"/>
      <c r="I518" s="24"/>
      <c r="J518" s="24"/>
      <c r="K518" s="24"/>
      <c r="L518" s="24"/>
      <c r="M518" s="24"/>
      <c r="N518" s="24"/>
      <c r="O518" s="24"/>
      <c r="P518" s="24"/>
      <c r="Q518" s="24"/>
      <c r="R518" s="24"/>
      <c r="S518" s="24"/>
      <c r="T518" s="24"/>
      <c r="U518" s="24"/>
      <c r="V518" s="24"/>
    </row>
    <row r="519" spans="3:22">
      <c r="C519" s="24"/>
      <c r="D519" s="24"/>
      <c r="E519" s="24"/>
      <c r="F519" s="24"/>
      <c r="G519" s="24"/>
      <c r="H519" s="24"/>
      <c r="I519" s="24"/>
      <c r="J519" s="24"/>
      <c r="K519" s="24"/>
      <c r="L519" s="24"/>
      <c r="M519" s="24"/>
      <c r="N519" s="24"/>
      <c r="O519" s="24"/>
      <c r="P519" s="24"/>
      <c r="Q519" s="24"/>
      <c r="R519" s="24"/>
      <c r="S519" s="24"/>
      <c r="T519" s="24"/>
      <c r="U519" s="24"/>
      <c r="V519" s="24"/>
    </row>
    <row r="520" spans="3:22">
      <c r="C520" s="24"/>
      <c r="D520" s="24"/>
      <c r="E520" s="24"/>
      <c r="F520" s="24"/>
      <c r="G520" s="24"/>
      <c r="H520" s="24"/>
      <c r="I520" s="24"/>
      <c r="J520" s="24"/>
      <c r="K520" s="24"/>
      <c r="L520" s="24"/>
      <c r="M520" s="24"/>
      <c r="N520" s="24"/>
      <c r="O520" s="24"/>
      <c r="P520" s="24"/>
      <c r="Q520" s="24"/>
      <c r="R520" s="24"/>
      <c r="S520" s="24"/>
      <c r="T520" s="24"/>
      <c r="U520" s="24"/>
      <c r="V520" s="24"/>
    </row>
    <row r="521" spans="3:22">
      <c r="C521" s="24"/>
      <c r="D521" s="24"/>
      <c r="E521" s="24"/>
      <c r="F521" s="24"/>
      <c r="G521" s="24"/>
      <c r="H521" s="24"/>
      <c r="I521" s="24"/>
      <c r="J521" s="24"/>
      <c r="K521" s="24"/>
      <c r="L521" s="24"/>
      <c r="M521" s="24"/>
      <c r="N521" s="24"/>
      <c r="O521" s="24"/>
      <c r="P521" s="24"/>
      <c r="Q521" s="24"/>
      <c r="R521" s="24"/>
      <c r="S521" s="24"/>
      <c r="T521" s="24"/>
      <c r="U521" s="24"/>
      <c r="V521" s="24"/>
    </row>
    <row r="522" spans="3:22">
      <c r="C522" s="24"/>
      <c r="D522" s="24"/>
      <c r="E522" s="24"/>
      <c r="F522" s="24"/>
      <c r="G522" s="24"/>
      <c r="H522" s="24"/>
      <c r="I522" s="24"/>
      <c r="J522" s="24"/>
      <c r="K522" s="24"/>
      <c r="L522" s="24"/>
      <c r="M522" s="24"/>
      <c r="N522" s="24"/>
      <c r="O522" s="24"/>
      <c r="P522" s="24"/>
      <c r="Q522" s="24"/>
      <c r="R522" s="24"/>
      <c r="S522" s="24"/>
      <c r="T522" s="24"/>
      <c r="U522" s="24"/>
      <c r="V522" s="24"/>
    </row>
    <row r="523" spans="3:22">
      <c r="C523" s="24"/>
      <c r="D523" s="24"/>
      <c r="E523" s="24"/>
      <c r="F523" s="24"/>
      <c r="G523" s="24"/>
      <c r="H523" s="24"/>
      <c r="I523" s="24"/>
      <c r="J523" s="24"/>
      <c r="K523" s="24"/>
      <c r="L523" s="24"/>
      <c r="M523" s="24"/>
      <c r="N523" s="24"/>
      <c r="O523" s="24"/>
      <c r="P523" s="24"/>
      <c r="Q523" s="24"/>
      <c r="R523" s="24"/>
      <c r="S523" s="24"/>
      <c r="T523" s="24"/>
      <c r="U523" s="24"/>
      <c r="V523" s="24"/>
    </row>
    <row r="524" spans="3:22">
      <c r="C524" s="24"/>
      <c r="D524" s="24"/>
      <c r="E524" s="24"/>
      <c r="F524" s="24"/>
      <c r="G524" s="24"/>
      <c r="H524" s="24"/>
      <c r="I524" s="24"/>
      <c r="J524" s="24"/>
      <c r="K524" s="24"/>
      <c r="L524" s="24"/>
      <c r="M524" s="24"/>
      <c r="N524" s="24"/>
      <c r="O524" s="24"/>
      <c r="P524" s="24"/>
      <c r="Q524" s="24"/>
      <c r="R524" s="24"/>
      <c r="S524" s="24"/>
      <c r="T524" s="24"/>
      <c r="U524" s="24"/>
      <c r="V524" s="24"/>
    </row>
    <row r="525" spans="3:22">
      <c r="C525" s="24"/>
      <c r="D525" s="24"/>
      <c r="E525" s="24"/>
      <c r="F525" s="24"/>
      <c r="G525" s="24"/>
      <c r="H525" s="24"/>
      <c r="I525" s="24"/>
      <c r="J525" s="24"/>
      <c r="K525" s="24"/>
      <c r="L525" s="24"/>
      <c r="M525" s="24"/>
      <c r="N525" s="24"/>
      <c r="O525" s="24"/>
      <c r="P525" s="24"/>
      <c r="Q525" s="24"/>
      <c r="R525" s="24"/>
      <c r="S525" s="24"/>
      <c r="T525" s="24"/>
      <c r="U525" s="24"/>
      <c r="V525" s="24"/>
    </row>
    <row r="526" spans="3:22">
      <c r="C526" s="24"/>
      <c r="D526" s="24"/>
      <c r="E526" s="24"/>
      <c r="F526" s="24"/>
      <c r="G526" s="24"/>
      <c r="H526" s="24"/>
      <c r="I526" s="24"/>
      <c r="J526" s="24"/>
      <c r="K526" s="24"/>
      <c r="L526" s="24"/>
      <c r="M526" s="24"/>
      <c r="N526" s="24"/>
      <c r="O526" s="24"/>
      <c r="P526" s="24"/>
      <c r="Q526" s="24"/>
      <c r="R526" s="24"/>
      <c r="S526" s="24"/>
      <c r="T526" s="24"/>
      <c r="U526" s="24"/>
      <c r="V526" s="24"/>
    </row>
    <row r="527" spans="3:22">
      <c r="C527" s="24"/>
      <c r="D527" s="24"/>
      <c r="E527" s="24"/>
      <c r="F527" s="24"/>
      <c r="G527" s="24"/>
      <c r="H527" s="24"/>
      <c r="I527" s="24"/>
      <c r="J527" s="24"/>
      <c r="K527" s="24"/>
      <c r="L527" s="24"/>
      <c r="M527" s="24"/>
      <c r="N527" s="24"/>
      <c r="O527" s="24"/>
      <c r="P527" s="24"/>
      <c r="Q527" s="24"/>
      <c r="R527" s="24"/>
      <c r="S527" s="24"/>
      <c r="T527" s="24"/>
      <c r="U527" s="24"/>
      <c r="V527" s="24"/>
    </row>
    <row r="528" spans="3:22">
      <c r="C528" s="24"/>
      <c r="D528" s="24"/>
      <c r="E528" s="24"/>
      <c r="F528" s="24"/>
      <c r="G528" s="24"/>
      <c r="H528" s="24"/>
      <c r="I528" s="24"/>
      <c r="J528" s="24"/>
      <c r="K528" s="24"/>
      <c r="L528" s="24"/>
      <c r="M528" s="24"/>
      <c r="N528" s="24"/>
      <c r="O528" s="24"/>
      <c r="P528" s="24"/>
      <c r="Q528" s="24"/>
      <c r="R528" s="24"/>
      <c r="S528" s="24"/>
      <c r="T528" s="24"/>
      <c r="U528" s="24"/>
      <c r="V528" s="24"/>
    </row>
    <row r="529" spans="3:22">
      <c r="C529" s="24"/>
      <c r="D529" s="24"/>
      <c r="E529" s="24"/>
      <c r="F529" s="24"/>
      <c r="G529" s="24"/>
      <c r="H529" s="24"/>
      <c r="I529" s="24"/>
      <c r="J529" s="24"/>
      <c r="K529" s="24"/>
      <c r="L529" s="24"/>
      <c r="M529" s="24"/>
      <c r="N529" s="24"/>
      <c r="O529" s="24"/>
      <c r="P529" s="24"/>
      <c r="Q529" s="24"/>
      <c r="R529" s="24"/>
      <c r="S529" s="24"/>
      <c r="T529" s="24"/>
      <c r="U529" s="24"/>
      <c r="V529" s="24"/>
    </row>
    <row r="530" spans="3:22">
      <c r="C530" s="24"/>
      <c r="D530" s="24"/>
      <c r="E530" s="24"/>
      <c r="F530" s="24"/>
      <c r="G530" s="24"/>
      <c r="H530" s="24"/>
      <c r="I530" s="24"/>
      <c r="J530" s="24"/>
      <c r="K530" s="24"/>
      <c r="L530" s="24"/>
      <c r="M530" s="24"/>
      <c r="N530" s="24"/>
      <c r="O530" s="24"/>
      <c r="P530" s="24"/>
      <c r="Q530" s="24"/>
      <c r="R530" s="24"/>
      <c r="S530" s="24"/>
      <c r="T530" s="24"/>
      <c r="U530" s="24"/>
      <c r="V530" s="24"/>
    </row>
    <row r="531" spans="3:22">
      <c r="C531" s="24"/>
      <c r="D531" s="24"/>
      <c r="E531" s="24"/>
      <c r="F531" s="24"/>
      <c r="G531" s="24"/>
      <c r="H531" s="24"/>
      <c r="I531" s="24"/>
      <c r="J531" s="24"/>
      <c r="K531" s="24"/>
      <c r="L531" s="24"/>
      <c r="M531" s="24"/>
      <c r="N531" s="24"/>
      <c r="O531" s="24"/>
      <c r="P531" s="24"/>
      <c r="Q531" s="24"/>
      <c r="R531" s="24"/>
      <c r="S531" s="24"/>
      <c r="T531" s="24"/>
      <c r="U531" s="24"/>
      <c r="V531" s="24"/>
    </row>
    <row r="532" spans="3:22">
      <c r="C532" s="24"/>
      <c r="D532" s="24"/>
      <c r="E532" s="24"/>
      <c r="F532" s="24"/>
      <c r="G532" s="24"/>
      <c r="H532" s="24"/>
      <c r="I532" s="24"/>
      <c r="J532" s="24"/>
      <c r="K532" s="24"/>
      <c r="L532" s="24"/>
      <c r="M532" s="24"/>
      <c r="N532" s="24"/>
      <c r="O532" s="24"/>
      <c r="P532" s="24"/>
      <c r="Q532" s="24"/>
      <c r="R532" s="24"/>
      <c r="S532" s="24"/>
      <c r="T532" s="24"/>
      <c r="U532" s="24"/>
      <c r="V532" s="24"/>
    </row>
    <row r="533" spans="3:22">
      <c r="C533" s="24"/>
      <c r="D533" s="24"/>
      <c r="E533" s="24"/>
      <c r="F533" s="24"/>
      <c r="G533" s="24"/>
      <c r="H533" s="24"/>
      <c r="I533" s="24"/>
      <c r="J533" s="24"/>
      <c r="K533" s="24"/>
      <c r="L533" s="24"/>
      <c r="M533" s="24"/>
      <c r="N533" s="24"/>
      <c r="O533" s="24"/>
      <c r="P533" s="24"/>
      <c r="Q533" s="24"/>
      <c r="R533" s="24"/>
      <c r="S533" s="24"/>
      <c r="T533" s="24"/>
      <c r="U533" s="24"/>
      <c r="V533" s="24"/>
    </row>
    <row r="534" spans="3:22">
      <c r="C534" s="24"/>
      <c r="D534" s="24"/>
      <c r="E534" s="24"/>
      <c r="F534" s="24"/>
      <c r="G534" s="24"/>
      <c r="H534" s="24"/>
      <c r="I534" s="24"/>
      <c r="J534" s="24"/>
      <c r="K534" s="24"/>
      <c r="L534" s="24"/>
      <c r="M534" s="24"/>
      <c r="N534" s="24"/>
      <c r="O534" s="24"/>
      <c r="P534" s="24"/>
      <c r="Q534" s="24"/>
      <c r="R534" s="24"/>
      <c r="S534" s="24"/>
      <c r="T534" s="24"/>
      <c r="U534" s="24"/>
      <c r="V534" s="24"/>
    </row>
    <row r="535" spans="3:22">
      <c r="C535" s="24"/>
      <c r="D535" s="24"/>
      <c r="E535" s="24"/>
      <c r="F535" s="24"/>
      <c r="G535" s="24"/>
      <c r="H535" s="24"/>
      <c r="I535" s="24"/>
      <c r="J535" s="24"/>
      <c r="K535" s="24"/>
      <c r="L535" s="24"/>
      <c r="M535" s="24"/>
      <c r="N535" s="24"/>
      <c r="O535" s="24"/>
      <c r="P535" s="24"/>
      <c r="Q535" s="24"/>
      <c r="R535" s="24"/>
      <c r="S535" s="24"/>
      <c r="T535" s="24"/>
      <c r="U535" s="24"/>
      <c r="V535" s="24"/>
    </row>
    <row r="536" spans="3:22">
      <c r="C536" s="24"/>
      <c r="D536" s="24"/>
      <c r="E536" s="24"/>
      <c r="F536" s="24"/>
      <c r="G536" s="24"/>
      <c r="H536" s="24"/>
      <c r="I536" s="24"/>
      <c r="J536" s="24"/>
      <c r="K536" s="24"/>
      <c r="L536" s="24"/>
      <c r="M536" s="24"/>
      <c r="N536" s="24"/>
      <c r="O536" s="24"/>
      <c r="P536" s="24"/>
      <c r="Q536" s="24"/>
      <c r="R536" s="24"/>
      <c r="S536" s="24"/>
      <c r="T536" s="24"/>
      <c r="U536" s="24"/>
      <c r="V536" s="24"/>
    </row>
    <row r="537" spans="3:22">
      <c r="C537" s="24"/>
      <c r="D537" s="24"/>
      <c r="E537" s="24"/>
      <c r="F537" s="24"/>
      <c r="G537" s="24"/>
      <c r="H537" s="24"/>
      <c r="I537" s="24"/>
      <c r="J537" s="24"/>
      <c r="K537" s="24"/>
      <c r="L537" s="24"/>
      <c r="M537" s="24"/>
      <c r="N537" s="24"/>
      <c r="O537" s="24"/>
      <c r="P537" s="24"/>
      <c r="Q537" s="24"/>
      <c r="R537" s="24"/>
      <c r="S537" s="24"/>
      <c r="T537" s="24"/>
      <c r="U537" s="24"/>
      <c r="V537" s="24"/>
    </row>
    <row r="538" spans="3:22">
      <c r="C538" s="24"/>
      <c r="D538" s="24"/>
      <c r="E538" s="24"/>
      <c r="F538" s="24"/>
      <c r="G538" s="24"/>
      <c r="H538" s="24"/>
      <c r="I538" s="24"/>
      <c r="J538" s="24"/>
      <c r="K538" s="24"/>
      <c r="L538" s="24"/>
      <c r="M538" s="24"/>
      <c r="N538" s="24"/>
      <c r="O538" s="24"/>
      <c r="P538" s="24"/>
      <c r="Q538" s="24"/>
      <c r="R538" s="24"/>
      <c r="S538" s="24"/>
      <c r="T538" s="24"/>
      <c r="U538" s="24"/>
      <c r="V538" s="24"/>
    </row>
    <row r="539" spans="3:22">
      <c r="C539" s="24"/>
      <c r="D539" s="24"/>
      <c r="E539" s="24"/>
      <c r="F539" s="24"/>
      <c r="G539" s="24"/>
      <c r="H539" s="24"/>
      <c r="I539" s="24"/>
      <c r="J539" s="24"/>
      <c r="K539" s="24"/>
      <c r="L539" s="24"/>
      <c r="M539" s="24"/>
      <c r="N539" s="24"/>
      <c r="O539" s="24"/>
      <c r="P539" s="24"/>
      <c r="Q539" s="24"/>
      <c r="R539" s="24"/>
      <c r="S539" s="24"/>
      <c r="T539" s="24"/>
      <c r="U539" s="24"/>
      <c r="V539" s="24"/>
    </row>
    <row r="540" spans="3:22">
      <c r="C540" s="24"/>
      <c r="D540" s="24"/>
      <c r="E540" s="24"/>
      <c r="F540" s="24"/>
      <c r="G540" s="24"/>
      <c r="H540" s="24"/>
      <c r="I540" s="24"/>
      <c r="J540" s="24"/>
      <c r="K540" s="24"/>
      <c r="L540" s="24"/>
      <c r="M540" s="24"/>
      <c r="N540" s="24"/>
      <c r="O540" s="24"/>
      <c r="P540" s="24"/>
      <c r="Q540" s="24"/>
      <c r="R540" s="24"/>
      <c r="S540" s="24"/>
      <c r="T540" s="24"/>
      <c r="U540" s="24"/>
      <c r="V540" s="24"/>
    </row>
    <row r="541" spans="3:22">
      <c r="C541" s="24"/>
      <c r="D541" s="24"/>
      <c r="E541" s="24"/>
      <c r="F541" s="24"/>
      <c r="G541" s="24"/>
      <c r="H541" s="24"/>
      <c r="I541" s="24"/>
      <c r="J541" s="24"/>
      <c r="K541" s="24"/>
      <c r="L541" s="24"/>
      <c r="M541" s="24"/>
      <c r="N541" s="24"/>
      <c r="O541" s="24"/>
      <c r="P541" s="24"/>
      <c r="Q541" s="24"/>
      <c r="R541" s="24"/>
      <c r="S541" s="24"/>
      <c r="T541" s="24"/>
      <c r="U541" s="24"/>
      <c r="V541" s="24"/>
    </row>
    <row r="542" spans="3:22">
      <c r="C542" s="24"/>
      <c r="D542" s="24"/>
      <c r="E542" s="24"/>
      <c r="F542" s="24"/>
      <c r="G542" s="24"/>
      <c r="H542" s="24"/>
      <c r="I542" s="24"/>
      <c r="J542" s="24"/>
      <c r="K542" s="24"/>
      <c r="L542" s="24"/>
      <c r="M542" s="24"/>
      <c r="N542" s="24"/>
      <c r="O542" s="24"/>
      <c r="P542" s="24"/>
      <c r="Q542" s="24"/>
      <c r="R542" s="24"/>
      <c r="S542" s="24"/>
      <c r="T542" s="24"/>
      <c r="U542" s="24"/>
      <c r="V542" s="24"/>
    </row>
    <row r="543" spans="3:22">
      <c r="C543" s="24"/>
      <c r="D543" s="24"/>
      <c r="E543" s="24"/>
      <c r="F543" s="24"/>
      <c r="G543" s="24"/>
      <c r="H543" s="24"/>
      <c r="I543" s="24"/>
      <c r="J543" s="24"/>
      <c r="K543" s="24"/>
      <c r="L543" s="24"/>
      <c r="M543" s="24"/>
      <c r="N543" s="24"/>
      <c r="O543" s="24"/>
      <c r="P543" s="24"/>
      <c r="Q543" s="24"/>
      <c r="R543" s="24"/>
      <c r="S543" s="24"/>
      <c r="T543" s="24"/>
      <c r="U543" s="24"/>
      <c r="V543" s="24"/>
    </row>
    <row r="544" spans="3:22">
      <c r="C544" s="24"/>
      <c r="D544" s="24"/>
      <c r="E544" s="24"/>
      <c r="F544" s="24"/>
      <c r="G544" s="24"/>
      <c r="H544" s="24"/>
      <c r="I544" s="24"/>
      <c r="J544" s="24"/>
      <c r="K544" s="24"/>
      <c r="L544" s="24"/>
      <c r="M544" s="24"/>
      <c r="N544" s="24"/>
      <c r="O544" s="24"/>
      <c r="P544" s="24"/>
      <c r="Q544" s="24"/>
      <c r="R544" s="24"/>
      <c r="S544" s="24"/>
      <c r="T544" s="24"/>
      <c r="U544" s="24"/>
      <c r="V544" s="24"/>
    </row>
    <row r="545" spans="1:22">
      <c r="C545" s="24"/>
      <c r="D545" s="24"/>
      <c r="E545" s="24"/>
      <c r="F545" s="24"/>
      <c r="G545" s="24"/>
      <c r="H545" s="24"/>
      <c r="I545" s="24"/>
      <c r="J545" s="24"/>
      <c r="K545" s="24"/>
      <c r="L545" s="24"/>
      <c r="M545" s="24"/>
      <c r="N545" s="24"/>
      <c r="O545" s="24"/>
      <c r="P545" s="24"/>
      <c r="Q545" s="24"/>
      <c r="R545" s="24"/>
      <c r="S545" s="24"/>
      <c r="T545" s="24"/>
      <c r="U545" s="24"/>
      <c r="V545" s="24"/>
    </row>
    <row r="546" spans="1:22">
      <c r="C546" s="24"/>
      <c r="D546" s="24"/>
      <c r="E546" s="24"/>
      <c r="F546" s="24"/>
      <c r="G546" s="24"/>
      <c r="H546" s="24"/>
      <c r="I546" s="24"/>
      <c r="J546" s="24"/>
      <c r="K546" s="24"/>
      <c r="L546" s="24"/>
      <c r="M546" s="24"/>
      <c r="N546" s="24"/>
      <c r="O546" s="24"/>
      <c r="P546" s="24"/>
      <c r="Q546" s="24"/>
      <c r="R546" s="24"/>
      <c r="S546" s="24"/>
      <c r="T546" s="24"/>
      <c r="U546" s="24"/>
      <c r="V546" s="24"/>
    </row>
    <row r="547" spans="1:22">
      <c r="C547" s="24"/>
      <c r="D547" s="24"/>
      <c r="E547" s="24"/>
      <c r="F547" s="24"/>
      <c r="G547" s="24"/>
      <c r="H547" s="24"/>
      <c r="I547" s="24"/>
      <c r="J547" s="24"/>
      <c r="K547" s="24"/>
      <c r="L547" s="24"/>
      <c r="M547" s="24"/>
      <c r="N547" s="24"/>
      <c r="O547" s="24"/>
      <c r="P547" s="24"/>
      <c r="Q547" s="24"/>
      <c r="R547" s="24"/>
      <c r="S547" s="24"/>
      <c r="T547" s="24"/>
      <c r="U547" s="24"/>
      <c r="V547" s="24"/>
    </row>
    <row r="548" spans="1:22">
      <c r="C548" s="24"/>
      <c r="D548" s="24"/>
      <c r="E548" s="24"/>
      <c r="F548" s="24"/>
      <c r="G548" s="24"/>
      <c r="H548" s="24"/>
      <c r="I548" s="24"/>
      <c r="J548" s="24"/>
      <c r="K548" s="24"/>
      <c r="L548" s="24"/>
      <c r="M548" s="24"/>
      <c r="N548" s="24"/>
      <c r="O548" s="24"/>
      <c r="P548" s="24"/>
      <c r="Q548" s="24"/>
      <c r="R548" s="24"/>
      <c r="S548" s="24"/>
      <c r="T548" s="24"/>
      <c r="U548" s="24"/>
      <c r="V548" s="24"/>
    </row>
    <row r="549" spans="1:22">
      <c r="C549" s="24"/>
      <c r="D549" s="24"/>
      <c r="E549" s="24"/>
      <c r="F549" s="24"/>
      <c r="G549" s="24"/>
      <c r="H549" s="24"/>
      <c r="I549" s="24"/>
      <c r="J549" s="24"/>
      <c r="K549" s="24"/>
      <c r="L549" s="24"/>
      <c r="M549" s="24"/>
      <c r="N549" s="24"/>
      <c r="O549" s="24"/>
      <c r="P549" s="24"/>
      <c r="Q549" s="24"/>
      <c r="R549" s="24"/>
      <c r="S549" s="24"/>
      <c r="T549" s="24"/>
      <c r="U549" s="24"/>
      <c r="V549" s="24"/>
    </row>
    <row r="550" spans="1:22">
      <c r="C550" s="24"/>
      <c r="D550" s="24"/>
      <c r="E550" s="24"/>
      <c r="F550" s="24"/>
      <c r="G550" s="24"/>
      <c r="H550" s="24"/>
      <c r="I550" s="24"/>
      <c r="J550" s="24"/>
      <c r="K550" s="24"/>
      <c r="L550" s="24"/>
      <c r="M550" s="24"/>
      <c r="N550" s="24"/>
      <c r="O550" s="24"/>
      <c r="P550" s="24"/>
      <c r="Q550" s="24"/>
      <c r="R550" s="24"/>
      <c r="S550" s="24"/>
      <c r="T550" s="24"/>
      <c r="U550" s="24"/>
      <c r="V550" s="24"/>
    </row>
    <row r="551" spans="1:22">
      <c r="C551" s="24"/>
      <c r="D551" s="24"/>
      <c r="E551" s="24"/>
      <c r="F551" s="24"/>
      <c r="G551" s="24"/>
      <c r="H551" s="24"/>
      <c r="I551" s="24"/>
      <c r="J551" s="24"/>
      <c r="K551" s="24"/>
      <c r="L551" s="24"/>
      <c r="M551" s="24"/>
      <c r="N551" s="24"/>
      <c r="O551" s="24"/>
      <c r="P551" s="24"/>
      <c r="Q551" s="24"/>
      <c r="R551" s="24"/>
      <c r="S551" s="24"/>
      <c r="T551" s="24"/>
      <c r="U551" s="24"/>
      <c r="V551" s="24"/>
    </row>
    <row r="552" spans="1:22">
      <c r="C552" s="24"/>
      <c r="D552" s="24"/>
      <c r="E552" s="24"/>
      <c r="F552" s="24"/>
      <c r="G552" s="24"/>
      <c r="H552" s="24"/>
      <c r="I552" s="24"/>
      <c r="J552" s="24"/>
      <c r="K552" s="24"/>
      <c r="L552" s="24"/>
      <c r="M552" s="24"/>
      <c r="N552" s="24"/>
      <c r="O552" s="24"/>
      <c r="P552" s="24"/>
      <c r="Q552" s="24"/>
      <c r="R552" s="24"/>
      <c r="S552" s="24"/>
      <c r="T552" s="24"/>
      <c r="U552" s="24"/>
      <c r="V552" s="24"/>
    </row>
    <row r="553" spans="1:22">
      <c r="C553" s="24"/>
      <c r="D553" s="24"/>
      <c r="E553" s="24"/>
      <c r="F553" s="24"/>
      <c r="G553" s="24"/>
      <c r="H553" s="24"/>
      <c r="I553" s="24"/>
      <c r="J553" s="24"/>
      <c r="K553" s="24"/>
      <c r="L553" s="24"/>
      <c r="M553" s="24"/>
      <c r="N553" s="24"/>
      <c r="O553" s="24"/>
      <c r="P553" s="24"/>
      <c r="Q553" s="24"/>
      <c r="R553" s="24"/>
      <c r="S553" s="24"/>
      <c r="T553" s="24"/>
      <c r="U553" s="24"/>
      <c r="V553" s="24"/>
    </row>
    <row r="554" spans="1:22">
      <c r="C554" s="24"/>
      <c r="D554" s="24"/>
      <c r="E554" s="24"/>
      <c r="F554" s="24"/>
      <c r="G554" s="24"/>
      <c r="H554" s="24"/>
      <c r="I554" s="24"/>
      <c r="J554" s="24"/>
      <c r="K554" s="24"/>
      <c r="L554" s="24"/>
      <c r="M554" s="24"/>
      <c r="N554" s="24"/>
      <c r="O554" s="24"/>
      <c r="P554" s="24"/>
      <c r="Q554" s="24"/>
      <c r="R554" s="24"/>
      <c r="S554" s="24"/>
      <c r="T554" s="24"/>
      <c r="U554" s="24"/>
      <c r="V554" s="24"/>
    </row>
    <row r="555" spans="1:22" ht="15">
      <c r="A555" s="4"/>
      <c r="C555" s="24"/>
      <c r="D555" s="24"/>
      <c r="E555" s="24"/>
      <c r="F555" s="24"/>
      <c r="G555" s="24"/>
      <c r="H555" s="24"/>
      <c r="I555" s="24"/>
      <c r="J555" s="24"/>
      <c r="K555" s="24"/>
      <c r="L555" s="24"/>
      <c r="M555" s="24"/>
      <c r="N555" s="24"/>
      <c r="O555" s="24"/>
      <c r="P555" s="24"/>
      <c r="Q555" s="24"/>
      <c r="R555" s="24"/>
      <c r="S555" s="24"/>
      <c r="T555" s="24"/>
      <c r="U555" s="24"/>
      <c r="V555" s="24"/>
    </row>
    <row r="556" spans="1:22">
      <c r="C556" s="24"/>
      <c r="D556" s="24"/>
      <c r="E556" s="24"/>
      <c r="F556" s="24"/>
      <c r="G556" s="24"/>
      <c r="H556" s="24"/>
      <c r="I556" s="24"/>
      <c r="J556" s="24"/>
      <c r="K556" s="24"/>
      <c r="L556" s="24"/>
      <c r="M556" s="24"/>
      <c r="N556" s="24"/>
      <c r="O556" s="24"/>
      <c r="P556" s="24"/>
      <c r="Q556" s="24"/>
      <c r="R556" s="24"/>
      <c r="S556" s="24"/>
      <c r="T556" s="24"/>
      <c r="U556" s="24"/>
      <c r="V556" s="24"/>
    </row>
    <row r="557" spans="1:22">
      <c r="C557" s="24"/>
      <c r="D557" s="24"/>
      <c r="E557" s="24"/>
      <c r="F557" s="24"/>
      <c r="G557" s="24"/>
      <c r="H557" s="24"/>
      <c r="I557" s="24"/>
      <c r="J557" s="24"/>
      <c r="K557" s="24"/>
      <c r="L557" s="24"/>
      <c r="M557" s="24"/>
      <c r="N557" s="24"/>
      <c r="O557" s="24"/>
      <c r="P557" s="24"/>
      <c r="Q557" s="24"/>
      <c r="R557" s="24"/>
      <c r="S557" s="24"/>
      <c r="T557" s="24"/>
      <c r="U557" s="24"/>
      <c r="V557" s="24"/>
    </row>
    <row r="558" spans="1:22">
      <c r="C558" s="24"/>
      <c r="D558" s="24"/>
      <c r="E558" s="24"/>
      <c r="F558" s="24"/>
      <c r="G558" s="24"/>
      <c r="H558" s="24"/>
      <c r="I558" s="24"/>
      <c r="J558" s="24"/>
      <c r="K558" s="24"/>
      <c r="L558" s="24"/>
      <c r="M558" s="24"/>
      <c r="N558" s="24"/>
      <c r="O558" s="24"/>
      <c r="P558" s="24"/>
      <c r="Q558" s="24"/>
      <c r="R558" s="24"/>
      <c r="S558" s="24"/>
      <c r="T558" s="24"/>
      <c r="U558" s="24"/>
      <c r="V558" s="24"/>
    </row>
    <row r="559" spans="1:22">
      <c r="C559" s="24"/>
      <c r="D559" s="24"/>
      <c r="E559" s="24"/>
      <c r="F559" s="24"/>
      <c r="G559" s="24"/>
      <c r="H559" s="24"/>
      <c r="I559" s="24"/>
      <c r="J559" s="24"/>
      <c r="K559" s="24"/>
      <c r="L559" s="24"/>
      <c r="M559" s="24"/>
      <c r="N559" s="24"/>
      <c r="O559" s="24"/>
      <c r="P559" s="24"/>
      <c r="Q559" s="24"/>
      <c r="R559" s="24"/>
      <c r="S559" s="24"/>
      <c r="T559" s="24"/>
      <c r="U559" s="24"/>
      <c r="V559" s="24"/>
    </row>
    <row r="560" spans="1:22">
      <c r="C560" s="24"/>
      <c r="D560" s="24"/>
      <c r="E560" s="24"/>
      <c r="F560" s="24"/>
      <c r="G560" s="24"/>
      <c r="H560" s="24"/>
      <c r="I560" s="24"/>
      <c r="J560" s="24"/>
      <c r="K560" s="24"/>
      <c r="L560" s="24"/>
      <c r="M560" s="24"/>
      <c r="N560" s="24"/>
      <c r="O560" s="24"/>
      <c r="P560" s="24"/>
      <c r="Q560" s="24"/>
      <c r="R560" s="24"/>
      <c r="S560" s="24"/>
      <c r="T560" s="24"/>
      <c r="U560" s="24"/>
      <c r="V560" s="24"/>
    </row>
    <row r="561" spans="3:22">
      <c r="C561" s="24"/>
      <c r="D561" s="24"/>
      <c r="E561" s="24"/>
      <c r="F561" s="24"/>
      <c r="G561" s="24"/>
      <c r="H561" s="24"/>
      <c r="I561" s="24"/>
      <c r="J561" s="24"/>
      <c r="K561" s="24"/>
      <c r="L561" s="24"/>
      <c r="M561" s="24"/>
      <c r="N561" s="24"/>
      <c r="O561" s="24"/>
      <c r="P561" s="24"/>
      <c r="Q561" s="24"/>
      <c r="R561" s="24"/>
      <c r="S561" s="24"/>
      <c r="T561" s="24"/>
      <c r="U561" s="24"/>
      <c r="V561" s="24"/>
    </row>
    <row r="562" spans="3:22">
      <c r="C562" s="24"/>
      <c r="D562" s="24"/>
      <c r="E562" s="24"/>
      <c r="F562" s="24"/>
      <c r="G562" s="24"/>
      <c r="H562" s="24"/>
      <c r="I562" s="24"/>
      <c r="J562" s="24"/>
      <c r="K562" s="24"/>
      <c r="L562" s="24"/>
      <c r="M562" s="24"/>
      <c r="N562" s="24"/>
      <c r="O562" s="24"/>
      <c r="P562" s="24"/>
      <c r="Q562" s="24"/>
      <c r="R562" s="24"/>
      <c r="S562" s="24"/>
      <c r="T562" s="24"/>
      <c r="U562" s="24"/>
      <c r="V562" s="24"/>
    </row>
    <row r="563" spans="3:22">
      <c r="C563" s="24"/>
      <c r="D563" s="24"/>
      <c r="E563" s="24"/>
      <c r="F563" s="24"/>
      <c r="G563" s="24"/>
      <c r="H563" s="24"/>
      <c r="I563" s="24"/>
      <c r="J563" s="24"/>
      <c r="K563" s="24"/>
      <c r="L563" s="24"/>
      <c r="M563" s="24"/>
      <c r="N563" s="24"/>
      <c r="O563" s="24"/>
      <c r="P563" s="24"/>
      <c r="Q563" s="24"/>
      <c r="R563" s="24"/>
      <c r="S563" s="24"/>
      <c r="T563" s="24"/>
      <c r="U563" s="24"/>
      <c r="V563" s="24"/>
    </row>
    <row r="564" spans="3:22">
      <c r="C564" s="24"/>
      <c r="D564" s="24"/>
      <c r="E564" s="24"/>
      <c r="F564" s="24"/>
      <c r="G564" s="24"/>
      <c r="H564" s="24"/>
      <c r="I564" s="24"/>
      <c r="J564" s="24"/>
      <c r="K564" s="24"/>
      <c r="L564" s="24"/>
      <c r="M564" s="24"/>
      <c r="N564" s="24"/>
      <c r="O564" s="24"/>
      <c r="P564" s="24"/>
      <c r="Q564" s="24"/>
      <c r="R564" s="24"/>
      <c r="S564" s="24"/>
      <c r="T564" s="24"/>
      <c r="U564" s="24"/>
      <c r="V564" s="24"/>
    </row>
    <row r="565" spans="3:22">
      <c r="C565" s="24"/>
      <c r="D565" s="24"/>
      <c r="E565" s="24"/>
      <c r="F565" s="24"/>
      <c r="G565" s="24"/>
      <c r="H565" s="24"/>
      <c r="I565" s="24"/>
      <c r="J565" s="24"/>
      <c r="K565" s="24"/>
      <c r="L565" s="24"/>
      <c r="M565" s="24"/>
      <c r="N565" s="24"/>
      <c r="O565" s="24"/>
      <c r="P565" s="24"/>
      <c r="Q565" s="24"/>
      <c r="R565" s="24"/>
      <c r="S565" s="24"/>
      <c r="T565" s="24"/>
      <c r="U565" s="24"/>
      <c r="V565" s="24"/>
    </row>
    <row r="566" spans="3:22">
      <c r="C566" s="24"/>
      <c r="D566" s="24"/>
      <c r="E566" s="24"/>
      <c r="F566" s="24"/>
      <c r="G566" s="24"/>
      <c r="H566" s="24"/>
      <c r="I566" s="24"/>
      <c r="J566" s="24"/>
      <c r="K566" s="24"/>
      <c r="L566" s="24"/>
      <c r="M566" s="24"/>
      <c r="N566" s="24"/>
      <c r="O566" s="24"/>
      <c r="P566" s="24"/>
      <c r="Q566" s="24"/>
      <c r="R566" s="24"/>
      <c r="S566" s="24"/>
      <c r="T566" s="24"/>
      <c r="U566" s="24"/>
      <c r="V566" s="24"/>
    </row>
    <row r="567" spans="3:22">
      <c r="C567" s="24"/>
      <c r="D567" s="24"/>
      <c r="E567" s="24"/>
      <c r="F567" s="24"/>
      <c r="G567" s="24"/>
      <c r="H567" s="24"/>
      <c r="I567" s="24"/>
      <c r="J567" s="24"/>
      <c r="K567" s="24"/>
      <c r="L567" s="24"/>
      <c r="M567" s="24"/>
      <c r="N567" s="24"/>
      <c r="O567" s="24"/>
      <c r="P567" s="24"/>
      <c r="Q567" s="24"/>
      <c r="R567" s="24"/>
      <c r="S567" s="24"/>
      <c r="T567" s="24"/>
      <c r="U567" s="24"/>
      <c r="V567" s="24"/>
    </row>
    <row r="568" spans="3:22">
      <c r="C568" s="24"/>
      <c r="D568" s="24"/>
      <c r="E568" s="24"/>
      <c r="F568" s="24"/>
      <c r="G568" s="24"/>
      <c r="H568" s="24"/>
      <c r="I568" s="24"/>
      <c r="J568" s="24"/>
      <c r="K568" s="24"/>
      <c r="L568" s="24"/>
      <c r="M568" s="24"/>
      <c r="N568" s="24"/>
      <c r="O568" s="24"/>
      <c r="P568" s="24"/>
      <c r="Q568" s="24"/>
      <c r="R568" s="24"/>
      <c r="S568" s="24"/>
      <c r="T568" s="24"/>
      <c r="U568" s="24"/>
      <c r="V568" s="24"/>
    </row>
    <row r="569" spans="3:22">
      <c r="C569" s="24"/>
      <c r="D569" s="24"/>
      <c r="E569" s="24"/>
      <c r="F569" s="24"/>
      <c r="G569" s="24"/>
      <c r="H569" s="24"/>
      <c r="I569" s="24"/>
      <c r="J569" s="24"/>
      <c r="K569" s="24"/>
      <c r="L569" s="24"/>
      <c r="M569" s="24"/>
      <c r="N569" s="24"/>
      <c r="O569" s="24"/>
      <c r="P569" s="24"/>
      <c r="Q569" s="24"/>
      <c r="R569" s="24"/>
      <c r="S569" s="24"/>
      <c r="T569" s="24"/>
      <c r="U569" s="24"/>
      <c r="V569" s="24"/>
    </row>
    <row r="570" spans="3:22">
      <c r="C570" s="24"/>
      <c r="D570" s="24"/>
      <c r="E570" s="24"/>
      <c r="F570" s="24"/>
      <c r="G570" s="24"/>
      <c r="H570" s="24"/>
      <c r="I570" s="24"/>
      <c r="J570" s="24"/>
      <c r="K570" s="24"/>
      <c r="L570" s="24"/>
      <c r="M570" s="24"/>
      <c r="N570" s="24"/>
      <c r="O570" s="24"/>
      <c r="P570" s="24"/>
      <c r="Q570" s="24"/>
      <c r="R570" s="24"/>
      <c r="S570" s="24"/>
      <c r="T570" s="24"/>
      <c r="U570" s="24"/>
      <c r="V570" s="24"/>
    </row>
    <row r="571" spans="3:22">
      <c r="C571" s="24"/>
      <c r="D571" s="24"/>
      <c r="E571" s="24"/>
      <c r="F571" s="24"/>
      <c r="G571" s="24"/>
      <c r="H571" s="24"/>
      <c r="I571" s="24"/>
      <c r="J571" s="24"/>
      <c r="K571" s="24"/>
      <c r="L571" s="24"/>
      <c r="M571" s="24"/>
      <c r="N571" s="24"/>
      <c r="O571" s="24"/>
      <c r="P571" s="24"/>
      <c r="Q571" s="24"/>
      <c r="R571" s="24"/>
      <c r="S571" s="24"/>
      <c r="T571" s="24"/>
      <c r="U571" s="24"/>
      <c r="V571" s="24"/>
    </row>
  </sheetData>
  <mergeCells count="3">
    <mergeCell ref="A1:G1"/>
    <mergeCell ref="A3:F3"/>
    <mergeCell ref="A2:N2"/>
  </mergeCells>
  <phoneticPr fontId="5"/>
  <hyperlinks>
    <hyperlink ref="C10" location="Footnotes!A12" display="Footnotes!A12"/>
    <hyperlink ref="C11" location="Footnotes!A13" display="‡ ¶ 2"/>
    <hyperlink ref="C12" location="Footnotes!A14" display="Footnotes!A14"/>
    <hyperlink ref="C15" location="Footnotes!A15" display="‖ 4"/>
    <hyperlink ref="C19" location="Footnotes!A17" display="‡ 6"/>
    <hyperlink ref="C22" location="Footnotes!A16" display="‡ 5"/>
    <hyperlink ref="C25" location="Footnotes!A17" display="Footnotes!A17"/>
    <hyperlink ref="C26" location="Footnotes!A18" display="Footnotes!A18"/>
    <hyperlink ref="C29" location="Footnotes!A19" display="‖ 8"/>
    <hyperlink ref="C31" location="Footnotes!A20" display="Footnotes!A20"/>
    <hyperlink ref="C32" location="Footnotes!A21" display="‡ 10"/>
    <hyperlink ref="C33" location="Footnotes!A22" display="‖ 11"/>
    <hyperlink ref="C34" location="Footnotes!A23" display="Footnotes!A23"/>
    <hyperlink ref="C35" location="Footnotes!A24" display="‖ 13"/>
    <hyperlink ref="C39" location="Footnotes!A26" display="‖ 15"/>
    <hyperlink ref="C44" location="Footnotes!A27" display="‖ 16"/>
    <hyperlink ref="C45" location="Footnotes!A28" display="Footnotes!A28"/>
    <hyperlink ref="C47" location="Footnotes!A29" display="Footnotes!A29"/>
    <hyperlink ref="C48" location="Footnotes!A30" display="Footnotes!A30"/>
    <hyperlink ref="C49" location="Footnotes!A31" display="§ ¶ 20"/>
    <hyperlink ref="C51" location="Footnotes!A32" display="Footnotes!A32"/>
    <hyperlink ref="C54" location="Footnotes!A34" display="Footnotes!A34"/>
    <hyperlink ref="C55" location="Footnotes!A35" display="‡ ‖ 24"/>
    <hyperlink ref="C56" location="Footnotes!A36" display="‡ 25"/>
    <hyperlink ref="C61" location="Footnotes!A37" display="‖ 26"/>
    <hyperlink ref="C65" location="Footnotes!A38" display="Footnotes!A38"/>
    <hyperlink ref="C66" location="Footnotes!A39" display="Footnotes!A39"/>
    <hyperlink ref="C68" location="Footnotes!A49" display="Footnotes!A49"/>
    <hyperlink ref="C70" location="Footnotes!A41" display="Footnotes!A41"/>
    <hyperlink ref="C71" location="Footnotes!A42" display="Footnotes!A42"/>
    <hyperlink ref="C74" location="Footnotes!A43" display="Footnotes!A43"/>
    <hyperlink ref="C75" location="Footnotes!A44" display="Footnotes!A44"/>
    <hyperlink ref="C79" location="Footnotes!A45" display="Footnotes!A45"/>
    <hyperlink ref="C82" location="Footnotes!A47" display="Footnotes!A47"/>
    <hyperlink ref="C84" location="Footnotes!A38" display="§ 37"/>
    <hyperlink ref="C85" location="Footnotes!A49" display="Footnotes!A49"/>
    <hyperlink ref="C86" location="Footnotes!A50" display="Footnotes!A50"/>
    <hyperlink ref="C87" location="Footnotes!A51" display="‡ 40"/>
    <hyperlink ref="C88" location="Footnotes!A52" display="Footnotes!A52"/>
    <hyperlink ref="C89" location="Footnotes!A53" display="Footnotes!A53"/>
    <hyperlink ref="C91" location="Footnotes!A54" display="‖ 43"/>
    <hyperlink ref="C95" location="Footnotes!A56" display="Footnotes!A56"/>
    <hyperlink ref="C97" location="Footnotes!A57" display="Footnotes!A57"/>
    <hyperlink ref="C98" location="Footnotes!A58" display="Footnotes!A58"/>
    <hyperlink ref="C114" location="Footnotes!A68" display="Footnotes!A68"/>
    <hyperlink ref="C100" location="Footnotes!A59" display="Footnotes!A59"/>
    <hyperlink ref="C116" location="Footnotes!A69" display="Footnotes!A69"/>
    <hyperlink ref="C101" location="Footnotes!A60" display="† 49"/>
    <hyperlink ref="C102" location="Footnotes!A61" display="Footnotes!A61"/>
    <hyperlink ref="C103" location="Footnotes!A62" display="Footnotes!A62"/>
    <hyperlink ref="C119" location="Footnotes!A71" display="Footnotes!A71"/>
    <hyperlink ref="C120" location="Footnotes!A72" display="Footnotes!A72"/>
    <hyperlink ref="C123" location="Footnotes!A73" display="Footnotes!A73"/>
    <hyperlink ref="C124" location="Footnotes!A74" display="Footnotes!A74"/>
    <hyperlink ref="C107" location="Footnotes!A63" display="Footnotes!A63"/>
    <hyperlink ref="C109" location="Footnotes!A65" display="Footnotes!A65"/>
    <hyperlink ref="C111" location="Footnotes!A66" display="‡ 55"/>
    <hyperlink ref="C112" location="Footnotes!A67" display="Footnotes!A67"/>
    <hyperlink ref="C127" location="Footnotes!A75" display="† 64"/>
    <hyperlink ref="C129" location="Footnotes!A76" display="‡ 65"/>
    <hyperlink ref="C132" location="Footnotes!A77" display="§ ¶ 66"/>
    <hyperlink ref="C153" location="Footnotes!A91" display="† 80"/>
    <hyperlink ref="C154" location="Footnotes!A92" display="‖ 81"/>
    <hyperlink ref="C133" location="Footnotes!A78" display="† ¶ 67"/>
    <hyperlink ref="C134" location="Footnotes!A79" display="† 68"/>
    <hyperlink ref="C135" location="Footnotes!A80" display="Footnotes!A80"/>
    <hyperlink ref="C136" location="Footnotes!A81" display="Footnotes!A81"/>
    <hyperlink ref="C137" location="Footnotes!A82" display="Footnotes!A82"/>
    <hyperlink ref="C138" location="Footnotes!A83" display="‖ 72"/>
    <hyperlink ref="C166" location="Footnotes!A97" display="Footnotes!A97"/>
    <hyperlink ref="C156" location="Footnotes!A93" display="† 82"/>
    <hyperlink ref="C139" location="Footnotes!A84" display="Footnotes!A84"/>
    <hyperlink ref="C169" location="Footnotes!A98" display="† 87"/>
    <hyperlink ref="C171" location="Footnotes!A99" display="Footnotes!A99"/>
    <hyperlink ref="C142" location="Footnotes!A85" display="‖ 74"/>
    <hyperlink ref="C144" location="Footnotes!A86" display="Footnotes!A86"/>
    <hyperlink ref="C157" location="Footnotes!A94" display="† ¶ 83"/>
    <hyperlink ref="C145" location="Footnotes!A87" display="Footnotes!A87"/>
    <hyperlink ref="C146" location="Footnotes!A88" display="Footnotes!A88"/>
    <hyperlink ref="C158" location="Footnotes!A95" display="Footnotes!A95"/>
    <hyperlink ref="C148" location="Footnotes!A89" display="Footnotes!A89"/>
    <hyperlink ref="C178" location="Footnotes!A102" display="Footnotes!A102"/>
    <hyperlink ref="C179" location="Footnotes!A103" display="† ¶ 92"/>
    <hyperlink ref="C180" location="Footnotes!A104" display="Footnotes!A104"/>
    <hyperlink ref="C159" location="Footnotes!A96" display="§ 85"/>
    <hyperlink ref="C151" location="Footnotes!A90" display="Footnotes!A90"/>
    <hyperlink ref="C182" location="Footnotes!A105" display="Footnotes!A105"/>
    <hyperlink ref="C184" location="Footnotes!A106" display="Footnotes!A106"/>
    <hyperlink ref="C185" location="Footnotes!A107" display="Footnotes!A107"/>
    <hyperlink ref="C186" location="Footnotes!A108" display="Footnotes!A108"/>
    <hyperlink ref="C190" location="Footnotes!A109" display="‡ 98"/>
    <hyperlink ref="C192" location="Footnotes!A110" display="§ 99"/>
    <hyperlink ref="C195" location="Footnotes!A111" display="Footnotes!A111"/>
    <hyperlink ref="C196" location="Footnotes!A112" display="Footnotes!A112"/>
    <hyperlink ref="C197" location="Footnotes!A113" display="Footnotes!A113"/>
    <hyperlink ref="C18" location="Footnotes!A16" display="† 5"/>
    <hyperlink ref="C38" location="Footnotes!A25" display="Footnotes!A25"/>
    <hyperlink ref="C42" location="Footnotes!A30" display="‡ 19 "/>
    <hyperlink ref="C52" location="Footnotes!A33" display="Footnotes!A33"/>
    <hyperlink ref="C81" location="Footnotes!A46" display="Footnotes!A46"/>
    <hyperlink ref="C94" location="Footnotes!A55" display="† 44"/>
    <hyperlink ref="C108" location="Footnotes!A64" display="Footnotes!A64"/>
    <hyperlink ref="C118" location="Footnotes!A70" display="Footnotes!A70"/>
    <hyperlink ref="C172" location="Footnotes!A100" display="Footnotes!A100"/>
    <hyperlink ref="C177"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385"/>
  <sheetViews>
    <sheetView workbookViewId="0">
      <pane xSplit="1" ySplit="6" topLeftCell="B7" activePane="bottomRight" state="frozen"/>
      <selection activeCell="D36" sqref="D36"/>
      <selection pane="topRight" activeCell="D36" sqref="D36"/>
      <selection pane="bottomLeft" activeCell="D36" sqref="D36"/>
      <selection pane="bottomRight" sqref="A1:J1"/>
    </sheetView>
  </sheetViews>
  <sheetFormatPr baseColWidth="10" defaultColWidth="11" defaultRowHeight="13" x14ac:dyDescent="0"/>
  <cols>
    <col min="1" max="1" width="10.5703125" customWidth="1"/>
    <col min="2" max="2" width="6.7109375" bestFit="1" customWidth="1"/>
    <col min="3" max="31" width="8.7109375" customWidth="1"/>
  </cols>
  <sheetData>
    <row r="1" spans="1:31" s="1" customFormat="1" ht="17">
      <c r="A1" s="187" t="s">
        <v>293</v>
      </c>
      <c r="B1" s="187"/>
      <c r="C1" s="187"/>
      <c r="D1" s="187"/>
      <c r="E1" s="187"/>
      <c r="F1" s="187"/>
      <c r="G1" s="187"/>
      <c r="H1" s="187"/>
      <c r="I1" s="187"/>
      <c r="J1" s="187"/>
      <c r="K1" s="22"/>
      <c r="L1" s="22"/>
      <c r="M1" s="22"/>
      <c r="N1" s="22"/>
      <c r="O1" s="22"/>
      <c r="P1" s="22"/>
      <c r="Q1" s="22"/>
      <c r="R1" s="22"/>
      <c r="S1" s="22"/>
      <c r="T1" s="26"/>
      <c r="U1" s="26"/>
      <c r="V1" s="26"/>
    </row>
    <row r="2" spans="1:31" s="1" customFormat="1">
      <c r="A2" s="77" t="s">
        <v>513</v>
      </c>
      <c r="B2" s="77"/>
      <c r="C2" s="26"/>
      <c r="D2" s="22"/>
      <c r="E2" s="22"/>
      <c r="F2" s="22"/>
      <c r="G2" s="22"/>
      <c r="H2" s="22"/>
      <c r="I2" s="22"/>
      <c r="J2" s="22"/>
      <c r="K2" s="22"/>
      <c r="L2" s="22"/>
      <c r="M2" s="22"/>
      <c r="N2" s="22"/>
      <c r="O2" s="22"/>
      <c r="P2" s="22"/>
      <c r="Q2" s="22"/>
      <c r="R2" s="22"/>
      <c r="S2" s="22"/>
      <c r="T2" s="26"/>
      <c r="U2" s="26"/>
      <c r="V2" s="26"/>
    </row>
    <row r="3" spans="1:31" s="1" customFormat="1">
      <c r="A3" s="80" t="s">
        <v>206</v>
      </c>
      <c r="B3" s="80"/>
      <c r="C3" s="26"/>
      <c r="D3" s="22"/>
      <c r="E3" s="22"/>
      <c r="F3" s="22"/>
      <c r="G3" s="22"/>
      <c r="H3" s="22"/>
      <c r="I3" s="22"/>
      <c r="J3" s="22"/>
      <c r="K3" s="22"/>
      <c r="L3" s="22"/>
      <c r="M3" s="22"/>
      <c r="N3" s="22"/>
      <c r="O3" s="22"/>
      <c r="P3" s="22"/>
      <c r="Q3" s="22"/>
      <c r="R3" s="22"/>
      <c r="S3" s="22"/>
      <c r="T3" s="26"/>
      <c r="U3" s="26"/>
      <c r="V3" s="26"/>
    </row>
    <row r="4" spans="1:31" s="1" customFormat="1">
      <c r="A4" s="1" t="s">
        <v>30</v>
      </c>
      <c r="C4" s="26"/>
      <c r="D4" s="22"/>
      <c r="E4" s="64"/>
      <c r="F4" s="22"/>
      <c r="G4" s="64"/>
      <c r="H4" s="22"/>
      <c r="I4" s="22"/>
      <c r="J4" s="22"/>
      <c r="K4" s="22"/>
      <c r="L4" s="22"/>
      <c r="M4" s="22"/>
      <c r="N4" s="22"/>
      <c r="O4" s="22"/>
      <c r="P4" s="22"/>
      <c r="Q4" s="22"/>
      <c r="R4" s="22"/>
      <c r="S4" s="22"/>
      <c r="T4" s="26"/>
      <c r="U4" s="26"/>
      <c r="V4" s="26"/>
    </row>
    <row r="5" spans="1:31" s="1" customFormat="1">
      <c r="C5" s="26"/>
      <c r="D5" s="22"/>
      <c r="E5" s="22"/>
      <c r="F5" s="22"/>
      <c r="G5" s="22"/>
      <c r="H5" s="22"/>
      <c r="I5" s="22"/>
      <c r="J5" s="22"/>
      <c r="K5" s="22"/>
      <c r="L5" s="22"/>
      <c r="M5" s="22"/>
      <c r="N5" s="22"/>
      <c r="O5" s="22"/>
      <c r="P5" s="22"/>
      <c r="Q5" s="22"/>
      <c r="R5" s="22"/>
      <c r="S5" s="22"/>
      <c r="T5" s="26"/>
      <c r="U5" s="26"/>
      <c r="V5" s="26"/>
    </row>
    <row r="6" spans="1:31" s="1" customFormat="1" ht="15">
      <c r="A6" s="4" t="s">
        <v>174</v>
      </c>
      <c r="B6" s="90" t="s">
        <v>208</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4">
        <v>2009</v>
      </c>
      <c r="Y6" s="4">
        <v>2010</v>
      </c>
      <c r="Z6" s="4">
        <v>2011</v>
      </c>
      <c r="AA6" s="4">
        <v>2012</v>
      </c>
      <c r="AB6" s="4">
        <v>2013</v>
      </c>
      <c r="AC6" s="4">
        <v>2014</v>
      </c>
      <c r="AD6" s="2">
        <v>2015</v>
      </c>
      <c r="AE6" s="2" t="s">
        <v>275</v>
      </c>
    </row>
    <row r="7" spans="1:31" ht="15">
      <c r="A7" s="4" t="s">
        <v>52</v>
      </c>
      <c r="B7" s="4"/>
      <c r="C7" s="28"/>
      <c r="D7" s="28"/>
      <c r="E7" s="28"/>
      <c r="F7" s="28"/>
      <c r="G7" s="28"/>
      <c r="H7" s="28"/>
      <c r="I7" s="28"/>
      <c r="J7" s="28"/>
      <c r="K7" s="28"/>
      <c r="L7" s="28"/>
      <c r="M7" s="28"/>
      <c r="N7" s="28"/>
      <c r="O7" s="28"/>
      <c r="P7" s="28"/>
      <c r="Q7" s="28"/>
      <c r="R7" s="28"/>
      <c r="S7" s="28"/>
      <c r="T7" s="28"/>
      <c r="U7" s="28"/>
      <c r="V7" s="28"/>
      <c r="W7" s="28"/>
    </row>
    <row r="8" spans="1:31">
      <c r="A8" s="3" t="s">
        <v>53</v>
      </c>
      <c r="B8" s="3"/>
      <c r="C8" s="28"/>
      <c r="D8" s="28"/>
      <c r="E8" s="28"/>
      <c r="F8" s="28"/>
      <c r="G8" s="28"/>
      <c r="H8" s="28"/>
      <c r="I8" s="28"/>
      <c r="J8" s="28"/>
      <c r="K8" s="28"/>
      <c r="L8" s="28"/>
      <c r="M8" s="28"/>
      <c r="N8" s="28"/>
      <c r="O8" s="28"/>
      <c r="P8" s="28"/>
      <c r="Q8" s="28"/>
      <c r="R8" s="28"/>
      <c r="S8" s="28"/>
      <c r="T8" s="28"/>
      <c r="U8" s="28"/>
      <c r="V8" s="28"/>
      <c r="W8" s="28"/>
    </row>
    <row r="9" spans="1:31" s="1" customFormat="1">
      <c r="A9" s="1" t="s">
        <v>361</v>
      </c>
      <c r="B9" s="96">
        <v>1</v>
      </c>
      <c r="C9" s="23">
        <v>615.0269450872679</v>
      </c>
      <c r="D9" s="23">
        <v>601.14782913075237</v>
      </c>
      <c r="E9" s="109">
        <v>642.18322037797554</v>
      </c>
      <c r="F9" s="109">
        <v>657.43543554754683</v>
      </c>
      <c r="G9" s="109">
        <v>1100.1109165254431</v>
      </c>
      <c r="H9" s="23">
        <v>1182.8739576176074</v>
      </c>
      <c r="I9" s="23">
        <v>1439.038072536212</v>
      </c>
      <c r="J9" s="23">
        <v>1394.2615677444385</v>
      </c>
      <c r="K9" s="23">
        <v>1587.5117940724786</v>
      </c>
      <c r="L9" s="23">
        <v>1909.3889460193532</v>
      </c>
      <c r="M9" s="23">
        <v>2019.432092948246</v>
      </c>
      <c r="N9" s="23">
        <v>2131.2458945125636</v>
      </c>
      <c r="O9" s="23">
        <v>2473.0231924938703</v>
      </c>
      <c r="P9" s="23">
        <v>2706.7531005652995</v>
      </c>
      <c r="Q9" s="23">
        <v>2765.9865339215889</v>
      </c>
      <c r="R9" s="23">
        <v>2706.3850174392751</v>
      </c>
      <c r="S9" s="23">
        <v>3078.3603612531306</v>
      </c>
      <c r="T9" s="23">
        <v>3222.6813300681915</v>
      </c>
      <c r="U9" s="23">
        <v>3303.3129819738538</v>
      </c>
      <c r="V9" s="23">
        <v>3875.8973060223648</v>
      </c>
      <c r="W9" s="23">
        <v>4515.7603403589019</v>
      </c>
      <c r="X9" s="23">
        <v>4904.7183289955228</v>
      </c>
      <c r="Y9" s="23">
        <v>5190.5675182102141</v>
      </c>
      <c r="Z9" s="23">
        <v>7428.755642079198</v>
      </c>
      <c r="AA9" s="23">
        <v>7816.9819157753773</v>
      </c>
      <c r="AB9" s="23">
        <v>8646.2721054569029</v>
      </c>
      <c r="AC9" s="24">
        <v>9724.3799719232557</v>
      </c>
      <c r="AD9" s="24">
        <v>10230.249510654192</v>
      </c>
      <c r="AE9" s="23">
        <v>10412.714002896393</v>
      </c>
    </row>
    <row r="10" spans="1:31" s="1" customFormat="1">
      <c r="A10" s="1" t="s">
        <v>362</v>
      </c>
      <c r="B10" s="97" t="s">
        <v>209</v>
      </c>
      <c r="C10" s="23" t="s">
        <v>198</v>
      </c>
      <c r="D10" s="23" t="s">
        <v>198</v>
      </c>
      <c r="E10" s="23" t="s">
        <v>198</v>
      </c>
      <c r="F10" s="23" t="s">
        <v>198</v>
      </c>
      <c r="G10" s="23" t="s">
        <v>198</v>
      </c>
      <c r="H10" s="23" t="s">
        <v>198</v>
      </c>
      <c r="I10" s="23" t="s">
        <v>198</v>
      </c>
      <c r="J10" s="23" t="s">
        <v>198</v>
      </c>
      <c r="K10" s="23" t="s">
        <v>198</v>
      </c>
      <c r="L10" s="23">
        <v>613.09825040280896</v>
      </c>
      <c r="M10" s="23">
        <v>691.57478125717887</v>
      </c>
      <c r="N10" s="23">
        <v>533.99339605657326</v>
      </c>
      <c r="O10" s="23">
        <v>571.53023492512159</v>
      </c>
      <c r="P10" s="23">
        <v>559.13446906630156</v>
      </c>
      <c r="Q10" s="23">
        <v>718.59531835589382</v>
      </c>
      <c r="R10" s="23">
        <v>894.40926442769035</v>
      </c>
      <c r="S10" s="23">
        <v>1167.9549344689938</v>
      </c>
      <c r="T10" s="23">
        <v>1150.5280967475269</v>
      </c>
      <c r="U10" s="23">
        <v>1012.3030187892629</v>
      </c>
      <c r="V10" s="23">
        <v>952.74718356420806</v>
      </c>
      <c r="W10" s="147">
        <v>1439.9128812395918</v>
      </c>
      <c r="X10" s="23" t="s">
        <v>198</v>
      </c>
      <c r="Y10" s="23" t="s">
        <v>198</v>
      </c>
      <c r="Z10" s="23" t="s">
        <v>198</v>
      </c>
      <c r="AA10" s="148">
        <v>3124.4763969587784</v>
      </c>
      <c r="AB10" s="23" t="s">
        <v>198</v>
      </c>
      <c r="AC10" s="24">
        <v>3288.8242690977677</v>
      </c>
      <c r="AD10" s="24" t="s">
        <v>198</v>
      </c>
      <c r="AE10" s="23" t="s">
        <v>198</v>
      </c>
    </row>
    <row r="11" spans="1:31" s="1" customFormat="1">
      <c r="A11" s="1" t="s">
        <v>363</v>
      </c>
      <c r="B11" s="96">
        <v>3</v>
      </c>
      <c r="C11" s="23">
        <v>1815.6291904344178</v>
      </c>
      <c r="D11" s="23">
        <v>1963.327423594945</v>
      </c>
      <c r="E11" s="23">
        <v>1928.0603496257925</v>
      </c>
      <c r="F11" s="23">
        <v>2024.8290535622452</v>
      </c>
      <c r="G11" s="23">
        <v>2008.7481289878567</v>
      </c>
      <c r="H11" s="23">
        <v>2119.3287133860508</v>
      </c>
      <c r="I11" s="23">
        <v>2175.6958223367296</v>
      </c>
      <c r="J11" s="23">
        <v>2003.8115993404977</v>
      </c>
      <c r="K11" s="23">
        <v>1998.4556178670869</v>
      </c>
      <c r="L11" s="23">
        <v>2093.0280694820699</v>
      </c>
      <c r="M11" s="23">
        <v>2117.9826135177391</v>
      </c>
      <c r="N11" s="23">
        <v>1794.5162817123571</v>
      </c>
      <c r="O11" s="23">
        <v>1358.0095133126656</v>
      </c>
      <c r="P11" s="23">
        <v>2456.9962577134561</v>
      </c>
      <c r="Q11" s="23">
        <v>2337.6724099141775</v>
      </c>
      <c r="R11" s="23">
        <v>2476.1630250062276</v>
      </c>
      <c r="S11" s="23">
        <v>2406.6752540179791</v>
      </c>
      <c r="T11" s="23">
        <v>2497.5452534903829</v>
      </c>
      <c r="U11" s="23">
        <v>2521.3941511780845</v>
      </c>
      <c r="V11" s="23">
        <v>2596.6263074777557</v>
      </c>
      <c r="W11" s="23">
        <v>2896.4828241397031</v>
      </c>
      <c r="X11" s="23">
        <v>3092.9502051389081</v>
      </c>
      <c r="Y11" s="23">
        <v>3310.3205133024635</v>
      </c>
      <c r="Z11" s="23">
        <v>3333.9338267521907</v>
      </c>
      <c r="AA11" s="23">
        <v>3573.9973981703802</v>
      </c>
      <c r="AB11" s="23">
        <v>4082.8260516644336</v>
      </c>
      <c r="AC11" s="24">
        <v>4048.610929369976</v>
      </c>
      <c r="AD11" s="24">
        <v>3740.2222644059025</v>
      </c>
      <c r="AE11" s="23">
        <v>3268.2464030249985</v>
      </c>
    </row>
    <row r="12" spans="1:31" s="1" customFormat="1" ht="15">
      <c r="A12" s="1" t="s">
        <v>364</v>
      </c>
      <c r="B12" s="89"/>
      <c r="C12" s="23">
        <v>353.5212471368165</v>
      </c>
      <c r="D12" s="23">
        <v>364.90766352234795</v>
      </c>
      <c r="E12" s="23">
        <v>335.55476724658894</v>
      </c>
      <c r="F12" s="23">
        <v>343.05159183936991</v>
      </c>
      <c r="G12" s="23">
        <v>344.90265725299105</v>
      </c>
      <c r="H12" s="23">
        <v>358.90693116425467</v>
      </c>
      <c r="I12" s="23">
        <v>371.49130224451164</v>
      </c>
      <c r="J12" s="23">
        <v>377.3513956859361</v>
      </c>
      <c r="K12" s="23">
        <v>434.02455269811503</v>
      </c>
      <c r="L12" s="23">
        <v>428.68952723768678</v>
      </c>
      <c r="M12" s="23">
        <v>437.21240810387184</v>
      </c>
      <c r="N12" s="23">
        <v>432.8092207145047</v>
      </c>
      <c r="O12" s="23">
        <v>452.21781475692995</v>
      </c>
      <c r="P12" s="23">
        <v>469.99377539729181</v>
      </c>
      <c r="Q12" s="23">
        <v>465.31368323113418</v>
      </c>
      <c r="R12" s="23">
        <v>484.2054173049637</v>
      </c>
      <c r="S12" s="23">
        <v>492.9580058953627</v>
      </c>
      <c r="T12" s="23">
        <v>530.32320911915281</v>
      </c>
      <c r="U12" s="23">
        <v>552.62594199174816</v>
      </c>
      <c r="V12" s="23">
        <v>507.64182308796438</v>
      </c>
      <c r="W12" s="23">
        <v>548.94039373810415</v>
      </c>
      <c r="X12" s="23">
        <v>566.90012306362348</v>
      </c>
      <c r="Y12" s="115">
        <v>582.07847708287647</v>
      </c>
      <c r="Z12" s="108">
        <v>692.31235863329812</v>
      </c>
      <c r="AA12" s="108">
        <v>695.82043070722102</v>
      </c>
      <c r="AB12" s="109">
        <v>762.58001550767449</v>
      </c>
      <c r="AC12" s="24">
        <v>921.78738042505051</v>
      </c>
      <c r="AD12" s="24">
        <v>1078.3770682025674</v>
      </c>
      <c r="AE12" s="23">
        <v>979.50653938545986</v>
      </c>
    </row>
    <row r="13" spans="1:31" s="1" customFormat="1">
      <c r="A13" s="3" t="s">
        <v>140</v>
      </c>
      <c r="B13" s="89"/>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54"/>
      <c r="AD13" s="54"/>
      <c r="AE13" s="23"/>
    </row>
    <row r="14" spans="1:31" s="1" customFormat="1">
      <c r="A14" s="1" t="s">
        <v>365</v>
      </c>
      <c r="B14" s="97" t="s">
        <v>210</v>
      </c>
      <c r="C14" s="23">
        <v>310.83747745202345</v>
      </c>
      <c r="D14" s="23">
        <v>398.90692900864354</v>
      </c>
      <c r="E14" s="23">
        <v>347.29119875832333</v>
      </c>
      <c r="F14" s="23">
        <v>207.80706255494451</v>
      </c>
      <c r="G14" s="23">
        <v>181.77000258052863</v>
      </c>
      <c r="H14" s="23">
        <v>2910.6435667390724</v>
      </c>
      <c r="I14" s="23" t="s">
        <v>198</v>
      </c>
      <c r="J14" s="23">
        <v>1364.2117457441034</v>
      </c>
      <c r="K14" s="23">
        <v>1021.9400261867727</v>
      </c>
      <c r="L14" s="23">
        <v>1637.8942958379125</v>
      </c>
      <c r="M14" s="123">
        <v>505.19328472773475</v>
      </c>
      <c r="N14" s="123">
        <v>6456.3625975215164</v>
      </c>
      <c r="O14" s="23">
        <v>2990.7294600162463</v>
      </c>
      <c r="P14" s="23">
        <v>1802.1413492484662</v>
      </c>
      <c r="Q14" s="23">
        <v>1847.2884119594542</v>
      </c>
      <c r="R14" s="23">
        <v>2439.4921065276567</v>
      </c>
      <c r="S14" s="23">
        <v>2322.006453516301</v>
      </c>
      <c r="T14" s="23">
        <v>3289.5921268098732</v>
      </c>
      <c r="U14" s="23">
        <v>3864.1585730201778</v>
      </c>
      <c r="V14" s="23">
        <v>3389.2354814601294</v>
      </c>
      <c r="W14" s="23">
        <v>4588.1885826014868</v>
      </c>
      <c r="X14" s="23">
        <v>4464.1203412267751</v>
      </c>
      <c r="Y14" s="23">
        <v>4776.8316002759248</v>
      </c>
      <c r="Z14" s="23">
        <v>4473.3052203905054</v>
      </c>
      <c r="AA14" s="23">
        <v>4694.1172856621661</v>
      </c>
      <c r="AB14" s="23">
        <v>6411.4602311368599</v>
      </c>
      <c r="AC14" s="24">
        <v>6841.8644843186103</v>
      </c>
      <c r="AD14" s="24">
        <v>3993.8805212215807</v>
      </c>
      <c r="AE14" s="23">
        <v>3601.0504269694993</v>
      </c>
    </row>
    <row r="15" spans="1:31" s="1" customFormat="1" ht="15">
      <c r="A15" s="1" t="s">
        <v>366</v>
      </c>
      <c r="B15" s="89"/>
      <c r="C15" s="47">
        <v>69.252547357291149</v>
      </c>
      <c r="D15" s="47">
        <v>57.406658126179728</v>
      </c>
      <c r="E15" s="47">
        <v>55.745435088570183</v>
      </c>
      <c r="F15" s="47" t="s">
        <v>198</v>
      </c>
      <c r="G15" s="47" t="s">
        <v>198</v>
      </c>
      <c r="H15" s="47" t="s">
        <v>198</v>
      </c>
      <c r="I15" s="47" t="s">
        <v>198</v>
      </c>
      <c r="J15" s="47" t="s">
        <v>198</v>
      </c>
      <c r="K15" s="47" t="s">
        <v>198</v>
      </c>
      <c r="L15" s="47" t="s">
        <v>198</v>
      </c>
      <c r="M15" s="47" t="s">
        <v>198</v>
      </c>
      <c r="N15" s="47">
        <v>34.55974380467098</v>
      </c>
      <c r="O15" s="47">
        <v>31.169281886324359</v>
      </c>
      <c r="P15" s="47">
        <v>27.916066737990537</v>
      </c>
      <c r="Q15" s="47">
        <v>51.353005187598974</v>
      </c>
      <c r="R15" s="47">
        <v>56.059442484631241</v>
      </c>
      <c r="S15" s="47">
        <v>61.095974336386334</v>
      </c>
      <c r="T15" s="47">
        <v>61.949437606738016</v>
      </c>
      <c r="U15" s="47">
        <v>61.926987960010401</v>
      </c>
      <c r="V15" s="47" t="s">
        <v>198</v>
      </c>
      <c r="W15" s="47">
        <v>67.09630615201209</v>
      </c>
      <c r="X15" s="47" t="s">
        <v>198</v>
      </c>
      <c r="Y15" s="47" t="s">
        <v>198</v>
      </c>
      <c r="Z15" s="47" t="s">
        <v>198</v>
      </c>
      <c r="AA15" s="47">
        <v>80.670408817985603</v>
      </c>
      <c r="AB15" s="107">
        <v>85.003599455284387</v>
      </c>
      <c r="AC15" s="47">
        <v>92.990706188121322</v>
      </c>
      <c r="AD15" s="23">
        <v>108.18290991498138</v>
      </c>
      <c r="AE15" s="47">
        <v>90.888271458595938</v>
      </c>
    </row>
    <row r="16" spans="1:31" s="1" customFormat="1">
      <c r="A16" s="1" t="s">
        <v>367</v>
      </c>
      <c r="B16" s="89"/>
      <c r="C16" s="109">
        <v>188.27494402865352</v>
      </c>
      <c r="D16" s="109">
        <v>203.88660485875002</v>
      </c>
      <c r="E16" s="109">
        <v>256.87708715513179</v>
      </c>
      <c r="F16" s="109">
        <v>275.33948137532627</v>
      </c>
      <c r="G16" s="109">
        <v>255.56533238046472</v>
      </c>
      <c r="H16" s="109">
        <v>267.81634447404417</v>
      </c>
      <c r="I16" s="109">
        <v>246.3984904963697</v>
      </c>
      <c r="J16" s="109">
        <v>224.07206282828483</v>
      </c>
      <c r="K16" s="109">
        <v>206.82945164522096</v>
      </c>
      <c r="L16" s="109">
        <v>238.57974861771297</v>
      </c>
      <c r="M16" s="109">
        <v>292.05436331367423</v>
      </c>
      <c r="N16" s="109">
        <v>277.81714401550221</v>
      </c>
      <c r="O16" s="109">
        <v>307.41989083298978</v>
      </c>
      <c r="P16" s="23">
        <v>376.08822711834608</v>
      </c>
      <c r="Q16" s="23">
        <v>400.84532046538158</v>
      </c>
      <c r="R16" s="23">
        <v>386.68288826803899</v>
      </c>
      <c r="S16" s="23">
        <v>357.62535107063383</v>
      </c>
      <c r="T16" s="23">
        <v>324.07935691919334</v>
      </c>
      <c r="U16" s="23">
        <v>319.05133334547389</v>
      </c>
      <c r="V16" s="23">
        <v>351.86718645161034</v>
      </c>
      <c r="W16" s="23">
        <v>376.60104077288804</v>
      </c>
      <c r="X16" s="23">
        <v>362.90456907712917</v>
      </c>
      <c r="Y16" s="23">
        <v>340.25896935026037</v>
      </c>
      <c r="Z16" s="23">
        <v>334.914125863827</v>
      </c>
      <c r="AA16" s="23">
        <v>312.87869319871129</v>
      </c>
      <c r="AB16" s="23">
        <v>291.56630897730645</v>
      </c>
      <c r="AC16" s="171">
        <v>378.78450281191795</v>
      </c>
      <c r="AD16" s="171">
        <v>436.45524968969869</v>
      </c>
      <c r="AE16" s="23">
        <v>402.40293088363967</v>
      </c>
    </row>
    <row r="17" spans="1:31" s="1" customFormat="1" ht="15">
      <c r="A17" s="24" t="s">
        <v>368</v>
      </c>
      <c r="B17" s="139" t="s">
        <v>47</v>
      </c>
      <c r="C17" s="101">
        <v>74.233388312008884</v>
      </c>
      <c r="D17" s="101">
        <v>93.345000873480416</v>
      </c>
      <c r="E17" s="109">
        <v>101.22153054807818</v>
      </c>
      <c r="F17" s="101">
        <v>84.477899588401797</v>
      </c>
      <c r="G17" s="101">
        <v>82.747788185775875</v>
      </c>
      <c r="H17" s="101">
        <v>74.926052050777727</v>
      </c>
      <c r="I17" s="101">
        <v>58.671729351408693</v>
      </c>
      <c r="J17" s="101">
        <v>59.799196035435969</v>
      </c>
      <c r="K17" s="101">
        <v>58.200126127919638</v>
      </c>
      <c r="L17" s="101">
        <v>67.359399483371192</v>
      </c>
      <c r="M17" s="47">
        <v>66.379710139797737</v>
      </c>
      <c r="N17" s="47">
        <v>74.010559724275552</v>
      </c>
      <c r="O17" s="47">
        <v>75.39228476912578</v>
      </c>
      <c r="P17" s="47">
        <v>74.272769052503492</v>
      </c>
      <c r="Q17" s="47">
        <v>79.690764748126853</v>
      </c>
      <c r="R17" s="47">
        <v>77.837892876630008</v>
      </c>
      <c r="S17" s="47">
        <v>91.926412093201037</v>
      </c>
      <c r="T17" s="47">
        <v>96.964946325765524</v>
      </c>
      <c r="U17" s="47">
        <v>92.39263326369543</v>
      </c>
      <c r="V17" s="23">
        <v>125.99691804335116</v>
      </c>
      <c r="W17" s="23">
        <v>115.44613015844661</v>
      </c>
      <c r="X17" s="23">
        <v>129.11564881373454</v>
      </c>
      <c r="Y17" s="108">
        <v>132.57858564172224</v>
      </c>
      <c r="Z17" s="23">
        <v>137.97488934655161</v>
      </c>
      <c r="AA17" s="23">
        <v>152.98147849711069</v>
      </c>
      <c r="AB17" s="23">
        <v>159.02345118241391</v>
      </c>
      <c r="AC17" s="24">
        <v>204.17260803171422</v>
      </c>
      <c r="AD17" s="24" t="s">
        <v>198</v>
      </c>
      <c r="AE17" s="23" t="s">
        <v>198</v>
      </c>
    </row>
    <row r="18" spans="1:31" s="1" customFormat="1">
      <c r="A18" s="1" t="s">
        <v>369</v>
      </c>
      <c r="B18" s="97" t="s">
        <v>330</v>
      </c>
      <c r="C18" s="47">
        <v>52.959868875459186</v>
      </c>
      <c r="D18" s="47">
        <v>59.309480405622608</v>
      </c>
      <c r="E18" s="47">
        <v>62.507573409985085</v>
      </c>
      <c r="F18" s="47">
        <v>64.029470041858886</v>
      </c>
      <c r="G18" s="47">
        <v>65.808273171460598</v>
      </c>
      <c r="H18" s="47">
        <v>65.054290468097989</v>
      </c>
      <c r="I18" s="47">
        <v>68.117660245216143</v>
      </c>
      <c r="J18" s="47">
        <v>56.727007453648739</v>
      </c>
      <c r="K18" s="47">
        <v>65.730976892802445</v>
      </c>
      <c r="L18" s="47">
        <v>70.931753528782977</v>
      </c>
      <c r="M18" s="47">
        <v>76.06488741235232</v>
      </c>
      <c r="N18" s="47">
        <v>79.72886057776573</v>
      </c>
      <c r="O18" s="47">
        <v>68.633643157608148</v>
      </c>
      <c r="P18" s="47">
        <v>91.047082160481196</v>
      </c>
      <c r="Q18" s="47">
        <v>87.300243123828352</v>
      </c>
      <c r="R18" s="47">
        <v>88.62328267543478</v>
      </c>
      <c r="S18" s="47">
        <v>86.36744499063235</v>
      </c>
      <c r="T18" s="47">
        <v>82.546899417514226</v>
      </c>
      <c r="U18" s="47">
        <v>68.90692377103386</v>
      </c>
      <c r="V18" s="47">
        <v>69.270018358138827</v>
      </c>
      <c r="W18" s="47">
        <v>57.931307959488194</v>
      </c>
      <c r="X18" s="47" t="s">
        <v>198</v>
      </c>
      <c r="Y18" s="47" t="s">
        <v>198</v>
      </c>
      <c r="Z18" s="47" t="s">
        <v>198</v>
      </c>
      <c r="AA18" s="47">
        <v>61.967504484349327</v>
      </c>
      <c r="AB18" s="47">
        <v>63.870050372891605</v>
      </c>
      <c r="AC18" s="54">
        <v>62.177294739087991</v>
      </c>
      <c r="AD18" s="54">
        <v>62.599751947416422</v>
      </c>
      <c r="AE18" s="47">
        <v>66.35384723075812</v>
      </c>
    </row>
    <row r="19" spans="1:31" s="1" customFormat="1">
      <c r="A19" s="1" t="s">
        <v>370</v>
      </c>
      <c r="B19" s="89" t="s">
        <v>118</v>
      </c>
      <c r="C19" s="23">
        <v>216.87524259272777</v>
      </c>
      <c r="D19" s="23">
        <v>224.73835721851984</v>
      </c>
      <c r="E19" s="23">
        <v>233.26634251426546</v>
      </c>
      <c r="F19" s="23">
        <v>238.3706367366448</v>
      </c>
      <c r="G19" s="23">
        <v>230.71912714525982</v>
      </c>
      <c r="H19" s="23">
        <v>233.32284054861944</v>
      </c>
      <c r="I19" s="23">
        <v>190.32083593839133</v>
      </c>
      <c r="J19" s="23">
        <v>188.50875010088413</v>
      </c>
      <c r="K19" s="23">
        <v>191.39945219744939</v>
      </c>
      <c r="L19" s="23">
        <v>211.57069758812204</v>
      </c>
      <c r="M19" s="23">
        <v>239.63847518482103</v>
      </c>
      <c r="N19" s="23">
        <v>258.84353109242488</v>
      </c>
      <c r="O19" s="23">
        <v>251.41030829409229</v>
      </c>
      <c r="P19" s="23">
        <v>250.44454943002199</v>
      </c>
      <c r="Q19" s="23">
        <v>271.29083980619856</v>
      </c>
      <c r="R19" s="23">
        <v>291.00787321791131</v>
      </c>
      <c r="S19" s="23">
        <v>309.54893807996757</v>
      </c>
      <c r="T19" s="23">
        <v>305.67716808610714</v>
      </c>
      <c r="U19" s="23">
        <v>332.00568362767586</v>
      </c>
      <c r="V19" s="23">
        <v>348.2037958499991</v>
      </c>
      <c r="W19" s="23">
        <v>360.79205897848078</v>
      </c>
      <c r="X19" s="23">
        <v>365.66001267614422</v>
      </c>
      <c r="Y19" s="23">
        <v>390.61459822905471</v>
      </c>
      <c r="Z19" s="23">
        <v>354.80844177259735</v>
      </c>
      <c r="AA19" s="23">
        <v>380.3843887823179</v>
      </c>
      <c r="AB19" s="23">
        <v>400.19033271390339</v>
      </c>
      <c r="AC19" s="24">
        <v>401.52907982160735</v>
      </c>
      <c r="AD19" s="24">
        <v>414.95721954338569</v>
      </c>
      <c r="AE19" s="23">
        <v>353.78529163144549</v>
      </c>
    </row>
    <row r="20" spans="1:31" s="1" customFormat="1">
      <c r="A20" s="1" t="s">
        <v>534</v>
      </c>
      <c r="B20" s="89"/>
      <c r="C20" s="47">
        <v>11.502685981319315</v>
      </c>
      <c r="D20" s="47" t="s">
        <v>198</v>
      </c>
      <c r="E20" s="47" t="s">
        <v>198</v>
      </c>
      <c r="F20" s="47" t="s">
        <v>198</v>
      </c>
      <c r="G20" s="47">
        <v>5.8193949230873709</v>
      </c>
      <c r="H20" s="47">
        <v>5.0008888399594777</v>
      </c>
      <c r="I20" s="47">
        <v>6.1743543664678189</v>
      </c>
      <c r="J20" s="47">
        <v>9.6731652962654611</v>
      </c>
      <c r="K20" s="47">
        <v>6.7365036523330177</v>
      </c>
      <c r="L20" s="47">
        <v>6.7344552777744164</v>
      </c>
      <c r="M20" s="47">
        <v>7.4810954159839067</v>
      </c>
      <c r="N20" s="47">
        <v>8.3824981406593366</v>
      </c>
      <c r="O20" s="47">
        <v>13.507169107928698</v>
      </c>
      <c r="P20" s="47">
        <v>9.1774474624879971</v>
      </c>
      <c r="Q20" s="47">
        <v>8.3473553366615629</v>
      </c>
      <c r="R20" s="47">
        <v>8.7990880304150849</v>
      </c>
      <c r="S20" s="47">
        <v>9.0956500896541517</v>
      </c>
      <c r="T20" s="47">
        <v>9.9271329727823954</v>
      </c>
      <c r="U20" s="47">
        <v>9.2112593453860612</v>
      </c>
      <c r="V20" s="47">
        <v>9.1957307163693542</v>
      </c>
      <c r="W20" s="47">
        <v>10.897745905157834</v>
      </c>
      <c r="X20" s="47">
        <v>8.8875362708853594</v>
      </c>
      <c r="Y20" s="47">
        <v>8.954544922209406</v>
      </c>
      <c r="Z20" s="47">
        <v>9.6706115801144783</v>
      </c>
      <c r="AA20" s="47">
        <v>10.181317971048205</v>
      </c>
      <c r="AB20" s="47">
        <v>9.7847799644427838</v>
      </c>
      <c r="AC20" s="54">
        <v>10.049332210323666</v>
      </c>
      <c r="AD20" s="54">
        <v>10.565478117200223</v>
      </c>
      <c r="AE20" s="47">
        <v>8.9230686388150122</v>
      </c>
    </row>
    <row r="21" spans="1:31" s="1" customFormat="1">
      <c r="A21" s="1" t="s">
        <v>533</v>
      </c>
      <c r="B21" s="96" t="s">
        <v>331</v>
      </c>
      <c r="C21" s="47" t="s">
        <v>198</v>
      </c>
      <c r="D21" s="47" t="s">
        <v>198</v>
      </c>
      <c r="E21" s="47" t="s">
        <v>198</v>
      </c>
      <c r="F21" s="47">
        <v>30.939902034731567</v>
      </c>
      <c r="G21" s="47">
        <v>31.488783842667299</v>
      </c>
      <c r="H21" s="47">
        <v>28.650268186186789</v>
      </c>
      <c r="I21" s="47">
        <v>25.179834259757222</v>
      </c>
      <c r="J21" s="47">
        <v>23.122811487786624</v>
      </c>
      <c r="K21" s="47">
        <v>21.410468198803432</v>
      </c>
      <c r="L21" s="47" t="s">
        <v>198</v>
      </c>
      <c r="M21" s="47" t="s">
        <v>198</v>
      </c>
      <c r="N21" s="47" t="s">
        <v>198</v>
      </c>
      <c r="O21" s="47" t="s">
        <v>198</v>
      </c>
      <c r="P21" s="47" t="s">
        <v>198</v>
      </c>
      <c r="Q21" s="47">
        <v>23.705472202825302</v>
      </c>
      <c r="R21" s="47">
        <v>26.689639774872465</v>
      </c>
      <c r="S21" s="47">
        <v>24.911078096298375</v>
      </c>
      <c r="T21" s="47">
        <v>24.643921862792261</v>
      </c>
      <c r="U21" s="47" t="s">
        <v>198</v>
      </c>
      <c r="V21" s="47">
        <v>25.81280315662061</v>
      </c>
      <c r="W21" s="47">
        <v>36.390528711987599</v>
      </c>
      <c r="X21" s="47">
        <v>42.337837144405711</v>
      </c>
      <c r="Y21" s="47">
        <v>62.710985040691753</v>
      </c>
      <c r="Z21" s="47" t="s">
        <v>198</v>
      </c>
      <c r="AA21" s="47" t="s">
        <v>198</v>
      </c>
      <c r="AB21" s="47" t="s">
        <v>198</v>
      </c>
      <c r="AC21" s="54" t="s">
        <v>198</v>
      </c>
      <c r="AD21" s="54" t="s">
        <v>198</v>
      </c>
      <c r="AE21" s="23" t="s">
        <v>198</v>
      </c>
    </row>
    <row r="22" spans="1:31" s="1" customFormat="1" ht="15">
      <c r="A22" s="1" t="s">
        <v>371</v>
      </c>
      <c r="B22" s="96"/>
      <c r="C22" s="23">
        <v>115.25671537166602</v>
      </c>
      <c r="D22" s="47">
        <v>92.848528285575796</v>
      </c>
      <c r="E22" s="47">
        <v>48.588391978722349</v>
      </c>
      <c r="F22" s="47" t="s">
        <v>198</v>
      </c>
      <c r="G22" s="47">
        <v>48.597415084601408</v>
      </c>
      <c r="H22" s="47">
        <v>63.003107978781735</v>
      </c>
      <c r="I22" s="47">
        <v>49.260352270064203</v>
      </c>
      <c r="J22" s="47">
        <v>36.66480058714388</v>
      </c>
      <c r="K22" s="47">
        <v>41.825095207689444</v>
      </c>
      <c r="L22" s="47">
        <v>30.258949733721494</v>
      </c>
      <c r="M22" s="47">
        <v>28.424645469060454</v>
      </c>
      <c r="N22" s="47">
        <v>41.965461250878931</v>
      </c>
      <c r="O22" s="47">
        <v>47.626797327230442</v>
      </c>
      <c r="P22" s="47">
        <v>53.508575586470336</v>
      </c>
      <c r="Q22" s="47">
        <v>63.31977758905844</v>
      </c>
      <c r="R22" s="47">
        <v>64.179445888974016</v>
      </c>
      <c r="S22" s="47">
        <v>76.073962239030621</v>
      </c>
      <c r="T22" s="47">
        <v>77.297189039434542</v>
      </c>
      <c r="U22" s="23">
        <v>285.01531697251767</v>
      </c>
      <c r="V22" s="23">
        <v>500.82655671864399</v>
      </c>
      <c r="W22" s="23">
        <v>666.61945779418647</v>
      </c>
      <c r="X22" s="23">
        <v>772.57814499664812</v>
      </c>
      <c r="Y22" s="108">
        <v>689.6980497766674</v>
      </c>
      <c r="Z22" s="108">
        <v>675.60320807263599</v>
      </c>
      <c r="AA22" s="47" t="s">
        <v>198</v>
      </c>
      <c r="AB22" s="23">
        <v>738.1084210638287</v>
      </c>
      <c r="AC22" s="24">
        <v>392.38291718495594</v>
      </c>
      <c r="AD22" s="24">
        <v>253.36941120998534</v>
      </c>
      <c r="AE22" s="23">
        <v>220.96365173288248</v>
      </c>
    </row>
    <row r="23" spans="1:31" s="1" customFormat="1">
      <c r="A23" s="1" t="s">
        <v>515</v>
      </c>
      <c r="B23" s="89" t="s">
        <v>118</v>
      </c>
      <c r="C23" s="47" t="s">
        <v>198</v>
      </c>
      <c r="D23" s="47" t="s">
        <v>198</v>
      </c>
      <c r="E23" s="47" t="s">
        <v>198</v>
      </c>
      <c r="F23" s="47" t="s">
        <v>198</v>
      </c>
      <c r="G23" s="103">
        <v>226.47113081326955</v>
      </c>
      <c r="H23" s="103">
        <v>201.2380422789239</v>
      </c>
      <c r="I23" s="47" t="s">
        <v>198</v>
      </c>
      <c r="J23" s="47" t="s">
        <v>198</v>
      </c>
      <c r="K23" s="47" t="s">
        <v>198</v>
      </c>
      <c r="L23" s="47" t="s">
        <v>198</v>
      </c>
      <c r="M23" s="47" t="s">
        <v>198</v>
      </c>
      <c r="N23" s="47" t="s">
        <v>198</v>
      </c>
      <c r="O23" s="47" t="s">
        <v>198</v>
      </c>
      <c r="P23" s="84">
        <v>128.10518223468458</v>
      </c>
      <c r="Q23" s="84">
        <v>151.54193508965807</v>
      </c>
      <c r="R23" s="84">
        <v>168.66925551030221</v>
      </c>
      <c r="S23" s="84">
        <v>198.39192336498928</v>
      </c>
      <c r="T23" s="84">
        <v>155.99410634405689</v>
      </c>
      <c r="U23" s="84">
        <v>182.04880268231528</v>
      </c>
      <c r="V23" s="84">
        <v>215.85158092123385</v>
      </c>
      <c r="W23" s="23">
        <v>232.22119967868019</v>
      </c>
      <c r="X23" s="23" t="s">
        <v>198</v>
      </c>
      <c r="Y23" s="23">
        <v>244.23023707697538</v>
      </c>
      <c r="Z23" s="23" t="s">
        <v>198</v>
      </c>
      <c r="AA23" s="23" t="s">
        <v>198</v>
      </c>
      <c r="AB23" s="23">
        <v>367.06261270926319</v>
      </c>
      <c r="AC23" s="24">
        <v>704.89366220685042</v>
      </c>
      <c r="AD23" s="24" t="s">
        <v>198</v>
      </c>
      <c r="AE23" s="23" t="s">
        <v>198</v>
      </c>
    </row>
    <row r="24" spans="1:31" s="1" customFormat="1">
      <c r="A24" s="1" t="s">
        <v>532</v>
      </c>
      <c r="B24" s="96">
        <v>6</v>
      </c>
      <c r="C24" s="23">
        <v>168.44298801733285</v>
      </c>
      <c r="D24" s="47">
        <v>52.852699404661315</v>
      </c>
      <c r="E24" s="47">
        <v>37.375366355279496</v>
      </c>
      <c r="F24" s="47">
        <v>34.362837819183923</v>
      </c>
      <c r="G24" s="47">
        <v>65.571856749712992</v>
      </c>
      <c r="H24" s="23">
        <v>201.45038821959901</v>
      </c>
      <c r="I24" s="47" t="s">
        <v>198</v>
      </c>
      <c r="J24" s="47" t="s">
        <v>198</v>
      </c>
      <c r="K24" s="47">
        <v>84.264728440545525</v>
      </c>
      <c r="L24" s="47">
        <v>69.372298310856763</v>
      </c>
      <c r="M24" s="47">
        <v>20.881024990089593</v>
      </c>
      <c r="N24" s="47">
        <v>76.078592562053942</v>
      </c>
      <c r="O24" s="47">
        <v>59.897980546278113</v>
      </c>
      <c r="P24" s="47" t="s">
        <v>198</v>
      </c>
      <c r="Q24" s="47" t="s">
        <v>198</v>
      </c>
      <c r="R24" s="47">
        <v>96.487756059292025</v>
      </c>
      <c r="S24" s="23">
        <v>159.87866632974263</v>
      </c>
      <c r="T24" s="23">
        <v>187.65425398992784</v>
      </c>
      <c r="U24" s="23">
        <v>203.62669283714257</v>
      </c>
      <c r="V24" s="23">
        <v>192.25262774468075</v>
      </c>
      <c r="W24" s="23">
        <v>138.30263995924057</v>
      </c>
      <c r="X24" s="23">
        <v>148.98941343940339</v>
      </c>
      <c r="Y24" s="23">
        <v>233.58558086472416</v>
      </c>
      <c r="Z24" s="23">
        <v>267.27602346093244</v>
      </c>
      <c r="AA24" s="23">
        <v>339.28361753371314</v>
      </c>
      <c r="AB24" s="23">
        <v>375.99935973565425</v>
      </c>
      <c r="AC24" s="24">
        <v>341.2247386044059</v>
      </c>
      <c r="AD24" s="24">
        <v>486.59671342744105</v>
      </c>
      <c r="AE24" s="23">
        <v>491.27602225661616</v>
      </c>
    </row>
    <row r="25" spans="1:31" s="1" customFormat="1" ht="15">
      <c r="A25" s="1" t="s">
        <v>531</v>
      </c>
      <c r="B25" s="96">
        <v>7</v>
      </c>
      <c r="C25" s="23">
        <v>203.40363242626489</v>
      </c>
      <c r="D25" s="23">
        <v>218.24169286341564</v>
      </c>
      <c r="E25" s="23">
        <v>208.47909470775483</v>
      </c>
      <c r="F25" s="23">
        <v>212.72667026276088</v>
      </c>
      <c r="G25" s="23">
        <v>208.26594248052777</v>
      </c>
      <c r="H25" s="23">
        <v>206.726637522202</v>
      </c>
      <c r="I25" s="23">
        <v>181.84000817302095</v>
      </c>
      <c r="J25" s="23" t="s">
        <v>198</v>
      </c>
      <c r="K25" s="23">
        <v>174.66549022594972</v>
      </c>
      <c r="L25" s="23">
        <v>174.53990135754597</v>
      </c>
      <c r="M25" s="47" t="s">
        <v>198</v>
      </c>
      <c r="N25" s="47" t="s">
        <v>198</v>
      </c>
      <c r="O25" s="47" t="s">
        <v>198</v>
      </c>
      <c r="P25" s="47" t="s">
        <v>198</v>
      </c>
      <c r="Q25" s="47" t="s">
        <v>198</v>
      </c>
      <c r="R25" s="23">
        <v>329.48999408939011</v>
      </c>
      <c r="S25" s="23">
        <v>347.63655019330247</v>
      </c>
      <c r="T25" s="23">
        <v>332.84852569821936</v>
      </c>
      <c r="U25" s="23">
        <v>344.54828604012505</v>
      </c>
      <c r="V25" s="23">
        <v>375.1679436786892</v>
      </c>
      <c r="W25" s="23">
        <v>375.88427065891193</v>
      </c>
      <c r="X25" s="23">
        <v>446.71589796666927</v>
      </c>
      <c r="Y25" s="23">
        <v>425.33266291952151</v>
      </c>
      <c r="Z25" s="23">
        <v>356.02614151723014</v>
      </c>
      <c r="AA25" s="111">
        <v>433.68930793358891</v>
      </c>
      <c r="AB25" s="23">
        <v>431.66237372994533</v>
      </c>
      <c r="AC25" s="24">
        <v>521.26047955664762</v>
      </c>
      <c r="AD25" s="24">
        <v>547.81774391948113</v>
      </c>
      <c r="AE25" s="23">
        <v>465.10059171597635</v>
      </c>
    </row>
    <row r="26" spans="1:31" s="1" customFormat="1" ht="15">
      <c r="A26" s="1" t="s">
        <v>372</v>
      </c>
      <c r="B26" s="89"/>
      <c r="C26" s="79">
        <v>71.435521393511152</v>
      </c>
      <c r="D26" s="79">
        <v>70.321985516684904</v>
      </c>
      <c r="E26" s="79">
        <v>67.710987969142479</v>
      </c>
      <c r="F26" s="79">
        <v>65.807954300526063</v>
      </c>
      <c r="G26" s="79">
        <v>67.136971993831821</v>
      </c>
      <c r="H26" s="79">
        <v>60.559408031613223</v>
      </c>
      <c r="I26" s="79">
        <v>58.188308901556923</v>
      </c>
      <c r="J26" s="79">
        <v>53.485233925281129</v>
      </c>
      <c r="K26" s="79">
        <v>42.803166512981655</v>
      </c>
      <c r="L26" s="79">
        <v>45.199323570130048</v>
      </c>
      <c r="M26" s="79">
        <v>44.477488495632919</v>
      </c>
      <c r="N26" s="47">
        <v>44.780895536628222</v>
      </c>
      <c r="O26" s="47">
        <v>42.665746490285322</v>
      </c>
      <c r="P26" s="47">
        <v>41.964983748509546</v>
      </c>
      <c r="Q26" s="47">
        <v>53.232828093792968</v>
      </c>
      <c r="R26" s="47">
        <v>65.570395899163216</v>
      </c>
      <c r="S26" s="47">
        <v>56.876135236517719</v>
      </c>
      <c r="T26" s="47">
        <v>66.221468385934074</v>
      </c>
      <c r="U26" s="83">
        <v>70.664032674260596</v>
      </c>
      <c r="V26" s="47">
        <v>46.929429202646666</v>
      </c>
      <c r="W26" s="47">
        <v>44.050048664509113</v>
      </c>
      <c r="X26" s="47" t="s">
        <v>198</v>
      </c>
      <c r="Y26" s="47" t="s">
        <v>198</v>
      </c>
      <c r="Z26" s="47" t="s">
        <v>198</v>
      </c>
      <c r="AA26" s="47" t="s">
        <v>198</v>
      </c>
      <c r="AB26" s="47" t="s">
        <v>198</v>
      </c>
      <c r="AC26" s="54" t="s">
        <v>198</v>
      </c>
      <c r="AD26" s="54" t="s">
        <v>198</v>
      </c>
      <c r="AE26" s="23" t="s">
        <v>198</v>
      </c>
    </row>
    <row r="27" spans="1:31" s="1" customFormat="1">
      <c r="A27" s="1" t="s">
        <v>373</v>
      </c>
      <c r="B27" s="89"/>
      <c r="C27" s="47" t="s">
        <v>198</v>
      </c>
      <c r="D27" s="47" t="s">
        <v>198</v>
      </c>
      <c r="E27" s="47" t="s">
        <v>198</v>
      </c>
      <c r="F27" s="47" t="s">
        <v>198</v>
      </c>
      <c r="G27" s="47" t="s">
        <v>198</v>
      </c>
      <c r="H27" s="47" t="s">
        <v>198</v>
      </c>
      <c r="I27" s="47">
        <v>8.8055037297258831</v>
      </c>
      <c r="J27" s="47">
        <v>9.5699877722658346</v>
      </c>
      <c r="K27" s="23" t="s">
        <v>198</v>
      </c>
      <c r="L27" s="23" t="s">
        <v>198</v>
      </c>
      <c r="M27" s="23" t="s">
        <v>198</v>
      </c>
      <c r="N27" s="23" t="s">
        <v>198</v>
      </c>
      <c r="O27" s="23" t="s">
        <v>198</v>
      </c>
      <c r="P27" s="23" t="s">
        <v>198</v>
      </c>
      <c r="Q27" s="23" t="s">
        <v>198</v>
      </c>
      <c r="R27" s="23" t="s">
        <v>198</v>
      </c>
      <c r="S27" s="23" t="s">
        <v>198</v>
      </c>
      <c r="T27" s="23" t="s">
        <v>198</v>
      </c>
      <c r="U27" s="23" t="s">
        <v>198</v>
      </c>
      <c r="V27" s="23">
        <v>288.1330299559134</v>
      </c>
      <c r="W27" s="23">
        <v>376.78586919140599</v>
      </c>
      <c r="X27" s="23">
        <v>482.12943892907788</v>
      </c>
      <c r="Y27" s="23" t="s">
        <v>198</v>
      </c>
      <c r="Z27" s="23" t="s">
        <v>198</v>
      </c>
      <c r="AA27" s="23" t="s">
        <v>198</v>
      </c>
      <c r="AB27" s="23" t="s">
        <v>198</v>
      </c>
      <c r="AC27" s="24">
        <v>166.54025464437771</v>
      </c>
      <c r="AD27" s="24" t="s">
        <v>198</v>
      </c>
      <c r="AE27" s="23" t="s">
        <v>198</v>
      </c>
    </row>
    <row r="28" spans="1:31" s="1" customFormat="1">
      <c r="A28" s="1" t="s">
        <v>374</v>
      </c>
      <c r="B28" s="96" t="s">
        <v>352</v>
      </c>
      <c r="C28" s="47" t="s">
        <v>163</v>
      </c>
      <c r="D28" s="47" t="s">
        <v>163</v>
      </c>
      <c r="E28" s="47" t="s">
        <v>163</v>
      </c>
      <c r="F28" s="47" t="s">
        <v>163</v>
      </c>
      <c r="G28" s="47" t="s">
        <v>163</v>
      </c>
      <c r="H28" s="23">
        <v>606.85699419016203</v>
      </c>
      <c r="I28" s="23">
        <v>436.37565444342164</v>
      </c>
      <c r="J28" s="23">
        <v>684.40946666666662</v>
      </c>
      <c r="K28" s="23">
        <v>779.71398520237926</v>
      </c>
      <c r="L28" s="23">
        <v>492.37299957172706</v>
      </c>
      <c r="M28" s="23">
        <v>1373.2199963271401</v>
      </c>
      <c r="N28" s="23">
        <v>1455.4723040659987</v>
      </c>
      <c r="O28" s="23">
        <v>1211.0842872349135</v>
      </c>
      <c r="P28" s="23">
        <v>896.38053806934374</v>
      </c>
      <c r="Q28" s="23">
        <v>856.84547061672697</v>
      </c>
      <c r="R28" s="23">
        <v>836.44992171472779</v>
      </c>
      <c r="S28" s="47" t="s">
        <v>198</v>
      </c>
      <c r="T28" s="47" t="s">
        <v>198</v>
      </c>
      <c r="U28" s="47" t="s">
        <v>198</v>
      </c>
      <c r="V28" s="47" t="s">
        <v>198</v>
      </c>
      <c r="W28" s="47" t="s">
        <v>198</v>
      </c>
      <c r="X28" s="47" t="s">
        <v>198</v>
      </c>
      <c r="Y28" s="47" t="s">
        <v>198</v>
      </c>
      <c r="Z28" s="47" t="s">
        <v>198</v>
      </c>
      <c r="AA28" s="47" t="s">
        <v>198</v>
      </c>
      <c r="AB28" s="47" t="s">
        <v>198</v>
      </c>
      <c r="AC28" s="54" t="s">
        <v>198</v>
      </c>
      <c r="AD28" s="54" t="s">
        <v>198</v>
      </c>
      <c r="AE28" s="23" t="s">
        <v>198</v>
      </c>
    </row>
    <row r="29" spans="1:31" s="1" customFormat="1">
      <c r="A29" s="1" t="s">
        <v>375</v>
      </c>
      <c r="B29" s="96"/>
      <c r="C29" s="23">
        <v>751.61058914197599</v>
      </c>
      <c r="D29" s="109">
        <v>886.07879432610741</v>
      </c>
      <c r="E29" s="84">
        <v>846.46377991299778</v>
      </c>
      <c r="F29" s="109">
        <v>420.28418862828715</v>
      </c>
      <c r="G29" s="84">
        <v>248.47878581947919</v>
      </c>
      <c r="H29" s="23">
        <v>274.7353248337667</v>
      </c>
      <c r="I29" s="23">
        <v>253.27204606251578</v>
      </c>
      <c r="J29" s="23">
        <v>213.64272180117962</v>
      </c>
      <c r="K29" s="23">
        <v>248.63255112607908</v>
      </c>
      <c r="L29" s="23">
        <v>457.21635495844225</v>
      </c>
      <c r="M29" s="23">
        <v>977.69492814912292</v>
      </c>
      <c r="N29" s="23">
        <v>1551.4228706905849</v>
      </c>
      <c r="O29" s="23">
        <v>1399.336325158923</v>
      </c>
      <c r="P29" s="23">
        <v>889.07440545822931</v>
      </c>
      <c r="Q29" s="23">
        <v>731.82343347280664</v>
      </c>
      <c r="R29" s="23">
        <v>601.6084584300711</v>
      </c>
      <c r="S29" s="23">
        <v>653.02295055903528</v>
      </c>
      <c r="T29" s="23">
        <v>638.12554748899925</v>
      </c>
      <c r="U29" s="23">
        <v>576.32676984179091</v>
      </c>
      <c r="V29" s="23">
        <v>527.8796680749623</v>
      </c>
      <c r="W29" s="23">
        <v>421.91681061347225</v>
      </c>
      <c r="X29" s="23">
        <v>417.52618305075816</v>
      </c>
      <c r="Y29" s="23">
        <v>422.30571061069537</v>
      </c>
      <c r="Z29" s="23">
        <v>407.04981574488755</v>
      </c>
      <c r="AA29" s="23">
        <v>382.98624433807464</v>
      </c>
      <c r="AB29" s="23">
        <v>381.74399391959639</v>
      </c>
      <c r="AC29" s="24">
        <v>393.78146133116388</v>
      </c>
      <c r="AD29" s="24">
        <v>404.53405540283029</v>
      </c>
      <c r="AE29" s="23">
        <v>422.92769156922651</v>
      </c>
    </row>
    <row r="30" spans="1:31" s="1" customFormat="1" ht="15">
      <c r="A30" s="1" t="s">
        <v>376</v>
      </c>
      <c r="B30" s="96">
        <v>9</v>
      </c>
      <c r="C30" s="47" t="s">
        <v>198</v>
      </c>
      <c r="D30" s="47" t="s">
        <v>198</v>
      </c>
      <c r="E30" s="47" t="s">
        <v>198</v>
      </c>
      <c r="F30" s="47" t="s">
        <v>198</v>
      </c>
      <c r="G30" s="47" t="s">
        <v>198</v>
      </c>
      <c r="H30" s="47" t="s">
        <v>198</v>
      </c>
      <c r="I30" s="47" t="s">
        <v>198</v>
      </c>
      <c r="J30" s="47" t="s">
        <v>198</v>
      </c>
      <c r="K30" s="47" t="s">
        <v>198</v>
      </c>
      <c r="L30" s="47" t="s">
        <v>198</v>
      </c>
      <c r="M30" s="47" t="s">
        <v>198</v>
      </c>
      <c r="N30" s="47" t="s">
        <v>198</v>
      </c>
      <c r="O30" s="23">
        <v>176.16820858952178</v>
      </c>
      <c r="P30" s="23">
        <v>175.1340767853541</v>
      </c>
      <c r="Q30" s="23">
        <v>175.07021481799811</v>
      </c>
      <c r="R30" s="23">
        <v>163.4582678161733</v>
      </c>
      <c r="S30" s="23">
        <v>170.80476194316975</v>
      </c>
      <c r="T30" s="23">
        <v>155.22817039848988</v>
      </c>
      <c r="U30" s="23">
        <v>172.10559145501605</v>
      </c>
      <c r="V30" s="169" t="s">
        <v>198</v>
      </c>
      <c r="W30" s="23" t="s">
        <v>198</v>
      </c>
      <c r="X30" s="23" t="s">
        <v>198</v>
      </c>
      <c r="Y30" s="84">
        <v>294.31749882916097</v>
      </c>
      <c r="Z30" s="23">
        <v>274.03262599768351</v>
      </c>
      <c r="AA30" s="23">
        <v>302.02256760068047</v>
      </c>
      <c r="AB30" s="23">
        <v>295.07676768605853</v>
      </c>
      <c r="AC30" s="24">
        <v>208.12475349655648</v>
      </c>
      <c r="AD30" s="24">
        <v>202.50394307006664</v>
      </c>
      <c r="AE30" s="23">
        <v>170.3601014370245</v>
      </c>
    </row>
    <row r="31" spans="1:31" s="1" customFormat="1">
      <c r="A31" s="1" t="s">
        <v>503</v>
      </c>
      <c r="B31" s="96" t="s">
        <v>332</v>
      </c>
      <c r="C31" s="47">
        <v>1.5352334890667696</v>
      </c>
      <c r="D31" s="47">
        <v>2.0192876782768852</v>
      </c>
      <c r="E31" s="47">
        <v>2.3799750287029995</v>
      </c>
      <c r="F31" s="47">
        <v>2.8005029269934538</v>
      </c>
      <c r="G31" s="47">
        <v>2.2830113613046272</v>
      </c>
      <c r="H31" s="47">
        <v>1.6039994968243498</v>
      </c>
      <c r="I31" s="47">
        <v>1.5025758658230182</v>
      </c>
      <c r="J31" s="47">
        <v>1.7430050809263655</v>
      </c>
      <c r="K31" s="47">
        <v>2.4093002158784955</v>
      </c>
      <c r="L31" s="47">
        <v>2.5937321465458041</v>
      </c>
      <c r="M31" s="47">
        <v>2.5952531163706052</v>
      </c>
      <c r="N31" s="47">
        <v>2.3259276466524015</v>
      </c>
      <c r="O31" s="47">
        <v>2.4444946303399826</v>
      </c>
      <c r="P31" s="47">
        <v>2.119210726871009</v>
      </c>
      <c r="Q31" s="47">
        <v>2.2806579540665295</v>
      </c>
      <c r="R31" s="47">
        <v>2.4683888736263615</v>
      </c>
      <c r="S31" s="47">
        <v>2.1992582489152661</v>
      </c>
      <c r="T31" s="47">
        <v>3.0851351829657658</v>
      </c>
      <c r="U31" s="47">
        <v>2.7713551037626742</v>
      </c>
      <c r="V31" s="47">
        <v>3.8039483809410712</v>
      </c>
      <c r="W31" s="47">
        <v>12.265942419811612</v>
      </c>
      <c r="X31" s="149">
        <v>5.8222987654368836</v>
      </c>
      <c r="Y31" s="47" t="s">
        <v>198</v>
      </c>
      <c r="Z31" s="47" t="s">
        <v>198</v>
      </c>
      <c r="AA31" s="150">
        <v>9.6172847615547834</v>
      </c>
      <c r="AB31" s="47">
        <v>9.4744112139186711</v>
      </c>
      <c r="AC31" s="54">
        <v>14.599956868665085</v>
      </c>
      <c r="AD31" s="54">
        <v>13.300307057130132</v>
      </c>
      <c r="AE31" s="47">
        <v>12.487663093735559</v>
      </c>
    </row>
    <row r="32" spans="1:31" s="1" customFormat="1">
      <c r="A32" s="1" t="s">
        <v>377</v>
      </c>
      <c r="B32" s="96" t="s">
        <v>353</v>
      </c>
      <c r="C32" s="47">
        <v>18.386776574636389</v>
      </c>
      <c r="D32" s="47">
        <v>19.477567720226695</v>
      </c>
      <c r="E32" s="47">
        <v>20.930009384953955</v>
      </c>
      <c r="F32" s="47">
        <v>29.987454114553696</v>
      </c>
      <c r="G32" s="47">
        <v>32.562671430811442</v>
      </c>
      <c r="H32" s="47">
        <v>38.083409469452398</v>
      </c>
      <c r="I32" s="47">
        <v>41.444611668347314</v>
      </c>
      <c r="J32" s="47">
        <v>42.294774296399957</v>
      </c>
      <c r="K32" s="47">
        <v>35.638619427162553</v>
      </c>
      <c r="L32" s="47">
        <v>35.73336957276284</v>
      </c>
      <c r="M32" s="47">
        <v>44.448971342878096</v>
      </c>
      <c r="N32" s="47">
        <v>47.059377993804524</v>
      </c>
      <c r="O32" s="47">
        <v>65.939439179833499</v>
      </c>
      <c r="P32" s="47">
        <v>41.466989828664715</v>
      </c>
      <c r="Q32" s="47">
        <v>45.663094667499607</v>
      </c>
      <c r="R32" s="47">
        <v>56.777824235947769</v>
      </c>
      <c r="S32" s="47">
        <v>55.372742942200439</v>
      </c>
      <c r="T32" s="47">
        <v>55.208244139480037</v>
      </c>
      <c r="U32" s="47">
        <v>59.378833887933574</v>
      </c>
      <c r="V32" s="47">
        <v>91.102088285197254</v>
      </c>
      <c r="W32" s="47">
        <v>79.729871562887183</v>
      </c>
      <c r="X32" s="47">
        <v>92.660385344004638</v>
      </c>
      <c r="Y32" s="47">
        <v>88.029937678866617</v>
      </c>
      <c r="Z32" s="23">
        <v>163.64818072897737</v>
      </c>
      <c r="AA32" s="23">
        <v>256.29599873350594</v>
      </c>
      <c r="AB32" s="23">
        <v>188.92407584755676</v>
      </c>
      <c r="AC32" s="24">
        <v>178.25033567843155</v>
      </c>
      <c r="AD32" s="24">
        <v>193.88215279813636</v>
      </c>
      <c r="AE32" s="23">
        <v>179.98199477022408</v>
      </c>
    </row>
    <row r="33" spans="1:31" s="1" customFormat="1">
      <c r="A33" s="1" t="s">
        <v>378</v>
      </c>
      <c r="B33" s="96">
        <v>12</v>
      </c>
      <c r="C33" s="47" t="s">
        <v>198</v>
      </c>
      <c r="D33" s="47" t="s">
        <v>198</v>
      </c>
      <c r="E33" s="47" t="s">
        <v>198</v>
      </c>
      <c r="F33" s="47">
        <v>98.598068692612628</v>
      </c>
      <c r="G33" s="47">
        <v>78.493021737857916</v>
      </c>
      <c r="H33" s="47">
        <v>61.297473495966912</v>
      </c>
      <c r="I33" s="47">
        <v>62.736694808084323</v>
      </c>
      <c r="J33" s="47" t="s">
        <v>198</v>
      </c>
      <c r="K33" s="47" t="s">
        <v>198</v>
      </c>
      <c r="L33" s="47">
        <v>61.418782201985991</v>
      </c>
      <c r="M33" s="47">
        <v>66.973282914545734</v>
      </c>
      <c r="N33" s="47">
        <v>88.092207523856018</v>
      </c>
      <c r="O33" s="47">
        <v>86.494632172215333</v>
      </c>
      <c r="P33" s="23">
        <v>174.89481373189057</v>
      </c>
      <c r="Q33" s="23">
        <v>192.40143412228852</v>
      </c>
      <c r="R33" s="23">
        <v>149.31613880534988</v>
      </c>
      <c r="S33" s="23">
        <v>138.38306397407138</v>
      </c>
      <c r="T33" s="23" t="s">
        <v>198</v>
      </c>
      <c r="U33" s="23" t="s">
        <v>198</v>
      </c>
      <c r="V33" s="23" t="s">
        <v>198</v>
      </c>
      <c r="W33" s="23" t="s">
        <v>198</v>
      </c>
      <c r="X33" s="23" t="s">
        <v>198</v>
      </c>
      <c r="Y33" s="23" t="s">
        <v>198</v>
      </c>
      <c r="Z33" s="23" t="s">
        <v>198</v>
      </c>
      <c r="AA33" s="23">
        <v>206.51692768037603</v>
      </c>
      <c r="AB33" s="23">
        <v>208.03683308549336</v>
      </c>
      <c r="AC33" s="24">
        <v>254.77180316276312</v>
      </c>
      <c r="AD33" s="24" t="s">
        <v>198</v>
      </c>
      <c r="AE33" s="23" t="s">
        <v>198</v>
      </c>
    </row>
    <row r="34" spans="1:31" s="1" customFormat="1">
      <c r="A34" s="1" t="s">
        <v>379</v>
      </c>
      <c r="B34" s="96" t="s">
        <v>354</v>
      </c>
      <c r="C34" s="47" t="s">
        <v>198</v>
      </c>
      <c r="D34" s="47">
        <v>7.7560402689616543</v>
      </c>
      <c r="E34" s="47" t="s">
        <v>198</v>
      </c>
      <c r="F34" s="47" t="s">
        <v>198</v>
      </c>
      <c r="G34" s="23" t="s">
        <v>198</v>
      </c>
      <c r="H34" s="23" t="s">
        <v>198</v>
      </c>
      <c r="I34" s="47">
        <v>4.1429152262036189</v>
      </c>
      <c r="J34" s="47">
        <v>4.3818788871696857</v>
      </c>
      <c r="K34" s="47">
        <v>3.6396930134295231</v>
      </c>
      <c r="L34" s="47">
        <v>3.3636334823123799</v>
      </c>
      <c r="M34" s="47">
        <v>5.0218679721813286</v>
      </c>
      <c r="N34" s="47" t="s">
        <v>198</v>
      </c>
      <c r="O34" s="47">
        <v>18.724732937894515</v>
      </c>
      <c r="P34" s="47">
        <v>12.10128385068276</v>
      </c>
      <c r="Q34" s="47">
        <v>11.462681386526718</v>
      </c>
      <c r="R34" s="47">
        <v>11.683236185215197</v>
      </c>
      <c r="S34" s="47" t="s">
        <v>198</v>
      </c>
      <c r="T34" s="47">
        <v>16.421114743532019</v>
      </c>
      <c r="U34" s="47" t="s">
        <v>198</v>
      </c>
      <c r="V34" s="47" t="s">
        <v>198</v>
      </c>
      <c r="W34" s="47" t="s">
        <v>198</v>
      </c>
      <c r="X34" s="47">
        <v>14.391085189702828</v>
      </c>
      <c r="Y34" s="47">
        <v>18.350607792737858</v>
      </c>
      <c r="Z34" s="47">
        <v>17.02229778615483</v>
      </c>
      <c r="AA34" s="47">
        <v>25.208880946370051</v>
      </c>
      <c r="AB34" s="47">
        <v>21.366851509706585</v>
      </c>
      <c r="AC34" s="54">
        <v>21.470829161736596</v>
      </c>
      <c r="AD34" s="54">
        <v>21.979480329336464</v>
      </c>
      <c r="AE34" s="47">
        <v>18.60226880811496</v>
      </c>
    </row>
    <row r="35" spans="1:31" s="1" customFormat="1">
      <c r="A35" s="1" t="s">
        <v>380</v>
      </c>
      <c r="B35" s="89"/>
      <c r="C35" s="23">
        <v>1103.4896108913624</v>
      </c>
      <c r="D35" s="23">
        <v>1024.0945236985187</v>
      </c>
      <c r="E35" s="23">
        <v>1044.1037630078415</v>
      </c>
      <c r="F35" s="23">
        <v>812.74129388716733</v>
      </c>
      <c r="G35" s="23">
        <v>607.81394372738646</v>
      </c>
      <c r="H35" s="23">
        <v>507.81187060674785</v>
      </c>
      <c r="I35" s="23">
        <v>422.86503715216122</v>
      </c>
      <c r="J35" s="23">
        <v>485.50174058124259</v>
      </c>
      <c r="K35" s="23">
        <v>567.37988207790306</v>
      </c>
      <c r="L35" s="23">
        <v>539.34445391079169</v>
      </c>
      <c r="M35" s="23">
        <v>508.00323465313448</v>
      </c>
      <c r="N35" s="23">
        <v>494.43618268752806</v>
      </c>
      <c r="O35" s="23">
        <v>530.76945605465448</v>
      </c>
      <c r="P35" s="23">
        <v>610.80378026874985</v>
      </c>
      <c r="Q35" s="23">
        <v>657.42595442720585</v>
      </c>
      <c r="R35" s="23">
        <v>663.75793420022137</v>
      </c>
      <c r="S35" s="23">
        <v>654.95734271605818</v>
      </c>
      <c r="T35" s="23">
        <v>690.86904396232762</v>
      </c>
      <c r="U35" s="23">
        <v>683.32833067001786</v>
      </c>
      <c r="V35" s="23">
        <v>765.1417607258461</v>
      </c>
      <c r="W35" s="23">
        <v>730.25737261803465</v>
      </c>
      <c r="X35" s="23">
        <v>745.04567342404562</v>
      </c>
      <c r="Y35" s="23">
        <v>789.93272247680272</v>
      </c>
      <c r="Z35" s="23">
        <v>807.28096704208372</v>
      </c>
      <c r="AA35" s="23">
        <v>912.56560064469215</v>
      </c>
      <c r="AB35" s="23">
        <v>900.92526754054848</v>
      </c>
      <c r="AC35" s="24">
        <v>819.04415277177498</v>
      </c>
      <c r="AD35" s="24">
        <v>1002.2164925922746</v>
      </c>
      <c r="AE35" s="23">
        <v>954.42244975907693</v>
      </c>
    </row>
    <row r="36" spans="1:31" s="1" customFormat="1">
      <c r="A36" s="1" t="s">
        <v>381</v>
      </c>
      <c r="B36" s="89"/>
      <c r="C36" s="79">
        <v>29.984311875934299</v>
      </c>
      <c r="D36" s="79">
        <v>40.202591126407874</v>
      </c>
      <c r="E36" s="79">
        <v>37.971138660186703</v>
      </c>
      <c r="F36" s="79">
        <v>31.789594173822408</v>
      </c>
      <c r="G36" s="79">
        <v>30.435485442163078</v>
      </c>
      <c r="H36" s="47">
        <v>28.156852548477332</v>
      </c>
      <c r="I36" s="47">
        <v>33.014280545791792</v>
      </c>
      <c r="J36" s="47">
        <v>41.033095220251646</v>
      </c>
      <c r="K36" s="47">
        <v>36.688413489903219</v>
      </c>
      <c r="L36" s="47">
        <v>36.735462181549934</v>
      </c>
      <c r="M36" s="47">
        <v>39.449780842030478</v>
      </c>
      <c r="N36" s="47">
        <v>49.577726632932126</v>
      </c>
      <c r="O36" s="47">
        <v>47.5770940851123</v>
      </c>
      <c r="P36" s="47">
        <v>49.988990853638775</v>
      </c>
      <c r="Q36" s="47">
        <v>38.247925124585365</v>
      </c>
      <c r="R36" s="47">
        <v>36.013573755108105</v>
      </c>
      <c r="S36" s="47">
        <v>33.58695081257823</v>
      </c>
      <c r="T36" s="47">
        <v>34.240317848498826</v>
      </c>
      <c r="U36" s="47">
        <v>36.013082049479117</v>
      </c>
      <c r="V36" s="47">
        <v>39.229942268053215</v>
      </c>
      <c r="W36" s="47">
        <v>28.526986117791921</v>
      </c>
      <c r="X36" s="47">
        <v>47.224806194983124</v>
      </c>
      <c r="Y36" s="47">
        <v>58.713139072539683</v>
      </c>
      <c r="Z36" s="47">
        <v>45.643412532192116</v>
      </c>
      <c r="AA36" s="47">
        <v>44.517484774837918</v>
      </c>
      <c r="AB36" s="47">
        <v>44.92837718845243</v>
      </c>
      <c r="AC36" s="54">
        <v>47.693200770315222</v>
      </c>
      <c r="AD36" s="54">
        <v>48.80059843983598</v>
      </c>
      <c r="AE36" s="47">
        <v>43.125013844579691</v>
      </c>
    </row>
    <row r="37" spans="1:31" s="1" customFormat="1">
      <c r="A37" s="1" t="s">
        <v>382</v>
      </c>
      <c r="B37" s="96">
        <v>14</v>
      </c>
      <c r="C37" s="47" t="s">
        <v>198</v>
      </c>
      <c r="D37" s="47" t="s">
        <v>198</v>
      </c>
      <c r="E37" s="47" t="s">
        <v>198</v>
      </c>
      <c r="F37" s="47" t="s">
        <v>198</v>
      </c>
      <c r="G37" s="47" t="s">
        <v>198</v>
      </c>
      <c r="H37" s="47" t="s">
        <v>198</v>
      </c>
      <c r="I37" s="47" t="s">
        <v>198</v>
      </c>
      <c r="J37" s="47" t="s">
        <v>198</v>
      </c>
      <c r="K37" s="47" t="s">
        <v>198</v>
      </c>
      <c r="L37" s="47" t="s">
        <v>198</v>
      </c>
      <c r="M37" s="47" t="s">
        <v>198</v>
      </c>
      <c r="N37" s="47" t="s">
        <v>198</v>
      </c>
      <c r="O37" s="47" t="s">
        <v>198</v>
      </c>
      <c r="P37" s="47" t="s">
        <v>198</v>
      </c>
      <c r="Q37" s="47" t="s">
        <v>198</v>
      </c>
      <c r="R37" s="47" t="s">
        <v>198</v>
      </c>
      <c r="S37" s="47">
        <v>5.1176834410056058</v>
      </c>
      <c r="T37" s="47">
        <v>12.109600048504907</v>
      </c>
      <c r="U37" s="47">
        <v>5.6063522552673639</v>
      </c>
      <c r="V37" s="47">
        <v>4.7212277006691163</v>
      </c>
      <c r="W37" s="47">
        <v>4.6459471056883475</v>
      </c>
      <c r="X37" s="47">
        <v>8.6018628912505175</v>
      </c>
      <c r="Y37" s="47">
        <v>9.8575563386314382</v>
      </c>
      <c r="Z37" s="47">
        <v>14.421426517705932</v>
      </c>
      <c r="AA37" s="47">
        <v>15.714919617097099</v>
      </c>
      <c r="AB37" s="47">
        <v>15.335741696508041</v>
      </c>
      <c r="AC37" s="54">
        <v>14.384499999999997</v>
      </c>
      <c r="AD37" s="54">
        <v>12.868589528636601</v>
      </c>
      <c r="AE37" s="47">
        <v>13.519500000000001</v>
      </c>
    </row>
    <row r="38" spans="1:31" s="1" customFormat="1">
      <c r="A38" s="1" t="s">
        <v>383</v>
      </c>
      <c r="B38" s="96" t="s">
        <v>355</v>
      </c>
      <c r="C38" s="47">
        <v>74.214832043467382</v>
      </c>
      <c r="D38" s="47">
        <v>71.313795078904818</v>
      </c>
      <c r="E38" s="47">
        <v>74.581814416110504</v>
      </c>
      <c r="F38" s="47">
        <v>77.159541809692485</v>
      </c>
      <c r="G38" s="47">
        <v>45.550899896720317</v>
      </c>
      <c r="H38" s="47">
        <v>69.616128519294918</v>
      </c>
      <c r="I38" s="47">
        <v>58.547591043443845</v>
      </c>
      <c r="J38" s="47">
        <v>53.802469345414337</v>
      </c>
      <c r="K38" s="47">
        <v>77.836840607820889</v>
      </c>
      <c r="L38" s="47">
        <v>99.239504071820903</v>
      </c>
      <c r="M38" s="47">
        <v>95.88395605713032</v>
      </c>
      <c r="N38" s="47">
        <v>89.924038096481112</v>
      </c>
      <c r="O38" s="47">
        <v>90.758453421084809</v>
      </c>
      <c r="P38" s="23">
        <v>113.82430790640147</v>
      </c>
      <c r="Q38" s="47">
        <v>90.391685145434806</v>
      </c>
      <c r="R38" s="23">
        <v>104.15472100145573</v>
      </c>
      <c r="S38" s="23">
        <v>103.74489327480754</v>
      </c>
      <c r="T38" s="47">
        <v>93.042414624846373</v>
      </c>
      <c r="U38" s="47">
        <v>89.661372585350904</v>
      </c>
      <c r="V38" s="23">
        <v>108.06031926171876</v>
      </c>
      <c r="W38" s="23">
        <v>113.68175690785046</v>
      </c>
      <c r="X38" s="47">
        <v>82.121500360470691</v>
      </c>
      <c r="Y38" s="47">
        <v>64.400354544156428</v>
      </c>
      <c r="Z38" s="47">
        <v>72.084599511269715</v>
      </c>
      <c r="AA38" s="47">
        <v>70.037056299233129</v>
      </c>
      <c r="AB38" s="47">
        <v>69.683978885845463</v>
      </c>
      <c r="AC38" s="54">
        <v>69.676703343120167</v>
      </c>
      <c r="AD38" s="54">
        <v>69.399224053464692</v>
      </c>
      <c r="AE38" s="47">
        <v>61.038903551280782</v>
      </c>
    </row>
    <row r="39" spans="1:31" s="1" customFormat="1" ht="15">
      <c r="A39" s="1" t="s">
        <v>384</v>
      </c>
      <c r="B39" s="89"/>
      <c r="C39" s="47">
        <v>15.080070893501965</v>
      </c>
      <c r="D39" s="47">
        <v>16.321301482029405</v>
      </c>
      <c r="E39" s="47">
        <v>15.403572079527752</v>
      </c>
      <c r="F39" s="47">
        <v>13.699686148639357</v>
      </c>
      <c r="G39" s="47">
        <v>15.150263135556438</v>
      </c>
      <c r="H39" s="47">
        <v>15.370842386992468</v>
      </c>
      <c r="I39" s="47">
        <v>15.0206924904986</v>
      </c>
      <c r="J39" s="47">
        <v>9.281870034078926</v>
      </c>
      <c r="K39" s="47">
        <v>12.324373179825912</v>
      </c>
      <c r="L39" s="47">
        <v>15.895588252551564</v>
      </c>
      <c r="M39" s="47">
        <v>12.688350880074555</v>
      </c>
      <c r="N39" s="47">
        <v>12.371619361401949</v>
      </c>
      <c r="O39" s="47">
        <v>10.499080537795425</v>
      </c>
      <c r="P39" s="47">
        <v>11.219416837860093</v>
      </c>
      <c r="Q39" s="47">
        <v>12.132722747933766</v>
      </c>
      <c r="R39" s="47">
        <v>12.456973711563245</v>
      </c>
      <c r="S39" s="47">
        <v>20.920798987968311</v>
      </c>
      <c r="T39" s="47">
        <v>34.293374372431622</v>
      </c>
      <c r="U39" s="47">
        <v>28.117244059932172</v>
      </c>
      <c r="V39" s="47">
        <v>28.963958542501729</v>
      </c>
      <c r="W39" s="47">
        <v>35.400371670066292</v>
      </c>
      <c r="X39" s="47">
        <v>43.373277079975196</v>
      </c>
      <c r="Y39" s="47">
        <v>36.594087382676442</v>
      </c>
      <c r="Z39" s="83">
        <v>37.359887908628444</v>
      </c>
      <c r="AA39" s="83">
        <v>45.994599503274074</v>
      </c>
      <c r="AB39" s="79">
        <v>73.205478797321319</v>
      </c>
      <c r="AC39" s="95">
        <v>53.912269245103111</v>
      </c>
      <c r="AD39" s="95">
        <v>41.246639748082693</v>
      </c>
      <c r="AE39" s="79">
        <v>41.876511011544572</v>
      </c>
    </row>
    <row r="40" spans="1:31" s="1" customFormat="1">
      <c r="A40" s="1" t="s">
        <v>385</v>
      </c>
      <c r="B40" s="6" t="s">
        <v>116</v>
      </c>
      <c r="C40" s="47">
        <v>59.800772450207489</v>
      </c>
      <c r="D40" s="47">
        <v>61.520742397724248</v>
      </c>
      <c r="E40" s="47">
        <v>59.070023689826257</v>
      </c>
      <c r="F40" s="47" t="s">
        <v>198</v>
      </c>
      <c r="G40" s="47" t="s">
        <v>198</v>
      </c>
      <c r="H40" s="79">
        <v>55.060570882178681</v>
      </c>
      <c r="I40" s="79">
        <v>58.891044581915168</v>
      </c>
      <c r="J40" s="79">
        <v>63.171295369274802</v>
      </c>
      <c r="K40" s="79">
        <v>59.439187822921404</v>
      </c>
      <c r="L40" s="79">
        <v>69.059142695931428</v>
      </c>
      <c r="M40" s="79">
        <v>68.357340844463792</v>
      </c>
      <c r="N40" s="79">
        <v>77.193786922127458</v>
      </c>
      <c r="O40" s="79">
        <v>89.523086619124896</v>
      </c>
      <c r="P40" s="79">
        <v>90.033779206505983</v>
      </c>
      <c r="Q40" s="79">
        <v>89.628119804349822</v>
      </c>
      <c r="R40" s="84">
        <v>102.47181348056534</v>
      </c>
      <c r="S40" s="84">
        <v>111.47387303887159</v>
      </c>
      <c r="T40" s="23">
        <v>116.81042934942326</v>
      </c>
      <c r="U40" s="23">
        <v>126.63858193567462</v>
      </c>
      <c r="V40" s="23">
        <v>131.5921783554339</v>
      </c>
      <c r="W40" s="23">
        <v>145.83060956071751</v>
      </c>
      <c r="X40" s="23">
        <v>151.66346969846089</v>
      </c>
      <c r="Y40" s="23">
        <v>159.8979635918825</v>
      </c>
      <c r="Z40" s="23">
        <v>162.51559389065861</v>
      </c>
      <c r="AA40" s="23">
        <v>154.14870486575964</v>
      </c>
      <c r="AB40" s="23">
        <v>155.0891879916943</v>
      </c>
      <c r="AC40" s="24">
        <v>218.11838233063318</v>
      </c>
      <c r="AD40" s="24">
        <v>361.06646739314255</v>
      </c>
      <c r="AE40" s="23">
        <v>309.14454775993238</v>
      </c>
    </row>
    <row r="41" spans="1:31" s="1" customFormat="1">
      <c r="A41" s="1" t="s">
        <v>386</v>
      </c>
      <c r="B41" s="97" t="s">
        <v>330</v>
      </c>
      <c r="C41" s="47">
        <v>53.883456744820791</v>
      </c>
      <c r="D41" s="47">
        <v>47.624424306946949</v>
      </c>
      <c r="E41" s="47">
        <v>44.814092839106671</v>
      </c>
      <c r="F41" s="47">
        <v>42.334360261501942</v>
      </c>
      <c r="G41" s="47">
        <v>40.755243687768164</v>
      </c>
      <c r="H41" s="47">
        <v>39.612211548420113</v>
      </c>
      <c r="I41" s="47">
        <v>38.052187485923014</v>
      </c>
      <c r="J41" s="47">
        <v>40.684197260837514</v>
      </c>
      <c r="K41" s="47">
        <v>48.677130935064596</v>
      </c>
      <c r="L41" s="47">
        <v>56.529945089368454</v>
      </c>
      <c r="M41" s="47">
        <v>39.984544764188144</v>
      </c>
      <c r="N41" s="47">
        <v>53.295349394718393</v>
      </c>
      <c r="O41" s="47">
        <v>69.761446905764856</v>
      </c>
      <c r="P41" s="47">
        <v>97.574800860507054</v>
      </c>
      <c r="Q41" s="47">
        <v>69.854219933445776</v>
      </c>
      <c r="R41" s="23">
        <v>110.68103102201464</v>
      </c>
      <c r="S41" s="23">
        <v>113.84994911110927</v>
      </c>
      <c r="T41" s="47">
        <v>96.376012524460549</v>
      </c>
      <c r="U41" s="23">
        <v>112.75246562605427</v>
      </c>
      <c r="V41" s="23" t="s">
        <v>198</v>
      </c>
      <c r="W41" s="23">
        <v>130.76566523785405</v>
      </c>
      <c r="X41" s="23">
        <v>131.19058469033624</v>
      </c>
      <c r="Y41" s="23" t="s">
        <v>198</v>
      </c>
      <c r="Z41" s="23" t="s">
        <v>198</v>
      </c>
      <c r="AA41" s="23">
        <v>156.00456786975465</v>
      </c>
      <c r="AB41" s="23">
        <v>153.91421994670389</v>
      </c>
      <c r="AC41" s="24">
        <v>150.3213973499717</v>
      </c>
      <c r="AD41" s="24">
        <v>142.84399400141749</v>
      </c>
      <c r="AE41" s="23">
        <v>135.37041296152407</v>
      </c>
    </row>
    <row r="42" spans="1:31" s="1" customFormat="1">
      <c r="A42" s="1" t="s">
        <v>387</v>
      </c>
      <c r="B42" s="96"/>
      <c r="C42" s="47">
        <v>10.431360672760235</v>
      </c>
      <c r="D42" s="47">
        <v>14.181393956844863</v>
      </c>
      <c r="E42" s="47">
        <v>17.675614934581883</v>
      </c>
      <c r="F42" s="47">
        <v>19.883422439764207</v>
      </c>
      <c r="G42" s="47">
        <v>20.568152964178338</v>
      </c>
      <c r="H42" s="47">
        <v>19.903050236152747</v>
      </c>
      <c r="I42" s="47">
        <v>20.758219599495114</v>
      </c>
      <c r="J42" s="47">
        <v>21.499720266475087</v>
      </c>
      <c r="K42" s="47">
        <v>20.095879354314608</v>
      </c>
      <c r="L42" s="47">
        <v>16.673763189414586</v>
      </c>
      <c r="M42" s="47">
        <v>15.345828855514151</v>
      </c>
      <c r="N42" s="47">
        <v>16.108611020809622</v>
      </c>
      <c r="O42" s="47">
        <v>16.681445767835189</v>
      </c>
      <c r="P42" s="47">
        <v>16.84632503311234</v>
      </c>
      <c r="Q42" s="47">
        <v>17.227894169683267</v>
      </c>
      <c r="R42" s="47">
        <v>17.680710066552571</v>
      </c>
      <c r="S42" s="47">
        <v>16.721308390830085</v>
      </c>
      <c r="T42" s="47">
        <v>17.014884875448605</v>
      </c>
      <c r="U42" s="47">
        <v>16.680143464051781</v>
      </c>
      <c r="V42" s="47">
        <v>16.285142994838182</v>
      </c>
      <c r="W42" s="47">
        <v>18.061447394086564</v>
      </c>
      <c r="X42" s="47">
        <v>19.447976971875619</v>
      </c>
      <c r="Y42" s="47">
        <v>17.680988292216707</v>
      </c>
      <c r="Z42" s="47">
        <v>18.220758399566982</v>
      </c>
      <c r="AA42" s="47">
        <v>17.475108763737079</v>
      </c>
      <c r="AB42" s="47">
        <v>24.009493684708524</v>
      </c>
      <c r="AC42" s="54">
        <v>32.871791522434847</v>
      </c>
      <c r="AD42" s="54" t="s">
        <v>198</v>
      </c>
      <c r="AE42" s="23" t="s">
        <v>198</v>
      </c>
    </row>
    <row r="43" spans="1:31" s="1" customFormat="1">
      <c r="A43" s="1" t="s">
        <v>388</v>
      </c>
      <c r="B43" s="96" t="s">
        <v>226</v>
      </c>
      <c r="C43" s="79">
        <v>95.101372764958469</v>
      </c>
      <c r="D43" s="84">
        <v>119.30986395945996</v>
      </c>
      <c r="E43" s="84">
        <v>108.30598444068676</v>
      </c>
      <c r="F43" s="84">
        <v>106.7657974194025</v>
      </c>
      <c r="G43" s="84">
        <v>106.87259237648844</v>
      </c>
      <c r="H43" s="84">
        <v>115.24004895069741</v>
      </c>
      <c r="I43" s="84">
        <v>135.09913771462465</v>
      </c>
      <c r="J43" s="79">
        <v>60.043231097353662</v>
      </c>
      <c r="K43" s="79">
        <v>54.494339003182034</v>
      </c>
      <c r="L43" s="79">
        <v>60.480853091936325</v>
      </c>
      <c r="M43" s="79">
        <v>71.887034080602788</v>
      </c>
      <c r="N43" s="47">
        <v>86.255377881877394</v>
      </c>
      <c r="O43" s="47">
        <v>89.343119572349181</v>
      </c>
      <c r="P43" s="23">
        <v>101.85212174948711</v>
      </c>
      <c r="Q43" s="23">
        <v>105.44163300773143</v>
      </c>
      <c r="R43" s="23">
        <v>104.29616513242705</v>
      </c>
      <c r="S43" s="23">
        <v>114.16178715240916</v>
      </c>
      <c r="T43" s="47">
        <v>87.232344070166164</v>
      </c>
      <c r="U43" s="47">
        <v>78.295128502410108</v>
      </c>
      <c r="V43" s="47">
        <v>87.980052799054718</v>
      </c>
      <c r="W43" s="47">
        <v>91.476480663079585</v>
      </c>
      <c r="X43" s="23">
        <v>101.03777740377686</v>
      </c>
      <c r="Y43" s="23">
        <v>130.17528691536916</v>
      </c>
      <c r="Z43" s="23">
        <v>121.00414942729098</v>
      </c>
      <c r="AA43" s="23">
        <v>135.38189937563547</v>
      </c>
      <c r="AB43" s="23">
        <v>155.48490079689458</v>
      </c>
      <c r="AC43" s="24">
        <v>173.75218083291074</v>
      </c>
      <c r="AD43" s="24">
        <v>180.27833817081981</v>
      </c>
      <c r="AE43" s="23">
        <v>148.40003649755377</v>
      </c>
    </row>
    <row r="44" spans="1:31" s="1" customFormat="1">
      <c r="A44" s="1" t="s">
        <v>389</v>
      </c>
      <c r="B44" s="96">
        <v>17</v>
      </c>
      <c r="C44" s="47" t="s">
        <v>163</v>
      </c>
      <c r="D44" s="47" t="s">
        <v>163</v>
      </c>
      <c r="E44" s="23" t="s">
        <v>198</v>
      </c>
      <c r="F44" s="23">
        <v>231.18202087695539</v>
      </c>
      <c r="G44" s="23">
        <v>169.01840006260628</v>
      </c>
      <c r="H44" s="23">
        <v>99.76585085908178</v>
      </c>
      <c r="I44" s="47">
        <v>78.546252272794277</v>
      </c>
      <c r="J44" s="47">
        <v>86.500174759317375</v>
      </c>
      <c r="K44" s="47">
        <v>91.870447994400337</v>
      </c>
      <c r="L44" s="23">
        <v>113.00296007151019</v>
      </c>
      <c r="M44" s="23">
        <v>119.94315432766041</v>
      </c>
      <c r="N44" s="23">
        <v>162.42322899464008</v>
      </c>
      <c r="O44" s="23">
        <v>146.24184780156884</v>
      </c>
      <c r="P44" s="23">
        <v>172.37495801057113</v>
      </c>
      <c r="Q44" s="23">
        <v>170.27654638937778</v>
      </c>
      <c r="R44" s="23">
        <v>167.80274747827698</v>
      </c>
      <c r="S44" s="23">
        <v>177.50969412781339</v>
      </c>
      <c r="T44" s="23">
        <v>196.5068435959987</v>
      </c>
      <c r="U44" s="23">
        <v>207.12596590271261</v>
      </c>
      <c r="V44" s="23">
        <v>231.25984185021173</v>
      </c>
      <c r="W44" s="23">
        <v>290.04183652286912</v>
      </c>
      <c r="X44" s="23">
        <v>305.7687959940618</v>
      </c>
      <c r="Y44" s="23">
        <v>333.50396665564648</v>
      </c>
      <c r="Z44" s="23">
        <v>352.37513511078077</v>
      </c>
      <c r="AA44" s="23">
        <v>346.87726129448311</v>
      </c>
      <c r="AB44" s="23">
        <v>365.48553907321741</v>
      </c>
      <c r="AC44" s="24">
        <v>545.95400222985984</v>
      </c>
      <c r="AD44" s="24">
        <v>622.2148014891626</v>
      </c>
      <c r="AE44" s="23">
        <v>554.42527340900483</v>
      </c>
    </row>
    <row r="45" spans="1:31" s="1" customFormat="1">
      <c r="A45" s="1" t="s">
        <v>390</v>
      </c>
      <c r="B45" s="89"/>
      <c r="C45" s="47" t="s">
        <v>198</v>
      </c>
      <c r="D45" s="47" t="s">
        <v>198</v>
      </c>
      <c r="E45" s="47" t="s">
        <v>198</v>
      </c>
      <c r="F45" s="47" t="s">
        <v>198</v>
      </c>
      <c r="G45" s="47" t="s">
        <v>198</v>
      </c>
      <c r="H45" s="47" t="s">
        <v>198</v>
      </c>
      <c r="I45" s="47">
        <v>33.249723358261015</v>
      </c>
      <c r="J45" s="47">
        <v>28.522856304926023</v>
      </c>
      <c r="K45" s="47">
        <v>26.206691263615379</v>
      </c>
      <c r="L45" s="47">
        <v>28.892786962233767</v>
      </c>
      <c r="M45" s="47">
        <v>35.570963658630298</v>
      </c>
      <c r="N45" s="47">
        <v>40.610039734175643</v>
      </c>
      <c r="O45" s="47">
        <v>38.921269525715843</v>
      </c>
      <c r="P45" s="47">
        <v>47.628238570001685</v>
      </c>
      <c r="Q45" s="47">
        <v>36.718732358551698</v>
      </c>
      <c r="R45" s="47">
        <v>37.061802238158556</v>
      </c>
      <c r="S45" s="47">
        <v>43.168650887029507</v>
      </c>
      <c r="T45" s="47">
        <v>41.484868082460714</v>
      </c>
      <c r="U45" s="47" t="s">
        <v>198</v>
      </c>
      <c r="V45" s="47" t="s">
        <v>198</v>
      </c>
      <c r="W45" s="47">
        <v>51.691571287153401</v>
      </c>
      <c r="X45" s="47">
        <v>53.553171064759788</v>
      </c>
      <c r="Y45" s="47">
        <v>70.327765751614237</v>
      </c>
      <c r="Z45" s="47">
        <v>81.686209704152574</v>
      </c>
      <c r="AA45" s="47">
        <v>73.148088026401624</v>
      </c>
      <c r="AB45" s="47" t="s">
        <v>198</v>
      </c>
      <c r="AC45" s="54" t="s">
        <v>198</v>
      </c>
      <c r="AD45" s="54" t="s">
        <v>198</v>
      </c>
      <c r="AE45" s="23" t="s">
        <v>198</v>
      </c>
    </row>
    <row r="46" spans="1:31" s="1" customFormat="1">
      <c r="A46" s="1" t="s">
        <v>391</v>
      </c>
      <c r="B46" s="96">
        <v>18</v>
      </c>
      <c r="C46" s="23">
        <v>750.12685280976257</v>
      </c>
      <c r="D46" s="23">
        <v>509.55716627586429</v>
      </c>
      <c r="E46" s="23">
        <v>841.47223450273236</v>
      </c>
      <c r="F46" s="23">
        <v>806.75497862203963</v>
      </c>
      <c r="G46" s="23">
        <v>694.0479684949986</v>
      </c>
      <c r="H46" s="23">
        <v>938.18626272038284</v>
      </c>
      <c r="I46" s="23">
        <v>658.29976656436895</v>
      </c>
      <c r="J46" s="23">
        <v>758.29823465970378</v>
      </c>
      <c r="K46" s="23">
        <v>643.17530258435693</v>
      </c>
      <c r="L46" s="23">
        <v>691.84343017528829</v>
      </c>
      <c r="M46" s="23">
        <v>883.15669769889769</v>
      </c>
      <c r="N46" s="23">
        <v>1494.5651308139902</v>
      </c>
      <c r="O46" s="23">
        <v>1154.1516108329256</v>
      </c>
      <c r="P46" s="23">
        <v>1643.7835480040849</v>
      </c>
      <c r="Q46" s="23">
        <v>2481.2859933102227</v>
      </c>
      <c r="R46" s="23">
        <v>1527.3841112925959</v>
      </c>
      <c r="S46" s="23">
        <v>1487.9931012794334</v>
      </c>
      <c r="T46" s="23">
        <v>1313.8163536503534</v>
      </c>
      <c r="U46" s="23">
        <v>1369.4229638609777</v>
      </c>
      <c r="V46" s="23">
        <v>1590.3037968161639</v>
      </c>
      <c r="W46" s="23">
        <v>2233.7413309416575</v>
      </c>
      <c r="X46" s="23">
        <v>2342.5982303747051</v>
      </c>
      <c r="Y46" s="23">
        <v>2750.4241614550829</v>
      </c>
      <c r="Z46" s="23">
        <v>3061.6202249119888</v>
      </c>
      <c r="AA46" s="23">
        <v>2697.2369614730469</v>
      </c>
      <c r="AB46" s="23">
        <v>2593.1909328883785</v>
      </c>
      <c r="AC46" s="24">
        <v>2357.6658909008347</v>
      </c>
      <c r="AD46" s="24">
        <v>2298.4038230305787</v>
      </c>
      <c r="AE46" s="23">
        <v>2070.9348590060299</v>
      </c>
    </row>
    <row r="47" spans="1:31" s="1" customFormat="1">
      <c r="A47" s="1" t="s">
        <v>392</v>
      </c>
      <c r="B47" s="96">
        <v>19</v>
      </c>
      <c r="C47" s="47">
        <v>41.701617470891414</v>
      </c>
      <c r="D47" s="47">
        <v>49.187683874873862</v>
      </c>
      <c r="E47" s="23">
        <v>112.69324972796042</v>
      </c>
      <c r="F47" s="23">
        <v>155.95618732665812</v>
      </c>
      <c r="G47" s="23">
        <v>128.08444056478606</v>
      </c>
      <c r="H47" s="23">
        <v>123.96567028630609</v>
      </c>
      <c r="I47" s="47">
        <v>42.392244145235388</v>
      </c>
      <c r="J47" s="47">
        <v>71.492824061173678</v>
      </c>
      <c r="K47" s="23">
        <v>101.63900771792493</v>
      </c>
      <c r="L47" s="47">
        <v>93.54695673441411</v>
      </c>
      <c r="M47" s="23">
        <v>102.81966146812978</v>
      </c>
      <c r="N47" s="23">
        <v>104.5793192073435</v>
      </c>
      <c r="O47" s="47">
        <v>89.09787901214311</v>
      </c>
      <c r="P47" s="47">
        <v>90.905782847164303</v>
      </c>
      <c r="Q47" s="47">
        <v>85.946117350154935</v>
      </c>
      <c r="R47" s="47">
        <v>79.987658195114633</v>
      </c>
      <c r="S47" s="47">
        <v>69.791472184543181</v>
      </c>
      <c r="T47" s="47">
        <v>67.51752151173531</v>
      </c>
      <c r="U47" s="47">
        <v>74.362094109129558</v>
      </c>
      <c r="V47" s="47">
        <v>68.850949705620607</v>
      </c>
      <c r="W47" s="47">
        <v>72.587737493526006</v>
      </c>
      <c r="X47" s="47">
        <v>78.864594612497939</v>
      </c>
      <c r="Y47" s="47">
        <v>78.295990319338685</v>
      </c>
      <c r="Z47" s="47">
        <v>77.166866486490363</v>
      </c>
      <c r="AA47" s="47">
        <v>78.652352758654757</v>
      </c>
      <c r="AB47" s="47">
        <v>79.212866844686999</v>
      </c>
      <c r="AC47" s="172">
        <v>90.936289161149915</v>
      </c>
      <c r="AD47" s="172">
        <v>96.994311700498656</v>
      </c>
      <c r="AE47" s="47">
        <v>92.894588318042111</v>
      </c>
    </row>
    <row r="48" spans="1:31" s="1" customFormat="1">
      <c r="A48" s="1" t="s">
        <v>393</v>
      </c>
      <c r="B48" s="96" t="s">
        <v>333</v>
      </c>
      <c r="C48" s="23">
        <v>121.65244472471853</v>
      </c>
      <c r="D48" s="23">
        <v>122.70960412965107</v>
      </c>
      <c r="E48" s="23">
        <v>123.89786510799324</v>
      </c>
      <c r="F48" s="23">
        <v>121.60346629060928</v>
      </c>
      <c r="G48" s="23">
        <v>113.97086983468598</v>
      </c>
      <c r="H48" s="23">
        <v>134.00028325077963</v>
      </c>
      <c r="I48" s="23">
        <v>109.53051732385327</v>
      </c>
      <c r="J48" s="23">
        <v>111.67597090584024</v>
      </c>
      <c r="K48" s="23">
        <v>109.81302423149005</v>
      </c>
      <c r="L48" s="23">
        <v>109.28235093108893</v>
      </c>
      <c r="M48" s="23">
        <v>115.81328726362668</v>
      </c>
      <c r="N48" s="23">
        <v>124.97511303245247</v>
      </c>
      <c r="O48" s="23">
        <v>114.28531127977526</v>
      </c>
      <c r="P48" s="23">
        <v>126.11018714601101</v>
      </c>
      <c r="Q48" s="23">
        <v>126.60360108478278</v>
      </c>
      <c r="R48" s="23">
        <v>137.5504227363331</v>
      </c>
      <c r="S48" s="23">
        <v>138.13367614546996</v>
      </c>
      <c r="T48" s="23">
        <v>156.85393247927587</v>
      </c>
      <c r="U48" s="23">
        <v>181.83641038055035</v>
      </c>
      <c r="V48" s="23">
        <v>204.35295222265199</v>
      </c>
      <c r="W48" s="23">
        <v>203.05134933634542</v>
      </c>
      <c r="X48" s="23">
        <v>216.96402164196783</v>
      </c>
      <c r="Y48" s="23">
        <v>204.83290395307694</v>
      </c>
      <c r="Z48" s="23">
        <v>221.95219755145095</v>
      </c>
      <c r="AA48" s="23">
        <v>202.28430078025136</v>
      </c>
      <c r="AB48" s="23">
        <v>233.98817293509742</v>
      </c>
      <c r="AC48" s="24">
        <v>239.89361164204163</v>
      </c>
      <c r="AD48" s="24">
        <v>255.4586871017282</v>
      </c>
      <c r="AE48" s="23">
        <v>214.80980557903635</v>
      </c>
    </row>
    <row r="49" spans="1:289" s="1" customFormat="1">
      <c r="A49" s="1" t="s">
        <v>394</v>
      </c>
      <c r="B49" s="89"/>
      <c r="C49" s="47">
        <v>16.704712795359264</v>
      </c>
      <c r="D49" s="47">
        <v>18.506757140665599</v>
      </c>
      <c r="E49" s="47">
        <v>19.169406753270351</v>
      </c>
      <c r="F49" s="47">
        <v>20.789498505561209</v>
      </c>
      <c r="G49" s="47">
        <v>24.135289174483358</v>
      </c>
      <c r="H49" s="47">
        <v>15.213110071337878</v>
      </c>
      <c r="I49" s="47">
        <v>13.393475183891697</v>
      </c>
      <c r="J49" s="47">
        <v>12.331510325064718</v>
      </c>
      <c r="K49" s="47">
        <v>11.836221035597985</v>
      </c>
      <c r="L49" s="47">
        <v>12.861750655335168</v>
      </c>
      <c r="M49" s="47">
        <v>12.140880382344916</v>
      </c>
      <c r="N49" s="47">
        <v>12.192919734414632</v>
      </c>
      <c r="O49" s="47">
        <v>11.425169807081831</v>
      </c>
      <c r="P49" s="47">
        <v>11.844428312050965</v>
      </c>
      <c r="Q49" s="47">
        <v>11.696005555526176</v>
      </c>
      <c r="R49" s="47">
        <v>11.672437218941475</v>
      </c>
      <c r="S49" s="47">
        <v>14.894541851793418</v>
      </c>
      <c r="T49" s="47">
        <v>13.648532535776072</v>
      </c>
      <c r="U49" s="47">
        <v>13.409141545518969</v>
      </c>
      <c r="V49" s="47">
        <v>16.328502924596268</v>
      </c>
      <c r="W49" s="47">
        <v>12.333138271745504</v>
      </c>
      <c r="X49" s="47">
        <v>10.47569213108045</v>
      </c>
      <c r="Y49" s="47">
        <v>7.874359353491907</v>
      </c>
      <c r="Z49" s="47">
        <v>9.5886167721368309</v>
      </c>
      <c r="AA49" s="47">
        <v>11.28637866240382</v>
      </c>
      <c r="AB49" s="47">
        <v>13.20314468897347</v>
      </c>
      <c r="AC49" s="54">
        <v>34.439475955126696</v>
      </c>
      <c r="AD49" s="54">
        <v>18.125560222093398</v>
      </c>
      <c r="AE49" s="47">
        <v>18.150522476557704</v>
      </c>
    </row>
    <row r="50" spans="1:289" s="1" customFormat="1" ht="15">
      <c r="A50" s="1" t="s">
        <v>395</v>
      </c>
      <c r="B50" s="96">
        <v>21</v>
      </c>
      <c r="C50" s="47">
        <v>13.879100310635735</v>
      </c>
      <c r="D50" s="47">
        <v>25.362155571746957</v>
      </c>
      <c r="E50" s="47">
        <v>26.197127336958975</v>
      </c>
      <c r="F50" s="47">
        <v>47.164355543986623</v>
      </c>
      <c r="G50" s="47">
        <v>55.430945087518261</v>
      </c>
      <c r="H50" s="47">
        <v>45.114811044400113</v>
      </c>
      <c r="I50" s="47">
        <v>42.638642427299857</v>
      </c>
      <c r="J50" s="47">
        <v>41.140961719286821</v>
      </c>
      <c r="K50" s="47">
        <v>30.265539390695871</v>
      </c>
      <c r="L50" s="85">
        <v>14.375474248171201</v>
      </c>
      <c r="M50" s="47" t="s">
        <v>198</v>
      </c>
      <c r="N50" s="47" t="s">
        <v>198</v>
      </c>
      <c r="O50" s="47">
        <v>41.657244813303706</v>
      </c>
      <c r="P50" s="47">
        <v>49.47430116382084</v>
      </c>
      <c r="Q50" s="47">
        <v>49.232701749458727</v>
      </c>
      <c r="R50" s="47">
        <v>53.724340171569501</v>
      </c>
      <c r="S50" s="47">
        <v>43.637385709899384</v>
      </c>
      <c r="T50" s="47">
        <v>42.730685300664859</v>
      </c>
      <c r="U50" s="83">
        <v>47.572565317199754</v>
      </c>
      <c r="V50" s="83">
        <v>44.559337140844114</v>
      </c>
      <c r="W50" s="83">
        <v>31.51639875182563</v>
      </c>
      <c r="X50" s="83">
        <v>36.580890870858767</v>
      </c>
      <c r="Y50" s="83">
        <v>34.977001223139276</v>
      </c>
      <c r="Z50" s="83">
        <v>33.454276816981533</v>
      </c>
      <c r="AA50" s="101">
        <v>34.581521049579727</v>
      </c>
      <c r="AB50" s="47">
        <v>33.30281314569207</v>
      </c>
      <c r="AC50" s="54">
        <v>49.913881957252904</v>
      </c>
      <c r="AD50" s="54">
        <v>36.024715157856143</v>
      </c>
      <c r="AE50" s="47">
        <v>42.222459482435724</v>
      </c>
    </row>
    <row r="51" spans="1:289" s="1" customFormat="1">
      <c r="A51" s="1" t="s">
        <v>396</v>
      </c>
      <c r="B51" s="96">
        <v>22</v>
      </c>
      <c r="C51" s="23" t="s">
        <v>198</v>
      </c>
      <c r="D51" s="23" t="s">
        <v>198</v>
      </c>
      <c r="E51" s="47" t="s">
        <v>198</v>
      </c>
      <c r="F51" s="47" t="s">
        <v>198</v>
      </c>
      <c r="G51" s="47" t="s">
        <v>198</v>
      </c>
      <c r="H51" s="47" t="s">
        <v>198</v>
      </c>
      <c r="I51" s="47" t="s">
        <v>198</v>
      </c>
      <c r="J51" s="47" t="s">
        <v>198</v>
      </c>
      <c r="K51" s="47" t="s">
        <v>198</v>
      </c>
      <c r="L51" s="47" t="s">
        <v>198</v>
      </c>
      <c r="M51" s="47" t="s">
        <v>198</v>
      </c>
      <c r="N51" s="47" t="s">
        <v>198</v>
      </c>
      <c r="O51" s="47" t="s">
        <v>198</v>
      </c>
      <c r="P51" s="47" t="s">
        <v>198</v>
      </c>
      <c r="Q51" s="47" t="s">
        <v>198</v>
      </c>
      <c r="R51" s="47" t="s">
        <v>198</v>
      </c>
      <c r="S51" s="47" t="s">
        <v>198</v>
      </c>
      <c r="T51" s="47" t="s">
        <v>198</v>
      </c>
      <c r="U51" s="47" t="s">
        <v>198</v>
      </c>
      <c r="V51" s="47" t="s">
        <v>198</v>
      </c>
      <c r="W51" s="47" t="s">
        <v>198</v>
      </c>
      <c r="X51" s="47" t="s">
        <v>198</v>
      </c>
      <c r="Y51" s="47" t="s">
        <v>198</v>
      </c>
      <c r="Z51" s="47" t="s">
        <v>198</v>
      </c>
      <c r="AA51" s="47" t="s">
        <v>198</v>
      </c>
      <c r="AB51" s="47" t="s">
        <v>198</v>
      </c>
      <c r="AC51" s="54" t="s">
        <v>198</v>
      </c>
      <c r="AD51" s="54" t="s">
        <v>198</v>
      </c>
      <c r="AE51" s="23" t="s">
        <v>198</v>
      </c>
    </row>
    <row r="52" spans="1:289" s="1" customFormat="1">
      <c r="A52" s="1" t="s">
        <v>397</v>
      </c>
      <c r="B52" s="89"/>
      <c r="C52" s="84">
        <v>6137.5219138553166</v>
      </c>
      <c r="D52" s="84">
        <v>6053.6484463608294</v>
      </c>
      <c r="E52" s="23">
        <v>5451.980240073779</v>
      </c>
      <c r="F52" s="23">
        <v>4478.5375595373807</v>
      </c>
      <c r="G52" s="23">
        <v>3855.4813230700333</v>
      </c>
      <c r="H52" s="23">
        <v>3563.0114692040488</v>
      </c>
      <c r="I52" s="23">
        <v>3798.8937377960842</v>
      </c>
      <c r="J52" s="23">
        <v>3379.515466197352</v>
      </c>
      <c r="K52" s="23">
        <v>2937.387694340629</v>
      </c>
      <c r="L52" s="23">
        <v>2700.2822395240942</v>
      </c>
      <c r="M52" s="23">
        <v>2392.6157459929236</v>
      </c>
      <c r="N52" s="23">
        <v>2292.7872177065224</v>
      </c>
      <c r="O52" s="23">
        <v>2691.0163767729123</v>
      </c>
      <c r="P52" s="23">
        <v>3008.8920571576423</v>
      </c>
      <c r="Q52" s="23">
        <v>3306.9566545924517</v>
      </c>
      <c r="R52" s="23">
        <v>3267.7755355331187</v>
      </c>
      <c r="S52" s="23">
        <v>3313.5012490087911</v>
      </c>
      <c r="T52" s="23">
        <v>3631.0908171896476</v>
      </c>
      <c r="U52" s="23">
        <v>3631.9459498999618</v>
      </c>
      <c r="V52" s="23">
        <v>3548.0318070435737</v>
      </c>
      <c r="W52" s="23">
        <v>3476.3563009086297</v>
      </c>
      <c r="X52" s="23">
        <v>3639.1845520219031</v>
      </c>
      <c r="Y52" s="23">
        <v>3515.5418151596846</v>
      </c>
      <c r="Z52" s="23">
        <v>3642.7066299846861</v>
      </c>
      <c r="AA52" s="23">
        <v>3809.5871556286211</v>
      </c>
      <c r="AB52" s="23">
        <v>3897.3132366764835</v>
      </c>
      <c r="AC52" s="24">
        <v>3893.4781206520033</v>
      </c>
      <c r="AD52" s="24">
        <v>3881.1864387039577</v>
      </c>
      <c r="AE52" s="23">
        <v>3460.4796990123846</v>
      </c>
    </row>
    <row r="53" spans="1:289" s="1" customFormat="1">
      <c r="A53" s="1" t="s">
        <v>1</v>
      </c>
      <c r="B53" s="96">
        <v>23</v>
      </c>
      <c r="C53" s="23" t="s">
        <v>163</v>
      </c>
      <c r="D53" s="23" t="s">
        <v>163</v>
      </c>
      <c r="E53" s="23" t="s">
        <v>163</v>
      </c>
      <c r="F53" s="23" t="s">
        <v>163</v>
      </c>
      <c r="G53" s="23" t="s">
        <v>163</v>
      </c>
      <c r="H53" s="23" t="s">
        <v>163</v>
      </c>
      <c r="I53" s="23" t="s">
        <v>163</v>
      </c>
      <c r="J53" s="23" t="s">
        <v>163</v>
      </c>
      <c r="K53" s="23" t="s">
        <v>163</v>
      </c>
      <c r="L53" s="23" t="s">
        <v>163</v>
      </c>
      <c r="M53" s="23" t="s">
        <v>163</v>
      </c>
      <c r="N53" s="23" t="s">
        <v>163</v>
      </c>
      <c r="O53" s="23" t="s">
        <v>163</v>
      </c>
      <c r="P53" s="23" t="s">
        <v>163</v>
      </c>
      <c r="Q53" s="23" t="s">
        <v>163</v>
      </c>
      <c r="R53" s="23" t="s">
        <v>163</v>
      </c>
      <c r="S53" s="23" t="s">
        <v>163</v>
      </c>
      <c r="T53" s="23" t="s">
        <v>163</v>
      </c>
      <c r="U53" s="23">
        <v>1008.7455359435643</v>
      </c>
      <c r="V53" s="23">
        <v>924.79083531433628</v>
      </c>
      <c r="W53" s="23">
        <v>1278.7467932943214</v>
      </c>
      <c r="X53" s="23">
        <v>912.36081627834983</v>
      </c>
      <c r="Y53" s="23">
        <v>964.32381016949148</v>
      </c>
      <c r="Z53" s="23">
        <v>1308.5944838899536</v>
      </c>
      <c r="AA53" s="23">
        <v>907.58340738930178</v>
      </c>
      <c r="AB53" s="23">
        <v>944.71274627445314</v>
      </c>
      <c r="AC53" s="121">
        <v>1298.2881355932202</v>
      </c>
      <c r="AD53" s="24">
        <v>967.93494579925778</v>
      </c>
      <c r="AE53" s="23">
        <v>1365.7288135593219</v>
      </c>
    </row>
    <row r="54" spans="1:289" s="1" customFormat="1">
      <c r="A54" s="1" t="s">
        <v>398</v>
      </c>
      <c r="B54" s="96" t="s">
        <v>356</v>
      </c>
      <c r="C54" s="23">
        <v>1017.4897487760935</v>
      </c>
      <c r="D54" s="23" t="s">
        <v>198</v>
      </c>
      <c r="E54" s="84">
        <v>1178.3855365562843</v>
      </c>
      <c r="F54" s="84">
        <v>944.72603572370713</v>
      </c>
      <c r="G54" s="84">
        <v>817.94948368003566</v>
      </c>
      <c r="H54" s="84">
        <v>932.60920239664995</v>
      </c>
      <c r="I54" s="23">
        <v>690.01156509550583</v>
      </c>
      <c r="J54" s="84">
        <v>504.28054322304672</v>
      </c>
      <c r="K54" s="23">
        <v>357.40536291028775</v>
      </c>
      <c r="L54" s="23">
        <v>282.19369693583701</v>
      </c>
      <c r="M54" s="23">
        <v>816.81073037909459</v>
      </c>
      <c r="N54" s="23">
        <v>1463.6684745139646</v>
      </c>
      <c r="O54" s="23">
        <v>1885.5282820885088</v>
      </c>
      <c r="P54" s="23">
        <v>1195.4540137957092</v>
      </c>
      <c r="Q54" s="23">
        <v>1402.4441273727114</v>
      </c>
      <c r="R54" s="23">
        <v>1060.2094028112463</v>
      </c>
      <c r="S54" s="23">
        <v>3011.7868259816655</v>
      </c>
      <c r="T54" s="23">
        <v>2461.4458163031991</v>
      </c>
      <c r="U54" s="23">
        <v>2700.7401036153196</v>
      </c>
      <c r="V54" s="47" t="s">
        <v>198</v>
      </c>
      <c r="W54" s="47" t="s">
        <v>198</v>
      </c>
      <c r="X54" s="47" t="s">
        <v>198</v>
      </c>
      <c r="Y54" s="47" t="s">
        <v>198</v>
      </c>
      <c r="Z54" s="47" t="s">
        <v>198</v>
      </c>
      <c r="AA54" s="47" t="s">
        <v>198</v>
      </c>
      <c r="AB54" s="47" t="s">
        <v>198</v>
      </c>
      <c r="AC54" s="54" t="s">
        <v>198</v>
      </c>
      <c r="AD54" s="54" t="s">
        <v>198</v>
      </c>
      <c r="AE54" s="23" t="s">
        <v>198</v>
      </c>
    </row>
    <row r="55" spans="1:289" s="1" customFormat="1" ht="15">
      <c r="A55" s="1" t="s">
        <v>399</v>
      </c>
      <c r="B55" s="96" t="s">
        <v>334</v>
      </c>
      <c r="C55" s="79">
        <v>14.013261308573602</v>
      </c>
      <c r="D55" s="79">
        <v>15.051029916656901</v>
      </c>
      <c r="E55" s="79">
        <v>21.386809883830793</v>
      </c>
      <c r="F55" s="79">
        <v>23.580659431745673</v>
      </c>
      <c r="G55" s="79">
        <v>29.67371966186619</v>
      </c>
      <c r="H55" s="79">
        <v>34.325937957775864</v>
      </c>
      <c r="I55" s="79">
        <v>35.659038766647427</v>
      </c>
      <c r="J55" s="79">
        <v>36.166980981691189</v>
      </c>
      <c r="K55" s="47">
        <v>37.085533885247855</v>
      </c>
      <c r="L55" s="47">
        <v>35.94890171952882</v>
      </c>
      <c r="M55" s="47">
        <v>40.001019197496653</v>
      </c>
      <c r="N55" s="47">
        <v>41.866614548205412</v>
      </c>
      <c r="O55" s="47">
        <v>40.11651789768063</v>
      </c>
      <c r="P55" s="47">
        <v>37.749498023565799</v>
      </c>
      <c r="Q55" s="47">
        <v>38.476054301273805</v>
      </c>
      <c r="R55" s="47">
        <v>44.808546046571436</v>
      </c>
      <c r="S55" s="47">
        <v>49.46332730537388</v>
      </c>
      <c r="T55" s="47">
        <v>64.737668121422416</v>
      </c>
      <c r="U55" s="47">
        <v>64.414622558613985</v>
      </c>
      <c r="V55" s="47">
        <v>65.568439924697927</v>
      </c>
      <c r="W55" s="83">
        <v>73.518010797083889</v>
      </c>
      <c r="X55" s="107">
        <v>79.924127549479536</v>
      </c>
      <c r="Y55" s="83">
        <v>88.810558699564638</v>
      </c>
      <c r="Z55" s="83">
        <v>86.753859516679398</v>
      </c>
      <c r="AA55" s="101">
        <v>76.538741975631353</v>
      </c>
      <c r="AB55" s="101">
        <v>80.897379499039147</v>
      </c>
      <c r="AC55" s="54">
        <v>81.355330931473276</v>
      </c>
      <c r="AD55" s="95">
        <v>82.141572164530245</v>
      </c>
      <c r="AE55" s="79">
        <v>73.531739049878865</v>
      </c>
    </row>
    <row r="56" spans="1:289" s="1" customFormat="1">
      <c r="A56" s="1" t="s">
        <v>400</v>
      </c>
      <c r="B56" s="89"/>
      <c r="C56" s="84">
        <v>225.30405810188762</v>
      </c>
      <c r="D56" s="84">
        <v>218.09521695250817</v>
      </c>
      <c r="E56" s="84">
        <v>180.77318543607103</v>
      </c>
      <c r="F56" s="84">
        <v>195.82518076823641</v>
      </c>
      <c r="G56" s="84">
        <v>195.6373989372324</v>
      </c>
      <c r="H56" s="84">
        <v>128.82827579531241</v>
      </c>
      <c r="I56" s="84">
        <v>120.10087495823116</v>
      </c>
      <c r="J56" s="84">
        <v>155.71070646916564</v>
      </c>
      <c r="K56" s="84">
        <v>153.45807934810958</v>
      </c>
      <c r="L56" s="84">
        <v>163.7689165310999</v>
      </c>
      <c r="M56" s="84">
        <v>178.48148421374498</v>
      </c>
      <c r="N56" s="84">
        <v>177.38382134835561</v>
      </c>
      <c r="O56" s="84">
        <v>189.16209345295283</v>
      </c>
      <c r="P56" s="84">
        <v>219.84315537849375</v>
      </c>
      <c r="Q56" s="84">
        <v>214.98456563588101</v>
      </c>
      <c r="R56" s="23">
        <v>195.17882496495918</v>
      </c>
      <c r="S56" s="23">
        <v>199.09925513497734</v>
      </c>
      <c r="T56" s="23">
        <v>214.81204509894766</v>
      </c>
      <c r="U56" s="23">
        <v>234.72364974306552</v>
      </c>
      <c r="V56" s="23">
        <v>245.92597796314547</v>
      </c>
      <c r="W56" s="23">
        <v>250.09447620146884</v>
      </c>
      <c r="X56" s="23">
        <v>278.45424288409436</v>
      </c>
      <c r="Y56" s="23">
        <v>360.5146854466152</v>
      </c>
      <c r="Z56" s="23">
        <v>388.12298419555663</v>
      </c>
      <c r="AA56" s="23">
        <v>394.16860943382068</v>
      </c>
      <c r="AB56" s="23">
        <v>455.32804199893491</v>
      </c>
      <c r="AC56" s="24">
        <v>496.24062877871825</v>
      </c>
      <c r="AD56" s="24">
        <v>584.5672871348188</v>
      </c>
      <c r="AE56" s="23">
        <v>516.60745477971625</v>
      </c>
    </row>
    <row r="57" spans="1:289" s="1" customFormat="1">
      <c r="A57" s="1" t="s">
        <v>401</v>
      </c>
      <c r="B57" s="89"/>
      <c r="C57" s="47">
        <v>71.945208419807656</v>
      </c>
      <c r="D57" s="47">
        <v>75.493846812471617</v>
      </c>
      <c r="E57" s="47">
        <v>77.326244481442998</v>
      </c>
      <c r="F57" s="85">
        <v>72.194648510592089</v>
      </c>
      <c r="G57" s="47">
        <v>71.477148954195755</v>
      </c>
      <c r="H57" s="47">
        <v>78.869121284118492</v>
      </c>
      <c r="I57" s="47">
        <v>56.27494474221956</v>
      </c>
      <c r="J57" s="47">
        <v>52.788406993043438</v>
      </c>
      <c r="K57" s="23" t="s">
        <v>198</v>
      </c>
      <c r="L57" s="23" t="s">
        <v>198</v>
      </c>
      <c r="M57" s="23" t="s">
        <v>198</v>
      </c>
      <c r="N57" s="23" t="s">
        <v>198</v>
      </c>
      <c r="O57" s="23" t="s">
        <v>198</v>
      </c>
      <c r="P57" s="23" t="s">
        <v>198</v>
      </c>
      <c r="Q57" s="23" t="s">
        <v>198</v>
      </c>
      <c r="R57" s="47">
        <v>46.477641552616134</v>
      </c>
      <c r="S57" s="47">
        <v>46.29715710898531</v>
      </c>
      <c r="T57" s="47">
        <v>45.353465345081865</v>
      </c>
      <c r="U57" s="47" t="s">
        <v>198</v>
      </c>
      <c r="V57" s="47" t="s">
        <v>198</v>
      </c>
      <c r="W57" s="47">
        <v>58.876534475442661</v>
      </c>
      <c r="X57" s="47">
        <v>58.111030978964592</v>
      </c>
      <c r="Y57" s="47">
        <v>61.703015222449331</v>
      </c>
      <c r="Z57" s="47">
        <v>58.942022741396428</v>
      </c>
      <c r="AA57" s="47">
        <v>66.255336113547713</v>
      </c>
      <c r="AB57" s="47">
        <v>72.501544591059869</v>
      </c>
      <c r="AC57" s="54">
        <v>83.080003640666249</v>
      </c>
      <c r="AD57" s="54">
        <v>82.149816173982558</v>
      </c>
      <c r="AE57" s="47">
        <v>69.971259509721051</v>
      </c>
    </row>
    <row r="58" spans="1:289" s="1" customFormat="1" ht="15">
      <c r="A58" s="1" t="s">
        <v>402</v>
      </c>
      <c r="B58" s="89"/>
      <c r="C58" s="23">
        <v>197.41667856958475</v>
      </c>
      <c r="D58" s="23">
        <v>178.42339825013869</v>
      </c>
      <c r="E58" s="23">
        <v>180.5238400911424</v>
      </c>
      <c r="F58" s="23">
        <v>175.80980540470296</v>
      </c>
      <c r="G58" s="23">
        <v>116.16502229183226</v>
      </c>
      <c r="H58" s="23">
        <v>118.73031087274728</v>
      </c>
      <c r="I58" s="23">
        <v>147.01691477850386</v>
      </c>
      <c r="J58" s="23">
        <v>166.48130398993766</v>
      </c>
      <c r="K58" s="23">
        <v>178.75852032045714</v>
      </c>
      <c r="L58" s="23">
        <v>176.4292268362959</v>
      </c>
      <c r="M58" s="23">
        <v>223.74798637990028</v>
      </c>
      <c r="N58" s="23">
        <v>256.11883869679446</v>
      </c>
      <c r="O58" s="23">
        <v>247.74515758320854</v>
      </c>
      <c r="P58" s="23">
        <v>250.19589142520684</v>
      </c>
      <c r="Q58" s="23">
        <v>268.29047383671605</v>
      </c>
      <c r="R58" s="23">
        <v>289.00381879314239</v>
      </c>
      <c r="S58" s="23">
        <v>330.42449142461874</v>
      </c>
      <c r="T58" s="23">
        <v>331.2683834275104</v>
      </c>
      <c r="U58" s="23">
        <v>320.23964939216887</v>
      </c>
      <c r="V58" s="23">
        <v>327.56962915798994</v>
      </c>
      <c r="W58" s="23">
        <v>360.96706714484952</v>
      </c>
      <c r="X58" s="23">
        <v>354.79682773707435</v>
      </c>
      <c r="Y58" s="23">
        <v>758.85123035483423</v>
      </c>
      <c r="Z58" s="109">
        <v>738.80272029136859</v>
      </c>
      <c r="AA58" s="108">
        <v>372.80108845126449</v>
      </c>
      <c r="AB58" s="109">
        <v>311.39103997248668</v>
      </c>
      <c r="AC58" s="171">
        <v>325.66284199877686</v>
      </c>
      <c r="AD58" s="121">
        <v>339.7553230558276</v>
      </c>
      <c r="AE58" s="84">
        <v>287.95632737526284</v>
      </c>
    </row>
    <row r="59" spans="1:289" s="1" customFormat="1" ht="15">
      <c r="A59" s="1" t="s">
        <v>403</v>
      </c>
      <c r="B59" s="89"/>
      <c r="C59" s="23">
        <v>325.11163487506514</v>
      </c>
      <c r="D59" s="23">
        <v>469.86422142722205</v>
      </c>
      <c r="E59" s="23">
        <v>413.72751741566049</v>
      </c>
      <c r="F59" s="23">
        <v>276.54543951266368</v>
      </c>
      <c r="G59" s="23">
        <v>314.29074582662565</v>
      </c>
      <c r="H59" s="23">
        <v>152.54098823947876</v>
      </c>
      <c r="I59" s="23">
        <v>179.36937238790048</v>
      </c>
      <c r="J59" s="23">
        <v>150.85585662817735</v>
      </c>
      <c r="K59" s="23">
        <v>100.90478330660314</v>
      </c>
      <c r="L59" s="23">
        <v>101.14972055044613</v>
      </c>
      <c r="M59" s="23" t="s">
        <v>198</v>
      </c>
      <c r="N59" s="23">
        <v>150.69313754849011</v>
      </c>
      <c r="O59" t="s">
        <v>198</v>
      </c>
      <c r="P59" t="s">
        <v>198</v>
      </c>
      <c r="Q59" s="23" t="s">
        <v>198</v>
      </c>
      <c r="R59" s="23" t="s">
        <v>198</v>
      </c>
      <c r="S59" s="111">
        <v>197.35019696718479</v>
      </c>
      <c r="T59" s="23">
        <v>220.97546003460849</v>
      </c>
      <c r="U59" s="23">
        <v>241.42870168541194</v>
      </c>
      <c r="V59" s="23">
        <v>273.47986245183091</v>
      </c>
      <c r="W59" s="23">
        <v>272.45775476640381</v>
      </c>
      <c r="X59" s="23">
        <v>257.22716685822826</v>
      </c>
      <c r="Y59" s="23">
        <v>285.78380398290977</v>
      </c>
      <c r="Z59" s="23">
        <v>300.16438429469838</v>
      </c>
      <c r="AA59" s="23">
        <v>334.12955859750639</v>
      </c>
      <c r="AB59" s="108">
        <v>360.55868988399823</v>
      </c>
      <c r="AC59" s="23">
        <v>443.60439603303843</v>
      </c>
      <c r="AD59" s="23">
        <v>486.85140566942761</v>
      </c>
      <c r="AE59" s="23">
        <v>372.1892428632155</v>
      </c>
    </row>
    <row r="60" spans="1:289" s="1" customFormat="1" ht="15">
      <c r="A60" s="1" t="s">
        <v>404</v>
      </c>
      <c r="B60" s="96" t="s">
        <v>357</v>
      </c>
      <c r="C60" s="23">
        <v>156.97322203851883</v>
      </c>
      <c r="D60" s="23">
        <v>163.87495471608955</v>
      </c>
      <c r="E60" s="23">
        <v>164.74773055478207</v>
      </c>
      <c r="F60" s="23">
        <v>171.33861360671017</v>
      </c>
      <c r="G60" s="23">
        <v>139.1982171954744</v>
      </c>
      <c r="H60" s="23">
        <v>116.89302571327933</v>
      </c>
      <c r="I60" s="23">
        <v>119.29801949790532</v>
      </c>
      <c r="J60" s="23">
        <v>109.79799554413493</v>
      </c>
      <c r="K60" s="23">
        <v>114.90421856465007</v>
      </c>
      <c r="L60" s="23">
        <v>123.88171260431992</v>
      </c>
      <c r="M60" s="23">
        <v>169.12944304759148</v>
      </c>
      <c r="N60" s="23">
        <v>168.17081156755398</v>
      </c>
      <c r="O60" s="23">
        <v>211.62739300000001</v>
      </c>
      <c r="P60" s="23">
        <v>278.98034616731951</v>
      </c>
      <c r="Q60" s="23">
        <v>1004.9100558659218</v>
      </c>
      <c r="R60" s="23">
        <v>316.23692487514609</v>
      </c>
      <c r="S60" s="23">
        <v>194.6679822379223</v>
      </c>
      <c r="T60" s="23">
        <v>145.85917933627596</v>
      </c>
      <c r="U60" s="116">
        <v>134.9822926769298</v>
      </c>
      <c r="V60" s="23" t="s">
        <v>198</v>
      </c>
      <c r="W60" s="23" t="s">
        <v>198</v>
      </c>
      <c r="X60" s="23" t="s">
        <v>198</v>
      </c>
      <c r="Y60" s="23">
        <v>106.98125530740187</v>
      </c>
      <c r="Z60" s="23">
        <v>208.73271628483397</v>
      </c>
      <c r="AA60" s="23">
        <v>322.7773937402502</v>
      </c>
      <c r="AB60" s="23">
        <v>355.94281118858282</v>
      </c>
      <c r="AC60" s="24">
        <v>368.1</v>
      </c>
      <c r="AD60" s="24">
        <v>382.84782202375015</v>
      </c>
      <c r="AE60" s="23">
        <v>376.67700000000002</v>
      </c>
    </row>
    <row r="61" spans="1:289" ht="15">
      <c r="A61" s="4" t="s">
        <v>64</v>
      </c>
      <c r="B61" s="89"/>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54"/>
      <c r="AD61" s="54"/>
      <c r="AE61" s="23"/>
    </row>
    <row r="62" spans="1:289">
      <c r="A62" s="3" t="s">
        <v>181</v>
      </c>
      <c r="B62" s="89"/>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54"/>
      <c r="AD62" s="54"/>
      <c r="AE62" s="23"/>
    </row>
    <row r="63" spans="1:289" s="1" customFormat="1" ht="15">
      <c r="A63" s="1" t="s">
        <v>405</v>
      </c>
      <c r="B63" s="89"/>
      <c r="C63" s="47" t="s">
        <v>198</v>
      </c>
      <c r="D63" s="47">
        <v>7.2672296324952654</v>
      </c>
      <c r="E63" s="47">
        <v>7.7207815541979095</v>
      </c>
      <c r="F63" s="47">
        <v>7.3235146033023009</v>
      </c>
      <c r="G63" s="47">
        <v>7.9953022179530269</v>
      </c>
      <c r="H63" s="47">
        <v>9.1266095611971672</v>
      </c>
      <c r="I63" s="47">
        <v>11.463506547969134</v>
      </c>
      <c r="J63" s="47">
        <v>11.358032346884045</v>
      </c>
      <c r="K63" s="47">
        <v>10.559714247948436</v>
      </c>
      <c r="L63" s="47">
        <v>12.325143569119742</v>
      </c>
      <c r="M63" s="47" t="s">
        <v>198</v>
      </c>
      <c r="N63" s="47" t="s">
        <v>198</v>
      </c>
      <c r="O63" s="47">
        <v>9.4749459071057647</v>
      </c>
      <c r="P63" s="47">
        <v>9.8121377359108433</v>
      </c>
      <c r="Q63" s="47">
        <v>10.083724440206618</v>
      </c>
      <c r="R63" s="47">
        <v>10.734285721429423</v>
      </c>
      <c r="S63" s="47">
        <v>11.549145204583178</v>
      </c>
      <c r="T63" s="47">
        <v>12.582735532288597</v>
      </c>
      <c r="U63" s="47">
        <v>13.84356323381466</v>
      </c>
      <c r="V63" s="47">
        <v>15.156032935495828</v>
      </c>
      <c r="W63" s="47">
        <v>19.379914969361927</v>
      </c>
      <c r="X63" s="47">
        <v>18.073576785381576</v>
      </c>
      <c r="Y63" s="47">
        <v>15.204861612798735</v>
      </c>
      <c r="Z63" s="47">
        <v>15.862721483408189</v>
      </c>
      <c r="AA63" s="107">
        <v>15.45793733374355</v>
      </c>
      <c r="AB63" s="107">
        <v>17.940780946218542</v>
      </c>
      <c r="AC63" s="47">
        <v>17.760249999999999</v>
      </c>
      <c r="AD63" s="47">
        <v>19.609941478092153</v>
      </c>
      <c r="AE63" s="47">
        <v>19.632124999999998</v>
      </c>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row>
    <row r="64" spans="1:289" s="1" customFormat="1">
      <c r="A64" s="1" t="s">
        <v>406</v>
      </c>
      <c r="B64" s="96">
        <v>27</v>
      </c>
      <c r="C64" s="23">
        <v>0</v>
      </c>
      <c r="D64" s="23">
        <v>0</v>
      </c>
      <c r="E64" s="23">
        <v>0</v>
      </c>
      <c r="F64" s="23">
        <v>0</v>
      </c>
      <c r="G64" s="23">
        <v>0</v>
      </c>
      <c r="H64" s="23">
        <v>0</v>
      </c>
      <c r="I64" s="23">
        <v>0</v>
      </c>
      <c r="J64" s="23">
        <v>0</v>
      </c>
      <c r="K64" s="23">
        <v>0</v>
      </c>
      <c r="L64" s="23">
        <v>0</v>
      </c>
      <c r="M64" s="23">
        <v>0</v>
      </c>
      <c r="N64" s="23">
        <v>0</v>
      </c>
      <c r="O64" s="23">
        <v>0</v>
      </c>
      <c r="P64" s="23">
        <v>0</v>
      </c>
      <c r="Q64" s="23">
        <v>0</v>
      </c>
      <c r="R64" s="23">
        <v>0</v>
      </c>
      <c r="S64" s="23">
        <v>0</v>
      </c>
      <c r="T64" s="23">
        <v>0</v>
      </c>
      <c r="U64" s="23">
        <v>0</v>
      </c>
      <c r="V64" s="23">
        <v>0</v>
      </c>
      <c r="W64" s="23">
        <v>0</v>
      </c>
      <c r="X64" s="23">
        <v>0</v>
      </c>
      <c r="Y64" s="23">
        <v>0</v>
      </c>
      <c r="Z64" s="23">
        <v>0</v>
      </c>
      <c r="AA64" s="23">
        <v>0</v>
      </c>
      <c r="AB64" s="23">
        <v>0</v>
      </c>
      <c r="AC64" s="23">
        <v>0</v>
      </c>
      <c r="AD64" s="23">
        <v>0</v>
      </c>
      <c r="AE64" s="23">
        <v>0</v>
      </c>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row>
    <row r="65" spans="1:289" s="1" customFormat="1" ht="15">
      <c r="A65" s="1" t="s">
        <v>272</v>
      </c>
      <c r="B65" s="96">
        <v>28</v>
      </c>
      <c r="C65" s="23" t="s">
        <v>198</v>
      </c>
      <c r="D65" s="23" t="s">
        <v>198</v>
      </c>
      <c r="E65" s="23" t="s">
        <v>198</v>
      </c>
      <c r="F65" s="23" t="s">
        <v>198</v>
      </c>
      <c r="G65" s="23" t="s">
        <v>198</v>
      </c>
      <c r="H65" s="23" t="s">
        <v>198</v>
      </c>
      <c r="I65" s="23" t="s">
        <v>198</v>
      </c>
      <c r="J65" s="23" t="s">
        <v>198</v>
      </c>
      <c r="K65" s="23" t="s">
        <v>198</v>
      </c>
      <c r="L65" s="23" t="s">
        <v>198</v>
      </c>
      <c r="M65" s="23" t="s">
        <v>198</v>
      </c>
      <c r="N65" s="23" t="s">
        <v>198</v>
      </c>
      <c r="O65" s="23" t="s">
        <v>198</v>
      </c>
      <c r="P65" s="23" t="s">
        <v>198</v>
      </c>
      <c r="Q65" s="23" t="s">
        <v>198</v>
      </c>
      <c r="R65" s="47" t="s">
        <v>198</v>
      </c>
      <c r="S65" s="47" t="s">
        <v>198</v>
      </c>
      <c r="T65" s="47">
        <v>99.148108794724493</v>
      </c>
      <c r="U65" s="47">
        <v>93.826297047920363</v>
      </c>
      <c r="V65" s="47">
        <v>98.729447449297837</v>
      </c>
      <c r="W65" s="47">
        <v>99.312629128616777</v>
      </c>
      <c r="X65" s="23">
        <v>104.57408732045496</v>
      </c>
      <c r="Y65" s="23">
        <v>111.18540829321967</v>
      </c>
      <c r="Z65" s="47">
        <v>99.870616539911893</v>
      </c>
      <c r="AA65" s="23">
        <v>133.03468546255507</v>
      </c>
      <c r="AB65" s="108">
        <v>122.48722466960353</v>
      </c>
      <c r="AC65" s="23">
        <v>125.6387665198238</v>
      </c>
      <c r="AD65" s="23" t="s">
        <v>198</v>
      </c>
      <c r="AE65" s="23" t="s">
        <v>198</v>
      </c>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row>
    <row r="66" spans="1:289" s="1" customFormat="1" ht="15">
      <c r="A66" s="1" t="s">
        <v>530</v>
      </c>
      <c r="B66" s="89"/>
      <c r="C66" s="84">
        <v>144.54968873998584</v>
      </c>
      <c r="D66" s="84">
        <v>120.61134409512056</v>
      </c>
      <c r="E66" s="47">
        <v>96.272890194806706</v>
      </c>
      <c r="F66" s="47">
        <v>69.102877872954537</v>
      </c>
      <c r="G66" s="23">
        <v>124.24043416696117</v>
      </c>
      <c r="H66" s="23">
        <v>178.11816510164513</v>
      </c>
      <c r="I66" s="23">
        <v>179.64313466651473</v>
      </c>
      <c r="J66" s="23">
        <v>137.9691480098513</v>
      </c>
      <c r="K66" s="23">
        <v>168.01813627753634</v>
      </c>
      <c r="L66" s="23">
        <v>226.24096288051004</v>
      </c>
      <c r="M66" s="23">
        <v>243.81743891069172</v>
      </c>
      <c r="N66" s="23">
        <v>264.61108938608299</v>
      </c>
      <c r="O66" s="23">
        <v>354.68514902318338</v>
      </c>
      <c r="P66" s="23">
        <v>416.93460668328169</v>
      </c>
      <c r="Q66" s="23">
        <v>386.31281390162974</v>
      </c>
      <c r="R66" s="23">
        <v>287.99507720946207</v>
      </c>
      <c r="S66" s="23">
        <v>254.76661386255645</v>
      </c>
      <c r="T66" s="23">
        <v>315.52914028014607</v>
      </c>
      <c r="U66" s="23">
        <v>304.46652727043249</v>
      </c>
      <c r="V66" s="23">
        <v>304.56575107220925</v>
      </c>
      <c r="W66" s="23">
        <v>349.72212065664195</v>
      </c>
      <c r="X66" s="23">
        <v>343.51094977957729</v>
      </c>
      <c r="Y66" s="23">
        <v>369.0948556313736</v>
      </c>
      <c r="Z66" s="23">
        <v>342.55361939906902</v>
      </c>
      <c r="AA66" s="23">
        <v>386.33167298022414</v>
      </c>
      <c r="AB66" s="108">
        <v>379.03009431455428</v>
      </c>
      <c r="AC66" s="23">
        <v>437.5720911011112</v>
      </c>
      <c r="AD66" s="23">
        <v>453.23995626454808</v>
      </c>
      <c r="AE66" s="23">
        <v>443.20089961720691</v>
      </c>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row>
    <row r="67" spans="1:289" s="1" customFormat="1" ht="15">
      <c r="A67" s="1" t="s">
        <v>407</v>
      </c>
      <c r="B67" s="96">
        <v>29</v>
      </c>
      <c r="C67" s="84">
        <v>503.6896305491727</v>
      </c>
      <c r="D67" s="84">
        <v>509.68965586895479</v>
      </c>
      <c r="E67" s="84">
        <v>433.09627420061071</v>
      </c>
      <c r="F67" s="84">
        <v>392.46544082501885</v>
      </c>
      <c r="G67" s="84">
        <v>340.30628863538976</v>
      </c>
      <c r="H67" s="84">
        <v>259.42996308776475</v>
      </c>
      <c r="I67" s="84">
        <v>220.88141847708161</v>
      </c>
      <c r="J67" s="84">
        <v>205.58396428139781</v>
      </c>
      <c r="K67" s="84">
        <v>185.9023842669778</v>
      </c>
      <c r="L67" s="84">
        <v>180.13029701922744</v>
      </c>
      <c r="M67" s="84">
        <v>173.49424831722979</v>
      </c>
      <c r="N67" s="84">
        <v>178.70067869042683</v>
      </c>
      <c r="O67" s="84">
        <v>168.0719475753946</v>
      </c>
      <c r="P67" s="84">
        <v>221.11832286171207</v>
      </c>
      <c r="Q67" s="23">
        <v>232.98833700419326</v>
      </c>
      <c r="R67" s="23">
        <v>178.62629835699192</v>
      </c>
      <c r="S67" s="23">
        <v>172.90403793898687</v>
      </c>
      <c r="T67" s="23">
        <v>171.47902732951155</v>
      </c>
      <c r="U67" s="23">
        <v>176.23484147370954</v>
      </c>
      <c r="V67" s="23">
        <v>196.38908145586583</v>
      </c>
      <c r="W67" s="23">
        <v>192.26774948527935</v>
      </c>
      <c r="X67" s="23">
        <v>208.84467872216126</v>
      </c>
      <c r="Y67" s="23">
        <v>219.06335730171122</v>
      </c>
      <c r="Z67" s="23">
        <v>228.79882852378256</v>
      </c>
      <c r="AA67" s="108">
        <v>228.57750828114771</v>
      </c>
      <c r="AB67" s="111">
        <v>240.20887681518221</v>
      </c>
      <c r="AC67" s="84">
        <v>233.8</v>
      </c>
      <c r="AD67" s="84">
        <v>225.75429942727325</v>
      </c>
      <c r="AE67" s="84">
        <v>223.14799999999997</v>
      </c>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row>
    <row r="68" spans="1:289" s="1" customFormat="1" ht="15">
      <c r="A68" s="1" t="s">
        <v>408</v>
      </c>
      <c r="B68" s="89"/>
      <c r="C68" s="23">
        <v>433.25312262589853</v>
      </c>
      <c r="D68" s="23">
        <v>432.51874106110239</v>
      </c>
      <c r="E68" s="23">
        <v>425.32928184199602</v>
      </c>
      <c r="F68" s="23">
        <v>323.16732260376205</v>
      </c>
      <c r="G68" s="23">
        <v>389.1057987402433</v>
      </c>
      <c r="H68" s="23">
        <v>356.29482952518561</v>
      </c>
      <c r="I68" s="23">
        <v>373.90592744375999</v>
      </c>
      <c r="J68" s="23">
        <v>360.59570883355775</v>
      </c>
      <c r="K68" s="23">
        <v>301.81273684719525</v>
      </c>
      <c r="L68" s="23">
        <v>282.57872442651484</v>
      </c>
      <c r="M68" s="23">
        <v>295.71224588361503</v>
      </c>
      <c r="N68" s="23">
        <v>287.34865029964408</v>
      </c>
      <c r="O68" s="23">
        <v>363.51638260384891</v>
      </c>
      <c r="P68" s="23">
        <v>427.56033975683403</v>
      </c>
      <c r="Q68" s="23">
        <v>316.74859489247149</v>
      </c>
      <c r="R68" s="23">
        <v>343.74420951965129</v>
      </c>
      <c r="S68" s="23">
        <v>205.50169717422145</v>
      </c>
      <c r="T68" s="23">
        <v>164.51844826756579</v>
      </c>
      <c r="U68" s="23">
        <v>192.14014582520855</v>
      </c>
      <c r="V68" s="23">
        <v>189.02181342061476</v>
      </c>
      <c r="W68" s="23">
        <v>204.85061516673468</v>
      </c>
      <c r="X68" s="23">
        <v>192.22804436892076</v>
      </c>
      <c r="Y68" s="23">
        <v>210.48351354695973</v>
      </c>
      <c r="Z68" s="23">
        <v>222.63049452081279</v>
      </c>
      <c r="AA68" s="23">
        <v>245.28861511726802</v>
      </c>
      <c r="AB68" s="108">
        <v>262.45697440396583</v>
      </c>
      <c r="AC68" s="23">
        <v>245.67298179179872</v>
      </c>
      <c r="AD68" s="23">
        <v>263.9618344827195</v>
      </c>
      <c r="AE68" s="23">
        <v>274.44107651319467</v>
      </c>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row>
    <row r="69" spans="1:289" s="1" customFormat="1">
      <c r="A69" s="1" t="s">
        <v>409</v>
      </c>
      <c r="B69" s="96">
        <v>30</v>
      </c>
      <c r="C69" s="47">
        <v>8.4432215201116367</v>
      </c>
      <c r="D69" s="47">
        <v>8.9339813551354847</v>
      </c>
      <c r="E69" s="47">
        <v>8.815351534455516</v>
      </c>
      <c r="F69" s="47">
        <v>9.0545260183803897</v>
      </c>
      <c r="G69" s="47">
        <v>8.190475885192992</v>
      </c>
      <c r="H69" s="47">
        <v>7.8155952118956504</v>
      </c>
      <c r="I69" s="47">
        <v>6.3812913911553899</v>
      </c>
      <c r="J69" s="47">
        <v>7.7835985865939294</v>
      </c>
      <c r="K69" s="23">
        <v>0</v>
      </c>
      <c r="L69" s="23">
        <v>0</v>
      </c>
      <c r="M69" s="23">
        <v>0</v>
      </c>
      <c r="N69" s="23">
        <v>0</v>
      </c>
      <c r="O69" s="23">
        <v>0</v>
      </c>
      <c r="P69" s="23">
        <v>0</v>
      </c>
      <c r="Q69" s="23">
        <v>0</v>
      </c>
      <c r="R69" s="23">
        <v>0</v>
      </c>
      <c r="S69" s="23">
        <v>0</v>
      </c>
      <c r="T69" s="23">
        <v>0</v>
      </c>
      <c r="U69" s="23">
        <v>0</v>
      </c>
      <c r="V69" s="23">
        <v>0</v>
      </c>
      <c r="W69" s="23">
        <v>0</v>
      </c>
      <c r="X69" s="23">
        <v>0</v>
      </c>
      <c r="Y69" s="23">
        <v>0</v>
      </c>
      <c r="Z69" s="23">
        <v>0</v>
      </c>
      <c r="AA69" s="23">
        <v>0</v>
      </c>
      <c r="AB69" s="23">
        <v>0</v>
      </c>
      <c r="AC69" s="23">
        <v>0</v>
      </c>
      <c r="AD69" s="23">
        <v>0</v>
      </c>
      <c r="AE69" s="23">
        <v>0</v>
      </c>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row>
    <row r="70" spans="1:289" ht="15">
      <c r="A70" s="1" t="s">
        <v>410</v>
      </c>
      <c r="B70" s="96">
        <v>31</v>
      </c>
      <c r="C70" s="23">
        <v>243.15043585129916</v>
      </c>
      <c r="D70" s="23">
        <v>231.40793829889674</v>
      </c>
      <c r="E70" s="23">
        <v>187.64418614271463</v>
      </c>
      <c r="F70" s="23">
        <v>127.88283825944968</v>
      </c>
      <c r="G70" s="23" t="s">
        <v>198</v>
      </c>
      <c r="H70" s="23">
        <v>110.67873225406332</v>
      </c>
      <c r="I70" s="23" t="s">
        <v>198</v>
      </c>
      <c r="J70" s="23" t="s">
        <v>198</v>
      </c>
      <c r="K70" s="23" t="s">
        <v>198</v>
      </c>
      <c r="L70" s="23" t="s">
        <v>198</v>
      </c>
      <c r="M70" s="23" t="s">
        <v>198</v>
      </c>
      <c r="N70" s="23" t="s">
        <v>198</v>
      </c>
      <c r="O70" s="79">
        <v>99.196639432562932</v>
      </c>
      <c r="P70" s="84">
        <v>113.18051499894365</v>
      </c>
      <c r="Q70" s="84">
        <v>112.76035006123438</v>
      </c>
      <c r="R70" s="84">
        <v>142.84814231855361</v>
      </c>
      <c r="S70" s="84">
        <v>102.18406552596899</v>
      </c>
      <c r="T70" s="84">
        <v>100.39269363823186</v>
      </c>
      <c r="U70" s="23">
        <v>115.2329346184292</v>
      </c>
      <c r="V70" s="23">
        <v>136.73528766414475</v>
      </c>
      <c r="W70" s="23">
        <v>169.52100597564115</v>
      </c>
      <c r="X70" s="23">
        <v>190.18483614233872</v>
      </c>
      <c r="Y70" s="23">
        <v>197.1512537359871</v>
      </c>
      <c r="Z70" s="23">
        <v>217.65472818073499</v>
      </c>
      <c r="AA70" s="23">
        <v>226.0601788208925</v>
      </c>
      <c r="AB70" s="108">
        <v>302.26412058778016</v>
      </c>
      <c r="AC70" s="23">
        <v>327.94326241134752</v>
      </c>
      <c r="AD70" s="23">
        <v>329.53730229766171</v>
      </c>
      <c r="AE70" s="23">
        <v>323.7591041942224</v>
      </c>
    </row>
    <row r="71" spans="1:289" s="1" customFormat="1" ht="15">
      <c r="A71" s="1" t="s">
        <v>411</v>
      </c>
      <c r="B71" s="89"/>
      <c r="C71" s="47">
        <v>78.531694366711449</v>
      </c>
      <c r="D71" s="79">
        <v>95.138687209780755</v>
      </c>
      <c r="E71" s="79">
        <v>92.015437178091844</v>
      </c>
      <c r="F71" s="79">
        <v>84.849700402898847</v>
      </c>
      <c r="G71" s="84">
        <v>134.20263950114017</v>
      </c>
      <c r="H71" s="84">
        <v>112.75215972719504</v>
      </c>
      <c r="I71" s="79">
        <v>85.049066522764804</v>
      </c>
      <c r="J71" s="47">
        <v>77.714665709649807</v>
      </c>
      <c r="K71" s="47">
        <v>76.883409818507772</v>
      </c>
      <c r="L71" s="47">
        <v>87.776742410690389</v>
      </c>
      <c r="M71" s="47">
        <v>72.445064552697886</v>
      </c>
      <c r="N71" s="47">
        <v>69.19204368897438</v>
      </c>
      <c r="O71" s="47">
        <v>67.981928071699798</v>
      </c>
      <c r="P71" s="47">
        <v>72.372528646665145</v>
      </c>
      <c r="Q71" s="47">
        <v>87.289394527136068</v>
      </c>
      <c r="R71" s="47">
        <v>90.958020034950337</v>
      </c>
      <c r="S71" s="47">
        <v>84.358442456312204</v>
      </c>
      <c r="T71" s="47">
        <v>81.011905021498933</v>
      </c>
      <c r="U71" s="47">
        <v>96.424881131449396</v>
      </c>
      <c r="V71" s="23">
        <v>106.74229889203841</v>
      </c>
      <c r="W71" s="23">
        <v>143.959401964259</v>
      </c>
      <c r="X71" s="23">
        <v>139.41948684438304</v>
      </c>
      <c r="Y71" s="23">
        <v>123.64110126573209</v>
      </c>
      <c r="Z71" s="23">
        <v>130.9707401997004</v>
      </c>
      <c r="AA71" s="23">
        <v>130.38250733060283</v>
      </c>
      <c r="AB71" s="108">
        <v>125.67136667223095</v>
      </c>
      <c r="AC71" s="23">
        <v>121.30995853427683</v>
      </c>
      <c r="AD71" s="23">
        <v>118.66360922292991</v>
      </c>
      <c r="AE71" s="23">
        <v>118.29144299290074</v>
      </c>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row>
    <row r="72" spans="1:289" s="1" customFormat="1" ht="15">
      <c r="A72" s="1" t="s">
        <v>412</v>
      </c>
      <c r="B72" s="89"/>
      <c r="C72" s="84">
        <v>2524.0461449580243</v>
      </c>
      <c r="D72" s="84">
        <v>2675.2143849415411</v>
      </c>
      <c r="E72" s="84">
        <v>2777.3876413115777</v>
      </c>
      <c r="F72" s="84">
        <v>2928.4451857736994</v>
      </c>
      <c r="G72" s="84">
        <v>3250.4766211481069</v>
      </c>
      <c r="H72" s="84">
        <v>3469.3139539332637</v>
      </c>
      <c r="I72" s="84">
        <v>4361.2359124853774</v>
      </c>
      <c r="J72" s="84">
        <v>3643.3758013917623</v>
      </c>
      <c r="K72" s="84">
        <v>3867.4578424517485</v>
      </c>
      <c r="L72" s="84">
        <v>3875.1823061011537</v>
      </c>
      <c r="M72" s="84">
        <v>3996.5475601447451</v>
      </c>
      <c r="N72" s="84">
        <v>4204.924145491349</v>
      </c>
      <c r="O72" s="84">
        <v>4340.1566167499586</v>
      </c>
      <c r="P72" s="84">
        <v>4295.0735037537734</v>
      </c>
      <c r="Q72" s="84">
        <v>4154.1163924361972</v>
      </c>
      <c r="R72" s="84">
        <v>4140.8632247706337</v>
      </c>
      <c r="S72" s="23">
        <v>3989.313486548956</v>
      </c>
      <c r="T72" s="23">
        <v>4287.4798377426578</v>
      </c>
      <c r="U72" s="23">
        <v>4664.5049615905182</v>
      </c>
      <c r="V72" s="23">
        <v>5266.8552603497174</v>
      </c>
      <c r="W72" s="23">
        <v>5273.0887241438741</v>
      </c>
      <c r="X72" s="23">
        <v>5976.8088916637098</v>
      </c>
      <c r="Y72" s="23">
        <v>6516.7998471683431</v>
      </c>
      <c r="Z72" s="23">
        <v>6799.2563877546281</v>
      </c>
      <c r="AA72" s="23">
        <v>7465.8094276669972</v>
      </c>
      <c r="AB72" s="108">
        <v>7833.336430310208</v>
      </c>
      <c r="AC72" s="23">
        <v>8663.3816061688922</v>
      </c>
      <c r="AD72" s="23">
        <v>8976.016397525349</v>
      </c>
      <c r="AE72" s="23">
        <v>7737.5649493260808</v>
      </c>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row>
    <row r="73" spans="1:289" s="1" customFormat="1" ht="15">
      <c r="A73" s="1" t="s">
        <v>413</v>
      </c>
      <c r="B73" s="96">
        <v>32</v>
      </c>
      <c r="C73" s="23" t="s">
        <v>198</v>
      </c>
      <c r="D73" s="23" t="s">
        <v>198</v>
      </c>
      <c r="E73" s="23">
        <v>101.19054246628501</v>
      </c>
      <c r="F73" s="47">
        <v>83.858127026021194</v>
      </c>
      <c r="G73" s="47">
        <v>56.177628919354262</v>
      </c>
      <c r="H73" s="47">
        <v>47.398488045079993</v>
      </c>
      <c r="I73" s="47">
        <v>48.133774953695557</v>
      </c>
      <c r="J73" s="47">
        <v>48.231687994582884</v>
      </c>
      <c r="K73" s="47">
        <v>43.361460937514096</v>
      </c>
      <c r="L73" s="47">
        <v>42.698335917068825</v>
      </c>
      <c r="M73" s="47">
        <v>36.714363065471524</v>
      </c>
      <c r="N73" s="47">
        <v>37.762356930454324</v>
      </c>
      <c r="O73" s="47">
        <v>43.365206333173163</v>
      </c>
      <c r="P73" s="47">
        <v>39.450923963599443</v>
      </c>
      <c r="Q73" s="47">
        <v>50.067830806871704</v>
      </c>
      <c r="R73" s="47">
        <v>51.081121578768602</v>
      </c>
      <c r="S73" s="47">
        <v>45.917901777842758</v>
      </c>
      <c r="T73" s="47">
        <v>46.005281425638223</v>
      </c>
      <c r="U73" s="47">
        <v>48.360995649052441</v>
      </c>
      <c r="V73" s="47">
        <v>48.374751418072037</v>
      </c>
      <c r="W73" s="47">
        <v>45.814886863735836</v>
      </c>
      <c r="X73" s="47">
        <v>45.372536646639524</v>
      </c>
      <c r="Y73" s="47">
        <v>47.938821674148635</v>
      </c>
      <c r="Z73" s="47">
        <v>54.125299824335748</v>
      </c>
      <c r="AA73" s="47">
        <v>72.26885991944323</v>
      </c>
      <c r="AB73" s="107">
        <v>75.267636157722791</v>
      </c>
      <c r="AC73" s="47">
        <v>81.391931091070873</v>
      </c>
      <c r="AD73" s="47">
        <v>71.378934236594304</v>
      </c>
      <c r="AE73" s="47">
        <v>71.623373271485235</v>
      </c>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row>
    <row r="74" spans="1:289" s="1" customFormat="1">
      <c r="A74" s="1" t="s">
        <v>414</v>
      </c>
      <c r="B74" s="96">
        <v>33</v>
      </c>
      <c r="C74" s="23">
        <v>179.71692742306803</v>
      </c>
      <c r="D74" s="23">
        <v>177.604712144475</v>
      </c>
      <c r="E74" s="23">
        <v>126.43548533678465</v>
      </c>
      <c r="F74" s="23">
        <v>134.26167319236029</v>
      </c>
      <c r="G74" s="23">
        <v>132.19151385670202</v>
      </c>
      <c r="H74" s="23">
        <v>158.98166686800712</v>
      </c>
      <c r="I74" s="23">
        <v>166.55491353727487</v>
      </c>
      <c r="J74" s="23">
        <v>157.73091601137412</v>
      </c>
      <c r="K74" s="23">
        <v>163.19221775688922</v>
      </c>
      <c r="L74" s="23">
        <v>187.79630560939188</v>
      </c>
      <c r="M74" s="23">
        <v>164.59612544435504</v>
      </c>
      <c r="N74" s="23">
        <v>174.44814064544249</v>
      </c>
      <c r="O74" s="23">
        <v>0</v>
      </c>
      <c r="P74" s="23">
        <v>0</v>
      </c>
      <c r="Q74" s="23">
        <v>0</v>
      </c>
      <c r="R74" s="23">
        <v>0</v>
      </c>
      <c r="S74" s="23">
        <v>0</v>
      </c>
      <c r="T74" s="23">
        <v>0</v>
      </c>
      <c r="U74" s="23">
        <v>0</v>
      </c>
      <c r="V74" s="23">
        <v>0</v>
      </c>
      <c r="W74" s="23">
        <v>0</v>
      </c>
      <c r="X74" s="23">
        <v>0</v>
      </c>
      <c r="Y74" s="23">
        <v>0</v>
      </c>
      <c r="Z74" s="23">
        <v>0</v>
      </c>
      <c r="AA74" s="23">
        <v>0</v>
      </c>
      <c r="AB74" s="23">
        <v>0</v>
      </c>
      <c r="AC74" s="23">
        <v>0</v>
      </c>
      <c r="AD74" s="23">
        <v>0</v>
      </c>
      <c r="AE74" s="23">
        <v>0</v>
      </c>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row>
    <row r="75" spans="1:289" s="1" customFormat="1" ht="15">
      <c r="A75" s="1" t="s">
        <v>164</v>
      </c>
      <c r="B75" s="89"/>
      <c r="C75" s="23" t="s">
        <v>198</v>
      </c>
      <c r="D75" s="23" t="s">
        <v>198</v>
      </c>
      <c r="E75" s="23" t="s">
        <v>198</v>
      </c>
      <c r="F75" s="23" t="s">
        <v>198</v>
      </c>
      <c r="G75" s="47" t="s">
        <v>198</v>
      </c>
      <c r="H75" s="47">
        <v>65.601280913284896</v>
      </c>
      <c r="I75" s="47">
        <v>71.344594875761146</v>
      </c>
      <c r="J75" s="23" t="s">
        <v>198</v>
      </c>
      <c r="K75" s="23" t="s">
        <v>198</v>
      </c>
      <c r="L75" s="23" t="s">
        <v>198</v>
      </c>
      <c r="M75" s="23" t="s">
        <v>198</v>
      </c>
      <c r="N75" s="23" t="s">
        <v>198</v>
      </c>
      <c r="O75" s="47" t="s">
        <v>198</v>
      </c>
      <c r="P75" s="47">
        <v>32.138699605098758</v>
      </c>
      <c r="Q75" s="47">
        <v>43.242902873967722</v>
      </c>
      <c r="R75" s="47">
        <v>72.630559612449332</v>
      </c>
      <c r="S75" s="23">
        <v>157.61312895382875</v>
      </c>
      <c r="T75" s="23">
        <v>189.96006182180454</v>
      </c>
      <c r="U75" s="23">
        <v>207.74071562748097</v>
      </c>
      <c r="V75" s="23">
        <v>208.38045963214978</v>
      </c>
      <c r="W75" s="23">
        <v>206.09814078765652</v>
      </c>
      <c r="X75" s="23">
        <v>192.95328867440031</v>
      </c>
      <c r="Y75" s="23">
        <v>181.70517546890707</v>
      </c>
      <c r="Z75" s="23">
        <v>177.47108938099186</v>
      </c>
      <c r="AA75" s="23">
        <v>188.22997896292824</v>
      </c>
      <c r="AB75" s="108">
        <v>224.34816873456037</v>
      </c>
      <c r="AC75" s="23">
        <v>195.11229363294945</v>
      </c>
      <c r="AD75" s="23">
        <v>234.0384229328962</v>
      </c>
      <c r="AE75" s="23">
        <v>254.57462331334608</v>
      </c>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row>
    <row r="76" spans="1:289" s="1" customFormat="1">
      <c r="A76" s="3" t="s">
        <v>65</v>
      </c>
      <c r="B76" s="8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row>
    <row r="77" spans="1:289" s="1" customFormat="1" ht="15">
      <c r="A77" s="1" t="s">
        <v>415</v>
      </c>
      <c r="B77" s="89"/>
      <c r="C77" s="23">
        <v>19352.112064311605</v>
      </c>
      <c r="D77" s="23">
        <v>19254.244702190332</v>
      </c>
      <c r="E77" s="23">
        <v>19236.134142051858</v>
      </c>
      <c r="F77" s="23">
        <v>17765.545908069183</v>
      </c>
      <c r="G77" s="23">
        <v>17569.362161391524</v>
      </c>
      <c r="H77" s="23">
        <v>17525.193337427074</v>
      </c>
      <c r="I77" s="23">
        <v>17270.617684868183</v>
      </c>
      <c r="J77" s="23">
        <v>16277.915131968113</v>
      </c>
      <c r="K77" s="23">
        <v>14948.064183793558</v>
      </c>
      <c r="L77" s="23">
        <v>13774.954119803144</v>
      </c>
      <c r="M77" s="23">
        <v>14251.268584813226</v>
      </c>
      <c r="N77" s="23">
        <v>14866.420286496374</v>
      </c>
      <c r="O77" s="23">
        <v>14622.929182791828</v>
      </c>
      <c r="P77" s="23">
        <v>15010.577324661232</v>
      </c>
      <c r="Q77" s="23">
        <v>15086.781459090906</v>
      </c>
      <c r="R77" s="23">
        <v>15364.491596954009</v>
      </c>
      <c r="S77" s="23">
        <v>15946.116020152342</v>
      </c>
      <c r="T77" s="23">
        <v>16647.444089417146</v>
      </c>
      <c r="U77" s="23">
        <v>17421.097605211871</v>
      </c>
      <c r="V77" s="23">
        <v>18993.534678669723</v>
      </c>
      <c r="W77" s="23">
        <v>20468.917609791537</v>
      </c>
      <c r="X77" s="23">
        <v>21403.823373735468</v>
      </c>
      <c r="Y77" s="23">
        <v>19332.044451466696</v>
      </c>
      <c r="Z77" s="23">
        <v>19985.360785337685</v>
      </c>
      <c r="AA77" s="108">
        <v>19004.149538273228</v>
      </c>
      <c r="AB77" s="108">
        <v>17567.138874859509</v>
      </c>
      <c r="AC77" s="23">
        <v>17853.720278455832</v>
      </c>
      <c r="AD77" s="23">
        <v>17209.883114924345</v>
      </c>
      <c r="AE77" s="23">
        <v>15031.001677057762</v>
      </c>
    </row>
    <row r="78" spans="1:289" s="1" customFormat="1">
      <c r="A78" s="1" t="s">
        <v>516</v>
      </c>
      <c r="B78" s="96">
        <v>34</v>
      </c>
      <c r="C78" s="23">
        <v>586731.35394519486</v>
      </c>
      <c r="D78" s="23">
        <v>580704.68249665957</v>
      </c>
      <c r="E78" s="23">
        <v>554741.90979576216</v>
      </c>
      <c r="F78" s="23">
        <v>487220.54583862948</v>
      </c>
      <c r="G78" s="23">
        <v>514821.50788324245</v>
      </c>
      <c r="H78" s="23">
        <v>487764.08446053922</v>
      </c>
      <c r="I78" s="23">
        <v>460071.84049527557</v>
      </c>
      <c r="J78" s="23">
        <v>433219.52736000001</v>
      </c>
      <c r="K78" s="23">
        <v>409655.58920053241</v>
      </c>
      <c r="L78" s="23">
        <v>407537.20629978069</v>
      </c>
      <c r="M78" s="23">
        <v>398331.66283080779</v>
      </c>
      <c r="N78" s="23">
        <v>399314.07942330738</v>
      </c>
      <c r="O78" s="23">
        <v>414767.96513397753</v>
      </c>
      <c r="P78" s="23">
        <v>418135.43699547328</v>
      </c>
      <c r="Q78" s="23">
        <v>469485.96097965963</v>
      </c>
      <c r="R78" s="23">
        <v>534350.97777520074</v>
      </c>
      <c r="S78" s="23">
        <v>582399.81812461175</v>
      </c>
      <c r="T78" s="23">
        <v>610175.7882301535</v>
      </c>
      <c r="U78" s="23">
        <v>619653.09285519912</v>
      </c>
      <c r="V78" s="23">
        <v>635921.04652154096</v>
      </c>
      <c r="W78" s="23">
        <v>682967.14301082888</v>
      </c>
      <c r="X78" s="23">
        <v>737746.78844787902</v>
      </c>
      <c r="Y78" s="23">
        <v>757992.4951606252</v>
      </c>
      <c r="Z78" s="23">
        <v>748645.97076158086</v>
      </c>
      <c r="AA78" s="23">
        <v>706082.08510045195</v>
      </c>
      <c r="AB78" s="23">
        <v>650081.46879824169</v>
      </c>
      <c r="AC78" s="23">
        <v>609914</v>
      </c>
      <c r="AD78" s="23">
        <v>595472.0549453377</v>
      </c>
      <c r="AE78" s="23">
        <v>596024</v>
      </c>
    </row>
    <row r="79" spans="1:289" s="1" customFormat="1">
      <c r="A79" s="3" t="s">
        <v>66</v>
      </c>
      <c r="B79" s="8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row>
    <row r="80" spans="1:289" s="1" customFormat="1" ht="15">
      <c r="A80" s="1" t="s">
        <v>416</v>
      </c>
      <c r="B80" s="96">
        <v>35</v>
      </c>
      <c r="C80" s="84">
        <v>3641.6754207363206</v>
      </c>
      <c r="D80" s="84">
        <v>2960.1746093843408</v>
      </c>
      <c r="E80" s="84">
        <v>2010.2801277016904</v>
      </c>
      <c r="F80" s="84">
        <v>2017.1485957715686</v>
      </c>
      <c r="G80" s="84">
        <v>1910.0515690637876</v>
      </c>
      <c r="H80" s="84">
        <v>1802.3313872140684</v>
      </c>
      <c r="I80" s="23">
        <v>1928.5182079316776</v>
      </c>
      <c r="J80" s="23">
        <v>1890.4018969585065</v>
      </c>
      <c r="K80" s="23">
        <v>1677.4089216207708</v>
      </c>
      <c r="L80" s="23">
        <v>1649.3477520741692</v>
      </c>
      <c r="M80" s="23">
        <v>1662.7056414789624</v>
      </c>
      <c r="N80" s="23">
        <v>1713.52534770541</v>
      </c>
      <c r="O80" s="23">
        <v>1632.2351617859667</v>
      </c>
      <c r="P80" s="23">
        <v>1607.8915871219974</v>
      </c>
      <c r="Q80" s="23">
        <v>1370.1791152725682</v>
      </c>
      <c r="R80" s="23">
        <v>1411.2945215745719</v>
      </c>
      <c r="S80" s="23">
        <v>1452.2679332018422</v>
      </c>
      <c r="T80" s="23">
        <v>1525.5170976470858</v>
      </c>
      <c r="U80" s="23">
        <v>1572.9079865141939</v>
      </c>
      <c r="V80" s="23">
        <v>1820.7449315062793</v>
      </c>
      <c r="W80" s="23">
        <v>2068.3522386155864</v>
      </c>
      <c r="X80" s="23">
        <v>2455.180662222454</v>
      </c>
      <c r="Y80" s="23">
        <v>2712.6905961323632</v>
      </c>
      <c r="Z80" s="23">
        <v>3047.8199065515364</v>
      </c>
      <c r="AA80" s="23">
        <v>3443.4430928390666</v>
      </c>
      <c r="AB80" s="108">
        <v>4217.5363994874951</v>
      </c>
      <c r="AC80" s="103">
        <v>4979.4427244582048</v>
      </c>
      <c r="AD80" s="103">
        <v>5341.9992366088472</v>
      </c>
      <c r="AE80" s="103">
        <v>5474.6133945219253</v>
      </c>
    </row>
    <row r="81" spans="1:31" s="1" customFormat="1" ht="15">
      <c r="A81" s="1" t="s">
        <v>417</v>
      </c>
      <c r="B81" s="96">
        <v>36</v>
      </c>
      <c r="C81" s="23">
        <v>207.90091658841774</v>
      </c>
      <c r="D81" s="84">
        <v>226.25700309855424</v>
      </c>
      <c r="E81" s="84">
        <v>306.91572245852927</v>
      </c>
      <c r="F81" s="84">
        <v>298.90111080459019</v>
      </c>
      <c r="G81" s="84">
        <v>286.1090644804238</v>
      </c>
      <c r="H81" s="84">
        <v>223.97687303652052</v>
      </c>
      <c r="I81" s="84">
        <v>275.48199893910629</v>
      </c>
      <c r="J81" s="84">
        <v>271.62627992507197</v>
      </c>
      <c r="K81" s="84">
        <v>266.66480666952151</v>
      </c>
      <c r="L81" s="84">
        <v>323.3245827182127</v>
      </c>
      <c r="M81" s="84">
        <v>399.620149681969</v>
      </c>
      <c r="N81" s="23">
        <v>318.92348818977649</v>
      </c>
      <c r="O81" s="23">
        <v>317.92052217537838</v>
      </c>
      <c r="P81" s="23">
        <v>355.89777442402448</v>
      </c>
      <c r="Q81" s="23">
        <v>332.95266178249193</v>
      </c>
      <c r="R81" s="23">
        <v>372.05628028167581</v>
      </c>
      <c r="S81" s="23">
        <v>359.45215125356526</v>
      </c>
      <c r="T81" s="23">
        <v>347.4193314566341</v>
      </c>
      <c r="U81" s="23">
        <v>350.95552608367296</v>
      </c>
      <c r="V81" s="23">
        <v>389.97224576155628</v>
      </c>
      <c r="W81" s="23">
        <v>466.32546571100102</v>
      </c>
      <c r="X81" s="23">
        <v>462.45732293984321</v>
      </c>
      <c r="Y81" s="23">
        <v>427.00670527729159</v>
      </c>
      <c r="Z81" s="23">
        <v>473.84987985958014</v>
      </c>
      <c r="AA81" s="23">
        <v>559.00239972780412</v>
      </c>
      <c r="AB81" s="108">
        <v>597.05220741300593</v>
      </c>
      <c r="AC81" s="23">
        <v>625.88509406657022</v>
      </c>
      <c r="AD81" s="23">
        <v>512.98643669963815</v>
      </c>
      <c r="AE81" s="23">
        <v>535.32567059003452</v>
      </c>
    </row>
    <row r="82" spans="1:31" s="1" customFormat="1" ht="15">
      <c r="A82" s="1" t="s">
        <v>418</v>
      </c>
      <c r="B82" s="89"/>
      <c r="C82" s="84">
        <v>18792.406416156166</v>
      </c>
      <c r="D82" s="84">
        <v>19777.257421556384</v>
      </c>
      <c r="E82" s="84">
        <v>16487.124186494188</v>
      </c>
      <c r="F82" s="84">
        <v>13352.87196651834</v>
      </c>
      <c r="G82" s="84">
        <v>10512.312138665176</v>
      </c>
      <c r="H82" s="84">
        <v>14443.793517440843</v>
      </c>
      <c r="I82" s="84">
        <v>17196.190477074637</v>
      </c>
      <c r="J82" s="23">
        <v>19334.200508981103</v>
      </c>
      <c r="K82" s="23">
        <v>17979.869773617233</v>
      </c>
      <c r="L82" s="23">
        <v>17856.661782316834</v>
      </c>
      <c r="M82" s="23">
        <v>19193.530659698547</v>
      </c>
      <c r="N82" s="23">
        <v>19662.174544703685</v>
      </c>
      <c r="O82" s="23">
        <v>21298.12331481044</v>
      </c>
      <c r="P82" s="23">
        <v>24669.828768522006</v>
      </c>
      <c r="Q82" s="23">
        <v>24999.129119764712</v>
      </c>
      <c r="R82" s="23">
        <v>19943.011887263743</v>
      </c>
      <c r="S82" s="23">
        <v>20721.377665285196</v>
      </c>
      <c r="T82" s="23">
        <v>22420.770522945044</v>
      </c>
      <c r="U82" s="23">
        <v>23215.82519978955</v>
      </c>
      <c r="V82" s="23">
        <v>25038.180505712011</v>
      </c>
      <c r="W82" s="23">
        <v>26639.263710313226</v>
      </c>
      <c r="X82" s="23">
        <v>29047.041626974886</v>
      </c>
      <c r="Y82" s="23">
        <v>32256.629466679664</v>
      </c>
      <c r="Z82" s="23">
        <v>31244.912587853138</v>
      </c>
      <c r="AA82" s="23">
        <v>31846.205612095437</v>
      </c>
      <c r="AB82" s="108">
        <v>32020.216423844773</v>
      </c>
      <c r="AC82" s="23">
        <v>32659.614240802104</v>
      </c>
      <c r="AD82" s="23">
        <v>31953.649479369058</v>
      </c>
      <c r="AE82" s="23">
        <v>24584.19892264836</v>
      </c>
    </row>
    <row r="83" spans="1:31" s="1" customFormat="1" ht="15">
      <c r="A83" s="1" t="s">
        <v>419</v>
      </c>
      <c r="B83" s="96" t="s">
        <v>335</v>
      </c>
      <c r="C83" s="84">
        <v>2419.8253447530037</v>
      </c>
      <c r="D83" s="84">
        <v>2228.14855717813</v>
      </c>
      <c r="E83" s="23">
        <v>2105.9937961542482</v>
      </c>
      <c r="F83" s="23">
        <v>1993.1824374163443</v>
      </c>
      <c r="G83" s="23">
        <v>2018.8224152211865</v>
      </c>
      <c r="H83" s="23">
        <v>2205.0364557949615</v>
      </c>
      <c r="I83" s="23">
        <v>2335.792906309171</v>
      </c>
      <c r="J83" s="23">
        <v>2541.0471265283627</v>
      </c>
      <c r="K83" s="23">
        <v>2561.7119049633939</v>
      </c>
      <c r="L83" s="23">
        <v>2734.0284840275654</v>
      </c>
      <c r="M83" s="23">
        <v>2844.2108109291066</v>
      </c>
      <c r="N83" s="23">
        <v>2942.5829059397111</v>
      </c>
      <c r="O83" s="23">
        <v>3094.0232009772785</v>
      </c>
      <c r="P83" s="23">
        <v>3163.7479536213532</v>
      </c>
      <c r="Q83" s="23">
        <v>3148.5504075346321</v>
      </c>
      <c r="R83" s="23">
        <v>3157.4025583705438</v>
      </c>
      <c r="S83" s="23">
        <v>3754.7834974338234</v>
      </c>
      <c r="T83" s="23">
        <v>4029.7580765998882</v>
      </c>
      <c r="U83" s="23">
        <v>4588.8830975396486</v>
      </c>
      <c r="V83" s="23">
        <v>4595.0871701139858</v>
      </c>
      <c r="W83" s="23">
        <v>4854.1974065689647</v>
      </c>
      <c r="X83" s="23">
        <v>4247.4640574340901</v>
      </c>
      <c r="Y83" s="23">
        <v>4769.6640881878948</v>
      </c>
      <c r="Z83" s="23">
        <v>5056.5167474410264</v>
      </c>
      <c r="AA83" s="23">
        <v>4970.1508894943854</v>
      </c>
      <c r="AB83" s="108">
        <v>5139.4569952905949</v>
      </c>
      <c r="AC83" s="109">
        <v>5127.4029189196781</v>
      </c>
      <c r="AD83" s="84">
        <v>5070.8491339832008</v>
      </c>
      <c r="AE83" s="84">
        <v>4615.2694953966848</v>
      </c>
    </row>
    <row r="84" spans="1:31" s="1" customFormat="1" ht="15">
      <c r="A84" s="1" t="s">
        <v>420</v>
      </c>
      <c r="B84" s="96">
        <v>38</v>
      </c>
      <c r="C84" s="84">
        <v>2496.1895048947613</v>
      </c>
      <c r="D84" s="84">
        <v>2544.3450411540066</v>
      </c>
      <c r="E84" s="23">
        <v>2660.5818583865957</v>
      </c>
      <c r="F84" s="23">
        <v>2634.23367953154</v>
      </c>
      <c r="G84" s="23">
        <v>3008.3094960389262</v>
      </c>
      <c r="H84" s="23">
        <v>3874.8409745920058</v>
      </c>
      <c r="I84" s="23">
        <v>4047.8574783451063</v>
      </c>
      <c r="J84" s="23">
        <v>4725.9463073042625</v>
      </c>
      <c r="K84" s="23">
        <v>7325.4879371852303</v>
      </c>
      <c r="L84" s="23">
        <v>4709.8026369676481</v>
      </c>
      <c r="M84" s="23">
        <v>5625.8897196249127</v>
      </c>
      <c r="N84" s="23">
        <v>5986.2567466465725</v>
      </c>
      <c r="O84" s="23">
        <v>6075.7386656892813</v>
      </c>
      <c r="P84" s="23">
        <v>6682.1322434592057</v>
      </c>
      <c r="Q84" s="23">
        <v>7016.324862841273</v>
      </c>
      <c r="R84" s="23">
        <v>7370.377079439254</v>
      </c>
      <c r="S84" s="23">
        <v>7866.8323468267945</v>
      </c>
      <c r="T84" s="23">
        <v>8009.1471027583411</v>
      </c>
      <c r="U84" s="23">
        <v>8468.3395918945116</v>
      </c>
      <c r="V84" s="23">
        <v>8983.6512384951584</v>
      </c>
      <c r="W84" s="23">
        <v>10618.953849430296</v>
      </c>
      <c r="X84" s="23">
        <v>11155.353971813662</v>
      </c>
      <c r="Y84" s="23">
        <v>11069.664546786225</v>
      </c>
      <c r="Z84" s="23">
        <v>10304.668493510002</v>
      </c>
      <c r="AA84" s="23">
        <v>11029.223406973208</v>
      </c>
      <c r="AB84" s="108">
        <v>12009.0466485742</v>
      </c>
      <c r="AC84" s="23">
        <v>11845.957098182616</v>
      </c>
      <c r="AD84" s="23">
        <v>12945.3892104715</v>
      </c>
      <c r="AE84" s="23">
        <v>9871.2391605675311</v>
      </c>
    </row>
    <row r="85" spans="1:31" s="1" customFormat="1" ht="15">
      <c r="A85" s="1" t="s">
        <v>421</v>
      </c>
      <c r="B85" s="96">
        <v>39</v>
      </c>
      <c r="C85" s="23">
        <v>548.43769185295093</v>
      </c>
      <c r="D85" s="23">
        <v>520.12315125188934</v>
      </c>
      <c r="E85" s="23">
        <v>545.95987540218994</v>
      </c>
      <c r="F85" s="23">
        <v>517.31695149375855</v>
      </c>
      <c r="G85" s="23">
        <v>496.12614227875611</v>
      </c>
      <c r="H85" s="23">
        <v>559.92781607428435</v>
      </c>
      <c r="I85" s="23">
        <v>530.24918000000002</v>
      </c>
      <c r="J85" s="23">
        <v>822.25383627393433</v>
      </c>
      <c r="K85" s="23">
        <v>725.3037946541757</v>
      </c>
      <c r="L85" s="23">
        <v>828.8421125370445</v>
      </c>
      <c r="M85" s="23">
        <v>912.72767313163627</v>
      </c>
      <c r="N85" s="23">
        <v>698.44421989600005</v>
      </c>
      <c r="O85" s="23">
        <v>679.61599528555735</v>
      </c>
      <c r="P85" s="23">
        <v>712.93446435602289</v>
      </c>
      <c r="Q85" s="23">
        <v>833.52742377534821</v>
      </c>
      <c r="R85" s="23">
        <v>1130.1409254279145</v>
      </c>
      <c r="S85" s="23">
        <v>1056.8123110467684</v>
      </c>
      <c r="T85" s="23">
        <v>1386.6115840251816</v>
      </c>
      <c r="U85" s="23">
        <v>1340.1257897112453</v>
      </c>
      <c r="V85" s="23">
        <v>1806.8293964215152</v>
      </c>
      <c r="W85" s="23">
        <v>2094.3311469708651</v>
      </c>
      <c r="X85" s="23">
        <v>2358.2173938409869</v>
      </c>
      <c r="Y85" s="23">
        <v>2446.6555751393912</v>
      </c>
      <c r="Z85" s="23">
        <v>2744.1499614660215</v>
      </c>
      <c r="AA85" s="23">
        <v>2755.7670742046726</v>
      </c>
      <c r="AB85" s="108">
        <v>2903.9001346539503</v>
      </c>
      <c r="AC85" s="23">
        <v>2922.3190000000004</v>
      </c>
      <c r="AD85" s="23">
        <v>2591.7108484082141</v>
      </c>
      <c r="AE85" s="23">
        <v>2697.4614015614111</v>
      </c>
    </row>
    <row r="86" spans="1:31" s="1" customFormat="1" ht="15">
      <c r="A86" s="1" t="s">
        <v>422</v>
      </c>
      <c r="B86" s="96" t="s">
        <v>336</v>
      </c>
      <c r="C86" s="79">
        <v>14.921540752523132</v>
      </c>
      <c r="D86" s="79">
        <v>11.689515097580124</v>
      </c>
      <c r="E86" s="47">
        <v>6.1710196374947097</v>
      </c>
      <c r="F86" s="47">
        <v>4.8633610452934182</v>
      </c>
      <c r="G86" s="47">
        <v>7.6586761079474126</v>
      </c>
      <c r="H86" s="47">
        <v>8.7655318952180554</v>
      </c>
      <c r="I86" s="47">
        <v>10.522260162589227</v>
      </c>
      <c r="J86" s="47">
        <v>9.9896526263800389</v>
      </c>
      <c r="K86" s="149">
        <v>9.0059600495385634</v>
      </c>
      <c r="L86" s="47" t="s">
        <v>198</v>
      </c>
      <c r="M86" s="47" t="s">
        <v>198</v>
      </c>
      <c r="N86" s="47" t="s">
        <v>198</v>
      </c>
      <c r="O86" s="150">
        <v>21.43589687506168</v>
      </c>
      <c r="P86" s="47">
        <v>24.489540806559646</v>
      </c>
      <c r="Q86" s="47">
        <v>27.419094326757353</v>
      </c>
      <c r="R86" s="47">
        <v>25.822830346735252</v>
      </c>
      <c r="S86" s="47">
        <v>34.168929188526256</v>
      </c>
      <c r="T86" s="47">
        <v>26.931915227373469</v>
      </c>
      <c r="U86" s="47">
        <v>26.225938937182836</v>
      </c>
      <c r="V86" s="47">
        <v>30.73734883744687</v>
      </c>
      <c r="W86" s="47">
        <v>34.972827809514705</v>
      </c>
      <c r="X86" s="47">
        <v>34.632344268449785</v>
      </c>
      <c r="Y86" s="47">
        <v>33.893442826920307</v>
      </c>
      <c r="Z86" s="47">
        <v>33.743494620391807</v>
      </c>
      <c r="AA86" s="47">
        <v>34.156630771106897</v>
      </c>
      <c r="AB86" s="107">
        <v>35.341070596162965</v>
      </c>
      <c r="AC86" s="47">
        <v>39.280999181395892</v>
      </c>
      <c r="AD86" s="47">
        <v>44.667021611412473</v>
      </c>
      <c r="AE86" s="47">
        <v>45.175551471634542</v>
      </c>
    </row>
    <row r="87" spans="1:31" s="1" customFormat="1" ht="15">
      <c r="A87" s="1" t="s">
        <v>423</v>
      </c>
      <c r="B87" s="96">
        <v>41</v>
      </c>
      <c r="C87" s="23">
        <v>156.15855284186949</v>
      </c>
      <c r="D87" s="84">
        <v>225.6692030306441</v>
      </c>
      <c r="E87" s="84">
        <v>224.26948451690461</v>
      </c>
      <c r="F87" s="84">
        <v>314.18504131377006</v>
      </c>
      <c r="G87" s="84">
        <v>306.66396761831743</v>
      </c>
      <c r="H87" s="84">
        <v>229.53820326302889</v>
      </c>
      <c r="I87" s="84">
        <v>230.04670824098255</v>
      </c>
      <c r="J87" s="84">
        <v>260.51582558021391</v>
      </c>
      <c r="K87" s="84">
        <v>238.06014550092286</v>
      </c>
      <c r="L87" s="84">
        <v>287.35985131785657</v>
      </c>
      <c r="M87" s="109">
        <v>267.87603668135097</v>
      </c>
      <c r="N87" s="109">
        <v>239.92863583232653</v>
      </c>
      <c r="O87" s="109">
        <v>232.7750202834502</v>
      </c>
      <c r="P87" s="109">
        <v>211.49480554847875</v>
      </c>
      <c r="Q87" s="109">
        <v>204.15525260284758</v>
      </c>
      <c r="R87" s="109">
        <v>182.43946799861956</v>
      </c>
      <c r="S87" s="108">
        <v>216.49799153248978</v>
      </c>
      <c r="T87" s="108">
        <v>193.23325923066537</v>
      </c>
      <c r="U87" s="108">
        <v>219.02270587746392</v>
      </c>
      <c r="V87" s="23">
        <v>223.69848170642908</v>
      </c>
      <c r="W87" s="23">
        <v>226.08485281243512</v>
      </c>
      <c r="X87" s="23">
        <v>250.2929442516681</v>
      </c>
      <c r="Y87" s="23">
        <v>277.74230442366292</v>
      </c>
      <c r="Z87" s="23">
        <v>317.22998719506347</v>
      </c>
      <c r="AA87" s="23">
        <v>362.53788151124485</v>
      </c>
      <c r="AB87" s="108">
        <v>401.05584375349162</v>
      </c>
      <c r="AC87" s="23">
        <v>431.98675986455089</v>
      </c>
      <c r="AD87" s="23">
        <v>521.73758783138294</v>
      </c>
      <c r="AE87" s="23">
        <v>462.26439670485439</v>
      </c>
    </row>
    <row r="88" spans="1:31" s="1" customFormat="1" ht="15">
      <c r="A88" s="1" t="s">
        <v>424</v>
      </c>
      <c r="B88" s="96">
        <v>42</v>
      </c>
      <c r="C88" s="23">
        <v>3207.9600573594234</v>
      </c>
      <c r="D88" s="103">
        <v>2222.2180283085982</v>
      </c>
      <c r="E88" s="85">
        <v>1860.5754300891522</v>
      </c>
      <c r="F88" s="103">
        <v>1348.0708725218658</v>
      </c>
      <c r="G88" s="103">
        <v>1624.3436424522083</v>
      </c>
      <c r="H88" s="103">
        <v>1845.0336074931058</v>
      </c>
      <c r="I88" s="103">
        <v>1912.0813222845602</v>
      </c>
      <c r="J88" s="103">
        <v>2246.8701653583689</v>
      </c>
      <c r="K88" s="103">
        <v>2166.8709470853473</v>
      </c>
      <c r="L88" s="23">
        <v>1829.5842102486961</v>
      </c>
      <c r="M88" s="23">
        <v>1817.3593072773397</v>
      </c>
      <c r="N88" s="23">
        <v>1762.4530838915919</v>
      </c>
      <c r="O88" s="23">
        <v>1610.5327914431239</v>
      </c>
      <c r="P88" s="23">
        <v>1573.4086956097535</v>
      </c>
      <c r="Q88" s="23">
        <v>1462.1636858939376</v>
      </c>
      <c r="R88" s="23">
        <v>1501.3919928290979</v>
      </c>
      <c r="S88" s="23">
        <v>1470.2578548579938</v>
      </c>
      <c r="T88" s="23">
        <v>1741.7044346664313</v>
      </c>
      <c r="U88" s="23">
        <v>1796.8977162634358</v>
      </c>
      <c r="V88" s="23">
        <v>1693.7762670305981</v>
      </c>
      <c r="W88" s="23">
        <v>1695.6191161045074</v>
      </c>
      <c r="X88" s="23">
        <v>2110.326142713694</v>
      </c>
      <c r="Y88" s="23">
        <v>2213.748199148904</v>
      </c>
      <c r="Z88" s="23">
        <v>2161.6399959612768</v>
      </c>
      <c r="AA88" s="23">
        <v>2345.2195728445936</v>
      </c>
      <c r="AB88" s="108">
        <v>2907.4124325306529</v>
      </c>
      <c r="AC88" s="23">
        <v>2929.1591523895404</v>
      </c>
      <c r="AD88" s="23">
        <v>3303.1828998477981</v>
      </c>
      <c r="AE88" s="23">
        <v>3039.9456910148383</v>
      </c>
    </row>
    <row r="89" spans="1:31" s="1" customFormat="1" ht="15">
      <c r="A89" s="1" t="s">
        <v>425</v>
      </c>
      <c r="B89" s="89"/>
      <c r="C89" s="84">
        <v>994.76759188620747</v>
      </c>
      <c r="D89" s="84">
        <v>1094.275688285039</v>
      </c>
      <c r="E89" s="84">
        <v>1068.7454395290033</v>
      </c>
      <c r="F89" s="23">
        <v>746.88221274680643</v>
      </c>
      <c r="G89" s="23">
        <v>907.98958137403429</v>
      </c>
      <c r="H89" s="23">
        <v>876.39493962057657</v>
      </c>
      <c r="I89" s="23">
        <v>833.2674397951638</v>
      </c>
      <c r="J89" s="23">
        <v>857.53367520042116</v>
      </c>
      <c r="K89" s="23">
        <v>921.88806761047158</v>
      </c>
      <c r="L89" s="23">
        <v>910.57250674398961</v>
      </c>
      <c r="M89" s="23">
        <v>908.28061594456221</v>
      </c>
      <c r="N89" s="23">
        <v>932.52364686082581</v>
      </c>
      <c r="O89" s="23">
        <v>929.89681858734764</v>
      </c>
      <c r="P89" s="23">
        <v>913.58458463423131</v>
      </c>
      <c r="Q89" s="23">
        <v>841.34711064772875</v>
      </c>
      <c r="R89" s="23">
        <v>752.31884891275479</v>
      </c>
      <c r="S89" s="23">
        <v>729.24404357670267</v>
      </c>
      <c r="T89" s="23">
        <v>745.19780709179679</v>
      </c>
      <c r="U89" s="23">
        <v>769.73187043696828</v>
      </c>
      <c r="V89" s="23">
        <v>740.00526060419986</v>
      </c>
      <c r="W89" s="23">
        <v>843.30107882268771</v>
      </c>
      <c r="X89" s="23">
        <v>930.65961347891448</v>
      </c>
      <c r="Y89" s="23">
        <v>939.26197377396204</v>
      </c>
      <c r="Z89" s="23">
        <v>894.05454679105753</v>
      </c>
      <c r="AA89" s="23">
        <v>934.73662142624528</v>
      </c>
      <c r="AB89" s="108">
        <v>1025.0275136577588</v>
      </c>
      <c r="AC89" s="23">
        <v>851.78955519229123</v>
      </c>
      <c r="AD89" s="23">
        <v>1043.942636266228</v>
      </c>
      <c r="AE89" s="23">
        <v>962.55404283618554</v>
      </c>
    </row>
    <row r="90" spans="1:31" s="1" customFormat="1" ht="15">
      <c r="A90" s="1" t="s">
        <v>426</v>
      </c>
      <c r="B90" s="96" t="s">
        <v>358</v>
      </c>
      <c r="C90" s="23">
        <v>6127.365028445327</v>
      </c>
      <c r="D90" s="23">
        <v>8648.1704723564799</v>
      </c>
      <c r="E90" s="23">
        <v>5129.8109001878865</v>
      </c>
      <c r="F90" s="84">
        <v>6174.33528337402</v>
      </c>
      <c r="G90" s="84">
        <v>5707.5455480415385</v>
      </c>
      <c r="H90" s="84">
        <v>7121.9391605527862</v>
      </c>
      <c r="I90" s="23">
        <v>5223.9772535591337</v>
      </c>
      <c r="J90" s="23">
        <v>5017.3642591723228</v>
      </c>
      <c r="K90" s="23">
        <v>3623.4681601277343</v>
      </c>
      <c r="L90" s="23">
        <v>5942.6083308309635</v>
      </c>
      <c r="M90" s="23">
        <v>4617.928819103241</v>
      </c>
      <c r="N90" s="23">
        <v>4011.722772264005</v>
      </c>
      <c r="O90" s="23">
        <v>4921.866767789219</v>
      </c>
      <c r="P90" s="23">
        <v>4975.2097871891565</v>
      </c>
      <c r="Q90" s="23">
        <v>3654.1238691414774</v>
      </c>
      <c r="R90" s="23">
        <v>3557.7312329489655</v>
      </c>
      <c r="S90" s="23">
        <v>5043.6775298121611</v>
      </c>
      <c r="T90" s="23">
        <v>6813.517264590615</v>
      </c>
      <c r="U90" s="23">
        <v>8989.4163154634261</v>
      </c>
      <c r="V90" s="23">
        <v>7503.5688650516113</v>
      </c>
      <c r="W90" s="23">
        <v>8381.4507942780601</v>
      </c>
      <c r="X90" s="23">
        <v>6130.1320167134636</v>
      </c>
      <c r="Y90" s="23">
        <v>4810.9764182077288</v>
      </c>
      <c r="Z90" s="23">
        <v>4494.8360723640862</v>
      </c>
      <c r="AA90" s="23">
        <v>7730.49722511242</v>
      </c>
      <c r="AB90" s="108">
        <v>8293.396286736961</v>
      </c>
      <c r="AC90" s="23">
        <v>5576.5175807824826</v>
      </c>
      <c r="AD90" s="103">
        <v>2032.4085584503582</v>
      </c>
      <c r="AE90" s="103">
        <v>5264.7116615588084</v>
      </c>
    </row>
    <row r="91" spans="1:31" s="1" customFormat="1" ht="15">
      <c r="A91" s="4" t="s">
        <v>196</v>
      </c>
      <c r="B91" s="8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row>
    <row r="92" spans="1:31" s="1" customFormat="1">
      <c r="A92" s="3" t="s">
        <v>74</v>
      </c>
      <c r="B92" s="8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row>
    <row r="93" spans="1:31" s="1" customFormat="1" ht="15">
      <c r="A93" s="1" t="s">
        <v>427</v>
      </c>
      <c r="B93" s="96" t="s">
        <v>337</v>
      </c>
      <c r="C93" s="23" t="s">
        <v>163</v>
      </c>
      <c r="D93" s="23" t="s">
        <v>163</v>
      </c>
      <c r="E93" s="23" t="s">
        <v>163</v>
      </c>
      <c r="F93" s="23" t="s">
        <v>163</v>
      </c>
      <c r="G93" s="23" t="s">
        <v>198</v>
      </c>
      <c r="H93" s="103">
        <v>573.74296967484406</v>
      </c>
      <c r="I93" s="103">
        <v>367.52791232584599</v>
      </c>
      <c r="J93" s="23">
        <v>379.29900441984012</v>
      </c>
      <c r="K93" s="23">
        <v>409.45670621872097</v>
      </c>
      <c r="L93" s="23">
        <v>382.78367972034107</v>
      </c>
      <c r="M93" s="23">
        <v>380.0563426939263</v>
      </c>
      <c r="N93" s="23">
        <v>317.69399260776737</v>
      </c>
      <c r="O93" s="23">
        <v>332.91817583518542</v>
      </c>
      <c r="P93" s="23">
        <v>489.49291429305538</v>
      </c>
      <c r="Q93" s="23">
        <v>536.49675635160793</v>
      </c>
      <c r="R93" s="23">
        <v>635.07032709881184</v>
      </c>
      <c r="S93" s="23">
        <v>725.66050481425373</v>
      </c>
      <c r="T93" s="23">
        <v>914.66397549644921</v>
      </c>
      <c r="U93" s="23">
        <v>1070.688614089283</v>
      </c>
      <c r="V93" s="23">
        <v>1610.9282951397668</v>
      </c>
      <c r="W93" s="23">
        <v>1529.4777342825132</v>
      </c>
      <c r="X93" s="23">
        <v>1442.5759879766517</v>
      </c>
      <c r="Y93" s="23">
        <v>1588.6715104673726</v>
      </c>
      <c r="Z93" s="23">
        <v>1752.4879889148556</v>
      </c>
      <c r="AA93" s="109">
        <v>2046.6905917415156</v>
      </c>
      <c r="AB93" s="108">
        <v>2311.4125387811132</v>
      </c>
      <c r="AC93" s="23">
        <v>2306.4645743113533</v>
      </c>
      <c r="AD93" s="23">
        <v>2214.0465091517203</v>
      </c>
      <c r="AE93" s="23">
        <v>1901.7281634417716</v>
      </c>
    </row>
    <row r="94" spans="1:31" s="1" customFormat="1" ht="15">
      <c r="A94" s="1" t="s">
        <v>517</v>
      </c>
      <c r="B94" s="96">
        <v>45</v>
      </c>
      <c r="C94" s="23" t="s">
        <v>163</v>
      </c>
      <c r="D94" s="23" t="s">
        <v>163</v>
      </c>
      <c r="E94" s="23" t="s">
        <v>163</v>
      </c>
      <c r="F94" s="23" t="s">
        <v>163</v>
      </c>
      <c r="G94" s="47">
        <v>88.848196755936527</v>
      </c>
      <c r="H94" s="47">
        <v>50.444671907547068</v>
      </c>
      <c r="I94" s="47">
        <v>68.110693701864506</v>
      </c>
      <c r="J94" s="47">
        <v>85.286422576206562</v>
      </c>
      <c r="K94" s="47">
        <v>80.939489295027812</v>
      </c>
      <c r="L94" s="47">
        <v>89.558878511211404</v>
      </c>
      <c r="M94" s="47">
        <v>77.411446179507266</v>
      </c>
      <c r="N94" s="47">
        <v>78.501884343076426</v>
      </c>
      <c r="O94" s="47">
        <v>98.209803818730563</v>
      </c>
      <c r="P94" s="47">
        <v>84.628257574148066</v>
      </c>
      <c r="Q94" s="47">
        <v>98.208035798849238</v>
      </c>
      <c r="R94" s="23">
        <v>111.58490042062127</v>
      </c>
      <c r="S94" s="23">
        <v>119.82235002698174</v>
      </c>
      <c r="T94" s="23">
        <v>132.67208027587759</v>
      </c>
      <c r="U94" s="23">
        <v>145.94313253791941</v>
      </c>
      <c r="V94" s="23">
        <v>159.39066285849458</v>
      </c>
      <c r="W94" s="23">
        <v>161.09877785547224</v>
      </c>
      <c r="X94" s="23">
        <v>176.36656707048053</v>
      </c>
      <c r="Y94" s="23">
        <v>216.61750844934511</v>
      </c>
      <c r="Z94" s="23">
        <v>213.26010408909954</v>
      </c>
      <c r="AA94" s="23">
        <v>212.76495569832693</v>
      </c>
      <c r="AB94" s="108">
        <v>227.59831878732794</v>
      </c>
      <c r="AC94" s="109">
        <v>252.11493623040923</v>
      </c>
      <c r="AD94" s="84">
        <v>261.28882129283596</v>
      </c>
      <c r="AE94" s="84">
        <v>235.51814917524493</v>
      </c>
    </row>
    <row r="95" spans="1:31" s="1" customFormat="1" ht="15">
      <c r="A95" s="1" t="s">
        <v>428</v>
      </c>
      <c r="B95" s="89"/>
      <c r="C95" s="23" t="s">
        <v>163</v>
      </c>
      <c r="D95" s="23" t="s">
        <v>163</v>
      </c>
      <c r="E95" s="23" t="s">
        <v>163</v>
      </c>
      <c r="F95" s="23" t="s">
        <v>163</v>
      </c>
      <c r="G95" s="47">
        <v>49.07626695055928</v>
      </c>
      <c r="H95" s="23">
        <v>174.96322726695354</v>
      </c>
      <c r="I95" s="47">
        <v>55.498237920161124</v>
      </c>
      <c r="J95" s="47">
        <v>15.983405535426241</v>
      </c>
      <c r="K95" s="47">
        <v>17.195843142926574</v>
      </c>
      <c r="L95" s="47">
        <v>24.64466198160514</v>
      </c>
      <c r="M95" s="47">
        <v>28.217419452665162</v>
      </c>
      <c r="N95" s="47">
        <v>23.603402927411942</v>
      </c>
      <c r="O95" s="47">
        <v>20.398177273170319</v>
      </c>
      <c r="P95" s="47">
        <v>20.251222980185013</v>
      </c>
      <c r="Q95" s="47">
        <v>43.133895312227146</v>
      </c>
      <c r="R95" s="47">
        <v>55.841975032525795</v>
      </c>
      <c r="S95" s="47">
        <v>65.538692702199924</v>
      </c>
      <c r="T95" s="23" t="s">
        <v>198</v>
      </c>
      <c r="U95" s="23" t="s">
        <v>198</v>
      </c>
      <c r="V95" s="23" t="s">
        <v>198</v>
      </c>
      <c r="W95" s="47">
        <v>54.756401231374419</v>
      </c>
      <c r="X95" s="47">
        <v>56.284413474510309</v>
      </c>
      <c r="Y95" s="47">
        <v>63.204899613758151</v>
      </c>
      <c r="Z95" s="47">
        <v>78.551972915078323</v>
      </c>
      <c r="AA95" s="47">
        <v>81.562765283662074</v>
      </c>
      <c r="AB95" s="107" t="s">
        <v>198</v>
      </c>
      <c r="AC95" s="23">
        <v>104.28065397304024</v>
      </c>
      <c r="AD95" s="23" t="s">
        <v>198</v>
      </c>
      <c r="AE95" s="23" t="s">
        <v>198</v>
      </c>
    </row>
    <row r="96" spans="1:31" s="1" customFormat="1" ht="15">
      <c r="A96" s="1" t="s">
        <v>429</v>
      </c>
      <c r="B96" s="96">
        <v>46</v>
      </c>
      <c r="C96" s="23" t="s">
        <v>163</v>
      </c>
      <c r="D96" s="23" t="s">
        <v>163</v>
      </c>
      <c r="E96" s="23" t="s">
        <v>163</v>
      </c>
      <c r="F96" s="23" t="s">
        <v>163</v>
      </c>
      <c r="G96" s="23" t="s">
        <v>198</v>
      </c>
      <c r="H96" s="23" t="s">
        <v>198</v>
      </c>
      <c r="I96" s="47">
        <v>93.438528764122395</v>
      </c>
      <c r="J96" s="47">
        <v>83.312703522807013</v>
      </c>
      <c r="K96" s="47">
        <v>80.194318825049194</v>
      </c>
      <c r="L96" s="23">
        <v>121.39207038734756</v>
      </c>
      <c r="M96" s="23">
        <v>102.92735668666543</v>
      </c>
      <c r="N96" s="23">
        <v>111.33217299178932</v>
      </c>
      <c r="O96" s="23" t="s">
        <v>198</v>
      </c>
      <c r="P96" s="23" t="s">
        <v>198</v>
      </c>
      <c r="Q96" s="23" t="s">
        <v>198</v>
      </c>
      <c r="R96" s="23" t="s">
        <v>198</v>
      </c>
      <c r="S96" s="23" t="s">
        <v>198</v>
      </c>
      <c r="T96" s="23" t="s">
        <v>198</v>
      </c>
      <c r="U96" s="23" t="s">
        <v>198</v>
      </c>
      <c r="V96" s="23" t="s">
        <v>198</v>
      </c>
      <c r="W96" s="23" t="s">
        <v>198</v>
      </c>
      <c r="X96" s="23" t="s">
        <v>198</v>
      </c>
      <c r="Y96" s="23" t="s">
        <v>198</v>
      </c>
      <c r="Z96" s="23" t="s">
        <v>198</v>
      </c>
      <c r="AA96" s="23" t="s">
        <v>198</v>
      </c>
      <c r="AB96" s="108" t="s">
        <v>198</v>
      </c>
      <c r="AC96" s="23" t="s">
        <v>198</v>
      </c>
      <c r="AD96" s="23" t="s">
        <v>198</v>
      </c>
      <c r="AE96" s="23" t="s">
        <v>198</v>
      </c>
    </row>
    <row r="97" spans="1:31" s="1" customFormat="1" ht="15">
      <c r="A97" s="1" t="s">
        <v>430</v>
      </c>
      <c r="B97" s="96">
        <v>47</v>
      </c>
      <c r="C97" s="23" t="s">
        <v>163</v>
      </c>
      <c r="D97" s="23" t="s">
        <v>163</v>
      </c>
      <c r="E97" s="23" t="s">
        <v>163</v>
      </c>
      <c r="F97" s="23" t="s">
        <v>163</v>
      </c>
      <c r="G97" s="23" t="s">
        <v>198</v>
      </c>
      <c r="H97" s="23" t="s">
        <v>198</v>
      </c>
      <c r="I97" s="85">
        <v>55.12076256649916</v>
      </c>
      <c r="J97" s="85">
        <v>46.122439911972812</v>
      </c>
      <c r="K97" s="85">
        <v>61.610979983233285</v>
      </c>
      <c r="L97" s="85">
        <v>71.597640154699434</v>
      </c>
      <c r="M97" s="47" t="s">
        <v>198</v>
      </c>
      <c r="N97" s="23">
        <v>109.40678793302797</v>
      </c>
      <c r="O97" s="47">
        <v>94.141386769562033</v>
      </c>
      <c r="P97" s="47">
        <v>81.119807796433491</v>
      </c>
      <c r="Q97" s="47">
        <v>69.031599507367787</v>
      </c>
      <c r="R97" s="47">
        <v>73.654188188740065</v>
      </c>
      <c r="S97" s="23" t="s">
        <v>198</v>
      </c>
      <c r="T97" s="23" t="s">
        <v>198</v>
      </c>
      <c r="U97" s="23" t="s">
        <v>198</v>
      </c>
      <c r="V97" s="23" t="s">
        <v>198</v>
      </c>
      <c r="W97" s="23" t="s">
        <v>198</v>
      </c>
      <c r="X97" s="23" t="s">
        <v>198</v>
      </c>
      <c r="Y97" s="23" t="s">
        <v>198</v>
      </c>
      <c r="Z97" s="23" t="s">
        <v>198</v>
      </c>
      <c r="AA97" s="23" t="s">
        <v>198</v>
      </c>
      <c r="AB97" s="108" t="s">
        <v>198</v>
      </c>
      <c r="AC97" s="23" t="s">
        <v>198</v>
      </c>
      <c r="AD97" s="23" t="s">
        <v>198</v>
      </c>
      <c r="AE97" s="23" t="s">
        <v>198</v>
      </c>
    </row>
    <row r="98" spans="1:31" s="1" customFormat="1">
      <c r="A98" s="3" t="s">
        <v>75</v>
      </c>
      <c r="B98" s="8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row>
    <row r="99" spans="1:31" s="1" customFormat="1" ht="15">
      <c r="A99" s="1" t="s">
        <v>529</v>
      </c>
      <c r="B99" s="96">
        <v>48</v>
      </c>
      <c r="C99" s="23" t="s">
        <v>198</v>
      </c>
      <c r="D99" s="84">
        <v>20211.587396302082</v>
      </c>
      <c r="E99" s="84">
        <v>22025.434145948006</v>
      </c>
      <c r="F99" s="84">
        <v>23398.124454747463</v>
      </c>
      <c r="G99" s="84">
        <v>28425.547691225474</v>
      </c>
      <c r="H99" s="84">
        <v>26221.598848915259</v>
      </c>
      <c r="I99" s="84">
        <v>25256.201935378744</v>
      </c>
      <c r="J99" s="84">
        <v>26213.386279689374</v>
      </c>
      <c r="K99" s="84">
        <v>27837.030914485957</v>
      </c>
      <c r="L99" s="84">
        <v>29857.612544524451</v>
      </c>
      <c r="M99" s="84">
        <v>32715.325404335097</v>
      </c>
      <c r="N99" s="84">
        <v>39800.27153680475</v>
      </c>
      <c r="O99" s="84">
        <v>43229.789227042682</v>
      </c>
      <c r="P99" s="84">
        <v>52179.215924088618</v>
      </c>
      <c r="Q99" s="84">
        <v>60642.115084852048</v>
      </c>
      <c r="R99" s="84">
        <v>65496.239334972524</v>
      </c>
      <c r="S99" s="111">
        <v>72415.006360521686</v>
      </c>
      <c r="T99" s="111">
        <v>79808.744205454088</v>
      </c>
      <c r="U99" s="111">
        <v>92586.239956318561</v>
      </c>
      <c r="V99" s="111">
        <v>103715.57338917846</v>
      </c>
      <c r="W99" s="111">
        <v>113527.04195518479</v>
      </c>
      <c r="X99" s="111">
        <v>137400.84551317364</v>
      </c>
      <c r="Y99" s="111">
        <v>144382.71669786278</v>
      </c>
      <c r="Z99" s="111">
        <v>155897.74512109015</v>
      </c>
      <c r="AA99" s="111">
        <v>169321.14115977124</v>
      </c>
      <c r="AB99" s="111">
        <v>182930.07777680006</v>
      </c>
      <c r="AC99" s="84">
        <v>199651.44293222527</v>
      </c>
      <c r="AD99" s="84">
        <v>214485.4609377087</v>
      </c>
      <c r="AE99" s="84">
        <v>214787.2713994846</v>
      </c>
    </row>
    <row r="100" spans="1:31" s="1" customFormat="1" ht="15">
      <c r="A100" s="1" t="s">
        <v>431</v>
      </c>
      <c r="B100" s="96" t="s">
        <v>338</v>
      </c>
      <c r="C100" s="23">
        <v>39104.21259032427</v>
      </c>
      <c r="D100" s="23">
        <v>40796.772533100644</v>
      </c>
      <c r="E100" s="23">
        <v>42794.170694124987</v>
      </c>
      <c r="F100" s="23">
        <v>43875.234680146568</v>
      </c>
      <c r="G100" s="23">
        <v>44534.517709200576</v>
      </c>
      <c r="H100" s="23">
        <v>44354.784632455463</v>
      </c>
      <c r="I100" s="23">
        <v>44339.658616673034</v>
      </c>
      <c r="J100" s="23">
        <v>45073.956288451103</v>
      </c>
      <c r="K100" s="23">
        <v>45896.029378044412</v>
      </c>
      <c r="L100" s="23">
        <v>46278.584612547362</v>
      </c>
      <c r="M100" s="23">
        <v>46331.010992275842</v>
      </c>
      <c r="N100" s="23">
        <v>46083.831695493223</v>
      </c>
      <c r="O100" s="23">
        <v>46314.681765324443</v>
      </c>
      <c r="P100" s="23">
        <v>47155.566043011539</v>
      </c>
      <c r="Q100" s="23">
        <v>47576.453105032786</v>
      </c>
      <c r="R100" s="23">
        <v>47434.898590455203</v>
      </c>
      <c r="S100" s="23">
        <v>47245.217851355934</v>
      </c>
      <c r="T100" s="23">
        <v>47155.142278271647</v>
      </c>
      <c r="U100" s="23">
        <v>46558.292668414884</v>
      </c>
      <c r="V100" s="23">
        <v>45954.078646676331</v>
      </c>
      <c r="W100" s="23">
        <v>45514.669184613304</v>
      </c>
      <c r="X100" s="23">
        <v>46364.493722589446</v>
      </c>
      <c r="Y100" s="23">
        <v>46526.583286107307</v>
      </c>
      <c r="Z100" s="23">
        <v>47160.597659001265</v>
      </c>
      <c r="AA100" s="23">
        <v>46583.911778701287</v>
      </c>
      <c r="AB100" s="108">
        <v>46379.979502947805</v>
      </c>
      <c r="AC100" s="23">
        <v>45866.786169158921</v>
      </c>
      <c r="AD100" s="23">
        <v>46345.834352158599</v>
      </c>
      <c r="AE100" s="23">
        <v>40884.81611668627</v>
      </c>
    </row>
    <row r="101" spans="1:31" s="1" customFormat="1" ht="15">
      <c r="A101" s="1" t="s">
        <v>432</v>
      </c>
      <c r="B101" s="96">
        <v>50</v>
      </c>
      <c r="C101" s="85" t="s">
        <v>198</v>
      </c>
      <c r="D101" s="85" t="s">
        <v>198</v>
      </c>
      <c r="E101" s="85" t="s">
        <v>198</v>
      </c>
      <c r="F101" s="85" t="s">
        <v>198</v>
      </c>
      <c r="G101" s="85" t="s">
        <v>198</v>
      </c>
      <c r="H101" s="85" t="s">
        <v>198</v>
      </c>
      <c r="I101" s="85" t="s">
        <v>198</v>
      </c>
      <c r="J101" s="85" t="s">
        <v>198</v>
      </c>
      <c r="K101" s="85" t="s">
        <v>198</v>
      </c>
      <c r="L101" s="85" t="s">
        <v>198</v>
      </c>
      <c r="M101" s="85" t="s">
        <v>198</v>
      </c>
      <c r="N101" s="85" t="s">
        <v>198</v>
      </c>
      <c r="O101" s="85" t="s">
        <v>198</v>
      </c>
      <c r="P101" s="85" t="s">
        <v>198</v>
      </c>
      <c r="Q101" s="85" t="s">
        <v>198</v>
      </c>
      <c r="R101" s="85" t="s">
        <v>198</v>
      </c>
      <c r="S101" s="114" t="s">
        <v>198</v>
      </c>
      <c r="T101" s="114" t="s">
        <v>198</v>
      </c>
      <c r="U101" s="114" t="s">
        <v>198</v>
      </c>
      <c r="V101" s="114" t="s">
        <v>198</v>
      </c>
      <c r="W101" s="114" t="s">
        <v>198</v>
      </c>
      <c r="X101" s="114" t="s">
        <v>198</v>
      </c>
      <c r="Y101" s="114" t="s">
        <v>198</v>
      </c>
      <c r="Z101" s="114" t="s">
        <v>198</v>
      </c>
      <c r="AA101" s="114" t="s">
        <v>198</v>
      </c>
      <c r="AB101" s="116" t="s">
        <v>198</v>
      </c>
      <c r="AC101" s="103" t="s">
        <v>198</v>
      </c>
      <c r="AD101" s="103" t="s">
        <v>198</v>
      </c>
      <c r="AE101" s="23" t="s">
        <v>198</v>
      </c>
    </row>
    <row r="102" spans="1:31" s="1" customFormat="1" ht="15">
      <c r="A102" s="1" t="s">
        <v>433</v>
      </c>
      <c r="B102" s="96">
        <v>51</v>
      </c>
      <c r="C102" s="84">
        <v>15091.663586880177</v>
      </c>
      <c r="D102" s="84">
        <v>16049.91691549972</v>
      </c>
      <c r="E102" s="84">
        <v>16637.291134713694</v>
      </c>
      <c r="F102" s="84">
        <v>17091.396141658977</v>
      </c>
      <c r="G102" s="84">
        <v>18142.46795686573</v>
      </c>
      <c r="H102" s="84">
        <v>18978.607247474014</v>
      </c>
      <c r="I102" s="84">
        <v>19527.631093058706</v>
      </c>
      <c r="J102" s="84">
        <v>21347.142379577574</v>
      </c>
      <c r="K102" s="84">
        <v>21647.672124556811</v>
      </c>
      <c r="L102" s="84">
        <v>22178.675750524148</v>
      </c>
      <c r="M102" s="84">
        <v>21404.395259447498</v>
      </c>
      <c r="N102" s="84">
        <v>20830.545601961647</v>
      </c>
      <c r="O102" s="84">
        <v>22110.942634621941</v>
      </c>
      <c r="P102" s="84">
        <v>22743.257984908618</v>
      </c>
      <c r="Q102" s="84">
        <v>23369.832606653246</v>
      </c>
      <c r="R102" s="84">
        <v>24164.509077968884</v>
      </c>
      <c r="S102" s="111">
        <v>25226.118914335773</v>
      </c>
      <c r="T102" s="23">
        <v>27282.572306912265</v>
      </c>
      <c r="U102" s="23">
        <v>28265.802275102218</v>
      </c>
      <c r="V102" s="23">
        <v>29546.28269650161</v>
      </c>
      <c r="W102" s="23">
        <v>31478.884264084692</v>
      </c>
      <c r="X102" s="23">
        <v>33457.869355329189</v>
      </c>
      <c r="Y102" s="23">
        <v>33730.341491927822</v>
      </c>
      <c r="Z102" s="23">
        <v>34201.136532290926</v>
      </c>
      <c r="AA102" s="23">
        <v>35070.068619796519</v>
      </c>
      <c r="AB102" s="108">
        <v>36175.251947278382</v>
      </c>
      <c r="AC102" s="109">
        <v>37286.221698829962</v>
      </c>
      <c r="AD102" s="109">
        <v>38639.64406863894</v>
      </c>
      <c r="AE102" s="23">
        <v>36434.911447534119</v>
      </c>
    </row>
    <row r="103" spans="1:31" s="1" customFormat="1" ht="15">
      <c r="A103" s="1" t="s">
        <v>434</v>
      </c>
      <c r="B103" s="89"/>
      <c r="C103" s="23" t="s">
        <v>198</v>
      </c>
      <c r="D103" s="23" t="s">
        <v>198</v>
      </c>
      <c r="E103" s="23">
        <v>140.88709902330757</v>
      </c>
      <c r="F103" s="47">
        <v>95.786185790992576</v>
      </c>
      <c r="G103" s="47">
        <v>42.256672425287732</v>
      </c>
      <c r="H103" s="47">
        <v>40.202404906263894</v>
      </c>
      <c r="I103" s="47">
        <v>34.967411831691713</v>
      </c>
      <c r="J103" s="47">
        <v>49.318481023150653</v>
      </c>
      <c r="K103" s="47">
        <v>41.674343406134135</v>
      </c>
      <c r="L103" s="47">
        <v>38.030435362678553</v>
      </c>
      <c r="M103" s="47">
        <v>39.446378107201575</v>
      </c>
      <c r="N103" s="47">
        <v>40.31968042869596</v>
      </c>
      <c r="O103" s="47">
        <v>51.256362476209333</v>
      </c>
      <c r="P103" s="47">
        <v>46.859282257723564</v>
      </c>
      <c r="Q103" s="47">
        <v>51.348450693660673</v>
      </c>
      <c r="R103" s="47">
        <v>48.543981178104346</v>
      </c>
      <c r="S103" s="47">
        <v>52.872755645676179</v>
      </c>
      <c r="T103" s="47">
        <v>51.218951705500317</v>
      </c>
      <c r="U103" s="47">
        <v>62.737519571171482</v>
      </c>
      <c r="V103" s="47">
        <v>82.382718577678176</v>
      </c>
      <c r="W103" s="47">
        <v>77.436542490380546</v>
      </c>
      <c r="X103" s="47">
        <v>50.663869617171528</v>
      </c>
      <c r="Y103" s="47">
        <v>63.27905791496265</v>
      </c>
      <c r="Z103" s="47">
        <v>85.637510831011994</v>
      </c>
      <c r="AA103" s="23">
        <v>108.10339493938189</v>
      </c>
      <c r="AB103" s="108">
        <v>101.40368903254686</v>
      </c>
      <c r="AC103" s="23">
        <v>105.10247862965772</v>
      </c>
      <c r="AD103" s="23">
        <v>103.02867721067015</v>
      </c>
      <c r="AE103" s="23">
        <v>102.26561038472497</v>
      </c>
    </row>
    <row r="104" spans="1:31" s="1" customFormat="1" ht="15">
      <c r="A104" s="1" t="s">
        <v>518</v>
      </c>
      <c r="B104" s="89"/>
      <c r="C104" s="84">
        <v>9942.8559417948436</v>
      </c>
      <c r="D104" s="84">
        <v>10904.977238093763</v>
      </c>
      <c r="E104" s="84">
        <v>11505.226443375152</v>
      </c>
      <c r="F104" s="84">
        <v>11838.52357692316</v>
      </c>
      <c r="G104" s="84">
        <v>11968.339560514294</v>
      </c>
      <c r="H104" s="84">
        <v>13567.759763906732</v>
      </c>
      <c r="I104" s="23">
        <v>13403.788982177037</v>
      </c>
      <c r="J104" s="23">
        <v>12420.788979612038</v>
      </c>
      <c r="K104" s="23">
        <v>12813.92061953556</v>
      </c>
      <c r="L104" s="23">
        <v>12760.025298276099</v>
      </c>
      <c r="M104" s="23">
        <v>11935.673717428508</v>
      </c>
      <c r="N104" s="23">
        <v>11915.056703654223</v>
      </c>
      <c r="O104" s="23">
        <v>10473.595888372462</v>
      </c>
      <c r="P104" s="23">
        <v>10283.891092519336</v>
      </c>
      <c r="Q104" s="23">
        <v>9945.5291170730361</v>
      </c>
      <c r="R104" s="23">
        <v>9850.548785143088</v>
      </c>
      <c r="S104" s="23">
        <v>9867.7335074309231</v>
      </c>
      <c r="T104" s="23">
        <v>9494.1172813486864</v>
      </c>
      <c r="U104" s="23">
        <v>9108.1262526219907</v>
      </c>
      <c r="V104" s="23">
        <v>9638.0154047640644</v>
      </c>
      <c r="W104" s="23">
        <v>9813.6481574215959</v>
      </c>
      <c r="X104" s="23">
        <v>10569.564021439133</v>
      </c>
      <c r="Y104" s="23">
        <v>9989.5916723438968</v>
      </c>
      <c r="Z104" s="23">
        <v>10084.870050659159</v>
      </c>
      <c r="AA104" s="23">
        <v>10440.098219199057</v>
      </c>
      <c r="AB104" s="108">
        <v>9859.657216328038</v>
      </c>
      <c r="AC104" s="23">
        <v>10240.368784985181</v>
      </c>
      <c r="AD104" s="23">
        <v>10309.950726069437</v>
      </c>
      <c r="AE104" s="23">
        <v>9803.3121697820006</v>
      </c>
    </row>
    <row r="105" spans="1:31" s="1" customFormat="1">
      <c r="A105" s="3" t="s">
        <v>94</v>
      </c>
      <c r="B105" s="8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row>
    <row r="106" spans="1:31" s="1" customFormat="1" ht="15">
      <c r="A106" s="1" t="s">
        <v>435</v>
      </c>
      <c r="B106" s="96">
        <v>52</v>
      </c>
      <c r="C106" s="23" t="s">
        <v>198</v>
      </c>
      <c r="D106" s="23" t="s">
        <v>198</v>
      </c>
      <c r="E106" s="23" t="s">
        <v>198</v>
      </c>
      <c r="F106" s="23" t="s">
        <v>198</v>
      </c>
      <c r="G106" s="23" t="s">
        <v>198</v>
      </c>
      <c r="H106" s="23" t="s">
        <v>198</v>
      </c>
      <c r="I106" s="23" t="s">
        <v>198</v>
      </c>
      <c r="J106" s="23" t="s">
        <v>198</v>
      </c>
      <c r="K106" s="23" t="s">
        <v>198</v>
      </c>
      <c r="L106" s="23" t="s">
        <v>198</v>
      </c>
      <c r="M106" s="23" t="s">
        <v>198</v>
      </c>
      <c r="N106" s="23" t="s">
        <v>198</v>
      </c>
      <c r="O106" s="23" t="s">
        <v>198</v>
      </c>
      <c r="P106" s="23" t="s">
        <v>198</v>
      </c>
      <c r="Q106" s="23" t="s">
        <v>198</v>
      </c>
      <c r="R106" s="84" t="s">
        <v>198</v>
      </c>
      <c r="S106" s="111">
        <v>220.36895969756597</v>
      </c>
      <c r="T106" s="23">
        <v>198.44553450619247</v>
      </c>
      <c r="U106" s="23">
        <v>199.73946633373865</v>
      </c>
      <c r="V106" s="23">
        <v>308.03308269031447</v>
      </c>
      <c r="W106" s="23">
        <v>259.94267032662418</v>
      </c>
      <c r="X106" s="23">
        <v>297.22199884368041</v>
      </c>
      <c r="Y106" s="23">
        <v>321.88581604179791</v>
      </c>
      <c r="Z106" s="23">
        <v>321.20961942513992</v>
      </c>
      <c r="AA106" s="23">
        <v>238.97153215319415</v>
      </c>
      <c r="AB106" s="108">
        <v>219.76350416576105</v>
      </c>
      <c r="AC106" s="23">
        <v>268.22707423580789</v>
      </c>
      <c r="AD106" s="23">
        <v>217.29644482716085</v>
      </c>
      <c r="AE106" s="23">
        <v>199.29696732068854</v>
      </c>
    </row>
    <row r="107" spans="1:31" s="1" customFormat="1" ht="15">
      <c r="A107" s="1" t="s">
        <v>436</v>
      </c>
      <c r="B107" s="96">
        <v>53</v>
      </c>
      <c r="C107" s="84">
        <v>640.60920187436102</v>
      </c>
      <c r="D107" s="84">
        <v>700.90520366374312</v>
      </c>
      <c r="E107" s="84">
        <v>696.70793523931093</v>
      </c>
      <c r="F107" s="84">
        <v>709.64924364097203</v>
      </c>
      <c r="G107" s="84">
        <v>816.65698473502778</v>
      </c>
      <c r="H107" s="84">
        <v>886.86747505886274</v>
      </c>
      <c r="I107" s="84">
        <v>994.59564258340788</v>
      </c>
      <c r="J107" s="84">
        <v>1023.1465744350794</v>
      </c>
      <c r="K107" s="84">
        <v>1068.5500952513819</v>
      </c>
      <c r="L107" s="84">
        <v>1137.286930823175</v>
      </c>
      <c r="M107" s="84">
        <v>1153.5137511141654</v>
      </c>
      <c r="N107" s="84">
        <v>1195.7367083464262</v>
      </c>
      <c r="O107" s="84">
        <v>1248.4550459981849</v>
      </c>
      <c r="P107" s="84">
        <v>1247.4667439738989</v>
      </c>
      <c r="Q107" s="84">
        <v>1210.2470031666405</v>
      </c>
      <c r="R107" s="84">
        <v>1213.9986564159212</v>
      </c>
      <c r="S107" s="84">
        <v>1237.0080038682629</v>
      </c>
      <c r="T107" s="84">
        <v>1253.993622730746</v>
      </c>
      <c r="U107" s="84">
        <v>1349.7372179258093</v>
      </c>
      <c r="V107" s="84">
        <v>1420.4348167947189</v>
      </c>
      <c r="W107" s="84">
        <v>1403.3876684080051</v>
      </c>
      <c r="X107" s="23">
        <v>1637.3130749875179</v>
      </c>
      <c r="Y107" s="23">
        <v>1971.6059653860357</v>
      </c>
      <c r="Z107" s="23">
        <v>2102.5758712202278</v>
      </c>
      <c r="AA107" s="23">
        <v>2211.8614629656963</v>
      </c>
      <c r="AB107" s="108">
        <v>2204.1992035017861</v>
      </c>
      <c r="AC107" s="23">
        <v>2374.0231399288768</v>
      </c>
      <c r="AD107" s="23">
        <v>2517.8345677380671</v>
      </c>
      <c r="AE107" s="23">
        <v>2669.1030371584584</v>
      </c>
    </row>
    <row r="108" spans="1:31" s="1" customFormat="1" ht="15">
      <c r="A108" s="1" t="s">
        <v>437</v>
      </c>
      <c r="B108" s="96">
        <v>54</v>
      </c>
      <c r="C108" s="23">
        <v>17865.713879282524</v>
      </c>
      <c r="D108" s="23">
        <v>18825.898613113452</v>
      </c>
      <c r="E108" s="23">
        <v>18543.897471002521</v>
      </c>
      <c r="F108" s="23">
        <v>17314.720513276818</v>
      </c>
      <c r="G108" s="23">
        <v>16547.838332943953</v>
      </c>
      <c r="H108" s="23">
        <v>18690.091314399338</v>
      </c>
      <c r="I108" s="23">
        <v>18773.49866575198</v>
      </c>
      <c r="J108" s="23">
        <v>19336.211029420196</v>
      </c>
      <c r="K108" s="23">
        <v>19686.816165544395</v>
      </c>
      <c r="L108" s="23">
        <v>21792.553576468723</v>
      </c>
      <c r="M108" s="23">
        <v>22736.915186578979</v>
      </c>
      <c r="N108" s="23">
        <v>26423.660498228663</v>
      </c>
      <c r="O108" s="23">
        <v>27265.921471392598</v>
      </c>
      <c r="P108" s="23">
        <v>28215.499357407603</v>
      </c>
      <c r="Q108" s="23">
        <v>28128.176461906289</v>
      </c>
      <c r="R108" s="23">
        <v>28756.27419151082</v>
      </c>
      <c r="S108" s="23">
        <v>33403.158034927721</v>
      </c>
      <c r="T108" s="23">
        <v>35548.273489531362</v>
      </c>
      <c r="U108" s="23">
        <v>35718.474779550641</v>
      </c>
      <c r="V108" s="23">
        <v>36150.890040216793</v>
      </c>
      <c r="W108" s="23">
        <v>41003.299878047721</v>
      </c>
      <c r="X108" s="23">
        <v>48277.116021482783</v>
      </c>
      <c r="Y108" s="23">
        <v>48470.087471272767</v>
      </c>
      <c r="Z108" s="23">
        <v>48939.661640246224</v>
      </c>
      <c r="AA108" s="23">
        <v>48765.532314789125</v>
      </c>
      <c r="AB108" s="108">
        <v>48406.327102915217</v>
      </c>
      <c r="AC108" s="23">
        <v>50914.108341048188</v>
      </c>
      <c r="AD108" s="23">
        <v>51115.903888389992</v>
      </c>
      <c r="AE108" s="23">
        <v>51257.016739202278</v>
      </c>
    </row>
    <row r="109" spans="1:31" s="1" customFormat="1" ht="15">
      <c r="A109" s="1" t="s">
        <v>438</v>
      </c>
      <c r="B109" s="89" t="s">
        <v>116</v>
      </c>
      <c r="C109" s="47">
        <v>61.044085008397609</v>
      </c>
      <c r="D109" s="47">
        <v>66.464745213791716</v>
      </c>
      <c r="E109" s="47">
        <v>69.247009395783039</v>
      </c>
      <c r="F109" s="47">
        <v>71.008702934034176</v>
      </c>
      <c r="G109" s="47">
        <v>73.769676532483444</v>
      </c>
      <c r="H109" s="47">
        <v>76.905908110005953</v>
      </c>
      <c r="I109" s="47">
        <v>76.43957824790327</v>
      </c>
      <c r="J109" s="47">
        <v>75.58578462437697</v>
      </c>
      <c r="K109" s="47">
        <v>75.191558836395643</v>
      </c>
      <c r="L109" s="47">
        <v>79.660344329221232</v>
      </c>
      <c r="M109" s="47">
        <v>80.840024168854924</v>
      </c>
      <c r="N109" s="47">
        <v>87.409596649866572</v>
      </c>
      <c r="O109" s="47">
        <v>96.111353019606639</v>
      </c>
      <c r="P109" s="23">
        <v>124.30713913093784</v>
      </c>
      <c r="Q109" s="23">
        <v>165.48015654863528</v>
      </c>
      <c r="R109" s="23">
        <v>184.47105885388316</v>
      </c>
      <c r="S109" s="23">
        <v>220.29247204175508</v>
      </c>
      <c r="T109" s="23">
        <v>243.58162418536293</v>
      </c>
      <c r="U109" s="23">
        <v>229.21782879504389</v>
      </c>
      <c r="V109" s="23">
        <v>213.38465001201737</v>
      </c>
      <c r="W109" s="23">
        <v>225.03099636444429</v>
      </c>
      <c r="X109" s="23">
        <v>252.43875399768515</v>
      </c>
      <c r="Y109" s="23">
        <v>264.83906084191887</v>
      </c>
      <c r="Z109" s="23">
        <v>273.67258676774145</v>
      </c>
      <c r="AA109" s="23">
        <v>259.63819752965321</v>
      </c>
      <c r="AB109" s="108">
        <v>284.55160387728512</v>
      </c>
      <c r="AC109" s="23">
        <v>313.4924063706913</v>
      </c>
      <c r="AD109" s="23">
        <v>299.85820300309939</v>
      </c>
      <c r="AE109" s="23">
        <v>311.90250732093523</v>
      </c>
    </row>
    <row r="110" spans="1:31" s="1" customFormat="1" ht="15">
      <c r="A110" s="1" t="s">
        <v>439</v>
      </c>
      <c r="B110" s="96" t="s">
        <v>339</v>
      </c>
      <c r="C110" s="84">
        <v>4525.62132354613</v>
      </c>
      <c r="D110" s="84">
        <v>4539.0067879574572</v>
      </c>
      <c r="E110" s="84">
        <v>4790.5003626626476</v>
      </c>
      <c r="F110" s="84">
        <v>5128.2129940425284</v>
      </c>
      <c r="G110" s="84">
        <v>5452.7064337792463</v>
      </c>
      <c r="H110" s="84">
        <v>5424.8415831712664</v>
      </c>
      <c r="I110" s="84">
        <v>5268.981849695424</v>
      </c>
      <c r="J110" s="84">
        <v>5360.0720079129569</v>
      </c>
      <c r="K110" s="84">
        <v>5358.6553134144742</v>
      </c>
      <c r="L110" s="84">
        <v>5130.8691299527727</v>
      </c>
      <c r="M110" s="84">
        <v>5130.8266721991013</v>
      </c>
      <c r="N110" s="84">
        <v>5181.5481375882609</v>
      </c>
      <c r="O110" s="84">
        <v>5192.6240441897762</v>
      </c>
      <c r="P110" s="84">
        <v>5554.9261939649914</v>
      </c>
      <c r="Q110" s="84">
        <v>5973.8324112880773</v>
      </c>
      <c r="R110" s="84">
        <v>6383.6481189279493</v>
      </c>
      <c r="S110" s="84">
        <v>6645.9990389191389</v>
      </c>
      <c r="T110" s="84">
        <v>6917.1792185643726</v>
      </c>
      <c r="U110" s="84">
        <v>7031.6603836267805</v>
      </c>
      <c r="V110" s="23">
        <v>7080.5835502998134</v>
      </c>
      <c r="W110" s="23">
        <v>6675.5519145791013</v>
      </c>
      <c r="X110" s="23">
        <v>6879.4677418072461</v>
      </c>
      <c r="Y110" s="23">
        <v>7134.1855799146369</v>
      </c>
      <c r="Z110" s="111">
        <v>7520.4530939260612</v>
      </c>
      <c r="AA110" s="23">
        <v>7975.3570187873702</v>
      </c>
      <c r="AB110" s="108">
        <v>8238.1838508437995</v>
      </c>
      <c r="AC110" s="23">
        <v>8654.9307616221558</v>
      </c>
      <c r="AD110" s="23">
        <v>9247.715866790837</v>
      </c>
      <c r="AE110" s="23">
        <v>9509.6847801073582</v>
      </c>
    </row>
    <row r="111" spans="1:31" s="1" customFormat="1" ht="15">
      <c r="A111" s="1" t="s">
        <v>440</v>
      </c>
      <c r="B111" s="96">
        <v>56</v>
      </c>
      <c r="C111" s="84">
        <v>477.98541672765811</v>
      </c>
      <c r="D111" s="84">
        <v>368.75713599006673</v>
      </c>
      <c r="E111" s="84">
        <v>501.96443649496342</v>
      </c>
      <c r="F111" s="84">
        <v>685.31107078583113</v>
      </c>
      <c r="G111" s="84">
        <v>767.85708362836988</v>
      </c>
      <c r="H111" s="84">
        <v>822.53433151064064</v>
      </c>
      <c r="I111" s="84">
        <v>955.41247153769336</v>
      </c>
      <c r="J111" s="84">
        <v>1608.0999779162423</v>
      </c>
      <c r="K111" s="84">
        <v>1502.5904422776944</v>
      </c>
      <c r="L111" s="84">
        <v>1333.3390330174416</v>
      </c>
      <c r="M111" s="84">
        <v>1397.9439578070919</v>
      </c>
      <c r="N111" s="84">
        <v>1259.0839934886671</v>
      </c>
      <c r="O111" s="84">
        <v>1684.3091436298209</v>
      </c>
      <c r="P111" s="84">
        <v>1406.1292818771442</v>
      </c>
      <c r="Q111" s="84">
        <v>1163.365676156164</v>
      </c>
      <c r="R111" s="84">
        <v>1046.2218737180174</v>
      </c>
      <c r="S111" s="23">
        <v>1165.7109941967478</v>
      </c>
      <c r="T111" s="23">
        <v>1078.6980214806042</v>
      </c>
      <c r="U111" s="23">
        <v>1245.5489117648142</v>
      </c>
      <c r="V111" s="23">
        <v>1525.4452114140493</v>
      </c>
      <c r="W111" s="23">
        <v>1746.3959557273429</v>
      </c>
      <c r="X111" s="23">
        <v>1803.7950326172149</v>
      </c>
      <c r="Y111" s="23">
        <v>1681.1623576891759</v>
      </c>
      <c r="Z111" s="23">
        <v>1761.6373709431114</v>
      </c>
      <c r="AA111" s="23">
        <v>1577.1882224708438</v>
      </c>
      <c r="AB111" s="108">
        <v>1719.649794005363</v>
      </c>
      <c r="AC111" s="23">
        <v>2021.9813885804008</v>
      </c>
      <c r="AD111" s="23">
        <v>1860.9216956335683</v>
      </c>
      <c r="AE111" s="23">
        <v>1819.1655489057575</v>
      </c>
    </row>
    <row r="112" spans="1:31" s="1" customFormat="1" ht="15">
      <c r="A112" s="3" t="s">
        <v>268</v>
      </c>
      <c r="B112" s="96"/>
      <c r="C112" s="84"/>
      <c r="D112" s="84"/>
      <c r="E112" s="84"/>
      <c r="F112" s="84"/>
      <c r="G112" s="84"/>
      <c r="H112" s="84"/>
      <c r="I112" s="84"/>
      <c r="J112" s="84"/>
      <c r="K112" s="84"/>
      <c r="L112" s="84"/>
      <c r="M112" s="84"/>
      <c r="N112" s="84"/>
      <c r="O112" s="84"/>
      <c r="P112" s="84"/>
      <c r="Q112" s="84"/>
      <c r="R112" s="84"/>
      <c r="S112" s="23"/>
      <c r="T112" s="23"/>
      <c r="U112" s="23"/>
      <c r="V112" s="23"/>
      <c r="W112" s="23"/>
      <c r="X112" s="23"/>
      <c r="Y112" s="23"/>
      <c r="Z112" s="23"/>
      <c r="AA112" s="23"/>
      <c r="AB112" s="108"/>
      <c r="AC112" s="23"/>
      <c r="AD112" s="23"/>
      <c r="AE112" s="23"/>
    </row>
    <row r="113" spans="1:31" s="1" customFormat="1" ht="15">
      <c r="A113" s="1" t="s">
        <v>519</v>
      </c>
      <c r="B113" s="96">
        <v>57</v>
      </c>
      <c r="C113" s="23">
        <v>385.7014987942369</v>
      </c>
      <c r="D113" s="23">
        <v>384.97793476399534</v>
      </c>
      <c r="E113" s="23">
        <v>435.06383875801731</v>
      </c>
      <c r="F113" s="23">
        <v>433.32237337069739</v>
      </c>
      <c r="G113" s="23">
        <v>413.72088639661524</v>
      </c>
      <c r="H113" s="23">
        <v>365.87458359152231</v>
      </c>
      <c r="I113" s="23">
        <v>377.86275728858573</v>
      </c>
      <c r="J113" s="23">
        <v>361.04494485126077</v>
      </c>
      <c r="K113" s="23">
        <v>404.67233461295939</v>
      </c>
      <c r="L113" s="23">
        <v>470.90571904412354</v>
      </c>
      <c r="M113" s="23">
        <v>424.65714922904459</v>
      </c>
      <c r="N113" s="23">
        <v>379.62626927140218</v>
      </c>
      <c r="O113" s="23">
        <v>359.29259026084458</v>
      </c>
      <c r="P113" s="23">
        <v>330.86478017817541</v>
      </c>
      <c r="Q113" s="23">
        <v>351.73480613217515</v>
      </c>
      <c r="R113" s="23">
        <v>367.13354348810299</v>
      </c>
      <c r="S113" s="23">
        <v>289.44610551280374</v>
      </c>
      <c r="T113" s="23">
        <v>350.99639008976908</v>
      </c>
      <c r="U113" s="23">
        <v>394.90132771709307</v>
      </c>
      <c r="V113" s="23">
        <v>408.52387941180268</v>
      </c>
      <c r="W113" s="23">
        <v>421.54435259795952</v>
      </c>
      <c r="X113" s="23">
        <v>413.76574033656152</v>
      </c>
      <c r="Y113" s="23">
        <v>431.74622056852428</v>
      </c>
      <c r="Z113" s="23">
        <v>415.07166761091048</v>
      </c>
      <c r="AA113" s="23">
        <v>406.35278837291833</v>
      </c>
      <c r="AB113" s="108">
        <v>406.14130052902141</v>
      </c>
      <c r="AC113" s="23">
        <v>527.78523172117696</v>
      </c>
      <c r="AD113" s="23">
        <v>460.12162204823846</v>
      </c>
      <c r="AE113" s="23">
        <v>424.08895194869467</v>
      </c>
    </row>
    <row r="114" spans="1:31" s="1" customFormat="1" ht="15">
      <c r="A114" s="1" t="s">
        <v>441</v>
      </c>
      <c r="B114" s="89"/>
      <c r="C114" s="79">
        <v>2.5683911400117578</v>
      </c>
      <c r="D114" s="79">
        <v>4.7121034047945125</v>
      </c>
      <c r="E114" s="79">
        <v>10.955659756376654</v>
      </c>
      <c r="F114" s="79">
        <v>25.539797208177173</v>
      </c>
      <c r="G114" s="79">
        <v>57.122645718895591</v>
      </c>
      <c r="H114" s="79">
        <v>82.094947229910076</v>
      </c>
      <c r="I114" s="84">
        <v>180.72253456919489</v>
      </c>
      <c r="J114" s="23">
        <v>201.32932889522445</v>
      </c>
      <c r="K114" s="23">
        <v>185.58880325026277</v>
      </c>
      <c r="L114" s="23">
        <v>175.7704683670556</v>
      </c>
      <c r="M114" s="23">
        <v>156.76850727412139</v>
      </c>
      <c r="N114" s="23">
        <v>162.19807513549782</v>
      </c>
      <c r="O114" s="23">
        <v>151.54105706632109</v>
      </c>
      <c r="P114" s="23">
        <v>135.92745416290271</v>
      </c>
      <c r="Q114" s="23">
        <v>121.02131991192829</v>
      </c>
      <c r="R114" s="23">
        <v>125.81141343415595</v>
      </c>
      <c r="S114" s="23">
        <v>125.43709176310013</v>
      </c>
      <c r="T114" s="23">
        <v>123.2086051822059</v>
      </c>
      <c r="U114" s="23">
        <v>124.45602759628724</v>
      </c>
      <c r="V114" s="23">
        <v>118.98529360891021</v>
      </c>
      <c r="W114" s="47">
        <v>99.496750726469585</v>
      </c>
      <c r="X114" s="23">
        <v>169.04230160986006</v>
      </c>
      <c r="Y114" s="23">
        <v>201.95636587607524</v>
      </c>
      <c r="Z114" s="23">
        <v>212.56539073542336</v>
      </c>
      <c r="AA114" s="23">
        <v>232.06514168575396</v>
      </c>
      <c r="AB114" s="108">
        <v>252.21493743767618</v>
      </c>
      <c r="AC114" s="84">
        <v>278.34055727554176</v>
      </c>
      <c r="AD114" s="84" t="s">
        <v>198</v>
      </c>
      <c r="AE114" s="23" t="s">
        <v>198</v>
      </c>
    </row>
    <row r="115" spans="1:31" s="1" customFormat="1" ht="15">
      <c r="A115" s="1" t="s">
        <v>442</v>
      </c>
      <c r="B115" s="96">
        <v>58</v>
      </c>
      <c r="C115" s="84">
        <v>2174.0608616526456</v>
      </c>
      <c r="D115" s="84">
        <v>2228.7552146789585</v>
      </c>
      <c r="E115" s="84">
        <v>2464.3321918987822</v>
      </c>
      <c r="F115" s="84">
        <v>2506.314739485566</v>
      </c>
      <c r="G115" s="84">
        <v>2698.5192841480548</v>
      </c>
      <c r="H115" s="84">
        <v>2590.6773684390337</v>
      </c>
      <c r="I115" s="84">
        <v>2863.2987307891408</v>
      </c>
      <c r="J115" s="109">
        <v>3013.4853394801603</v>
      </c>
      <c r="K115" s="109">
        <v>3371.9686606410087</v>
      </c>
      <c r="L115" s="109">
        <v>4431.622039722185</v>
      </c>
      <c r="M115" s="109">
        <v>2898.8624606566909</v>
      </c>
      <c r="N115" s="109">
        <v>2202.5012094499257</v>
      </c>
      <c r="O115" s="109">
        <v>2265.4474712770502</v>
      </c>
      <c r="P115" s="109">
        <v>2014.0764242756056</v>
      </c>
      <c r="Q115" s="109">
        <v>2434.9950180949149</v>
      </c>
      <c r="R115" s="109">
        <v>3279.4862392894042</v>
      </c>
      <c r="S115" s="108">
        <v>3660.2916997767852</v>
      </c>
      <c r="T115" s="23">
        <v>3179.1484566317049</v>
      </c>
      <c r="U115" s="23">
        <v>3228.1899662107148</v>
      </c>
      <c r="V115" s="23">
        <v>3881.9429277139934</v>
      </c>
      <c r="W115" s="23">
        <v>3621.4752120552912</v>
      </c>
      <c r="X115" s="23">
        <v>3784.0447906655063</v>
      </c>
      <c r="Y115" s="23">
        <v>4444.1616348393491</v>
      </c>
      <c r="Z115" s="23">
        <v>5094.8106996901461</v>
      </c>
      <c r="AA115" s="23">
        <v>5849.7574372651598</v>
      </c>
      <c r="AB115" s="108">
        <v>7864.653557184165</v>
      </c>
      <c r="AC115" s="23">
        <v>6929.2553012170038</v>
      </c>
      <c r="AD115" s="23">
        <v>8070.670231742236</v>
      </c>
      <c r="AE115" s="23">
        <v>7640.5963539922059</v>
      </c>
    </row>
    <row r="116" spans="1:31" s="1" customFormat="1" ht="15">
      <c r="A116" s="1" t="s">
        <v>520</v>
      </c>
      <c r="B116" s="89"/>
      <c r="C116" s="23" t="s">
        <v>198</v>
      </c>
      <c r="D116" s="23" t="s">
        <v>198</v>
      </c>
      <c r="E116" s="23" t="s">
        <v>198</v>
      </c>
      <c r="F116" s="109" t="s">
        <v>198</v>
      </c>
      <c r="G116" s="109">
        <v>250.6110198006067</v>
      </c>
      <c r="H116" s="109">
        <v>248.22601085430787</v>
      </c>
      <c r="I116" s="109">
        <v>251.22342052295679</v>
      </c>
      <c r="J116" s="109">
        <v>210.37885608090983</v>
      </c>
      <c r="K116" s="109">
        <v>161.15610748947901</v>
      </c>
      <c r="L116" s="109">
        <v>147.8166212904699</v>
      </c>
      <c r="M116" s="109">
        <v>100.75603890259315</v>
      </c>
      <c r="N116" s="101">
        <v>43.809424634943028</v>
      </c>
      <c r="O116" s="101">
        <v>34.687171912809525</v>
      </c>
      <c r="P116" s="101">
        <v>33.482206245998682</v>
      </c>
      <c r="Q116" s="101">
        <v>30.909735590486999</v>
      </c>
      <c r="R116" s="101">
        <v>27.089940388286845</v>
      </c>
      <c r="S116" s="107">
        <v>25.640816220646105</v>
      </c>
      <c r="T116" s="107">
        <v>25.066649637072246</v>
      </c>
      <c r="U116" s="107">
        <v>25.080944106567848</v>
      </c>
      <c r="V116" s="107">
        <v>25.096398155512844</v>
      </c>
      <c r="W116" s="107">
        <v>23.276538572475523</v>
      </c>
      <c r="X116" s="107">
        <v>19.465290588332042</v>
      </c>
      <c r="Y116" s="107">
        <v>19.574262550299355</v>
      </c>
      <c r="Z116" s="107">
        <v>21.900739374000764</v>
      </c>
      <c r="AA116" s="101">
        <v>22.399849214677083</v>
      </c>
      <c r="AB116" s="107">
        <v>23.061473144664472</v>
      </c>
      <c r="AC116" s="23" t="s">
        <v>198</v>
      </c>
      <c r="AD116" s="23" t="s">
        <v>198</v>
      </c>
      <c r="AE116" s="23" t="s">
        <v>198</v>
      </c>
    </row>
    <row r="117" spans="1:31" s="1" customFormat="1" ht="15">
      <c r="A117" s="1" t="s">
        <v>443</v>
      </c>
      <c r="B117" s="96">
        <v>59</v>
      </c>
      <c r="C117" s="23">
        <v>1405.857352352406</v>
      </c>
      <c r="D117" s="23">
        <v>1684.6772520078455</v>
      </c>
      <c r="E117" s="23">
        <v>1809.3780313244638</v>
      </c>
      <c r="F117" s="23">
        <v>2463.1206966787963</v>
      </c>
      <c r="G117" s="23">
        <v>2447.3023090141896</v>
      </c>
      <c r="H117" s="23">
        <v>2600.6030691881351</v>
      </c>
      <c r="I117" s="23">
        <v>2818.1432342352123</v>
      </c>
      <c r="J117" s="23">
        <v>2996.3137164437221</v>
      </c>
      <c r="K117" s="23">
        <v>2881.1064979712446</v>
      </c>
      <c r="L117" s="23">
        <v>2707.7974844162541</v>
      </c>
      <c r="M117" s="23">
        <v>1990.1281800324221</v>
      </c>
      <c r="N117" s="23">
        <v>2692.4470784734135</v>
      </c>
      <c r="O117" s="23">
        <v>2444.2753564577097</v>
      </c>
      <c r="P117" s="23">
        <v>3041.0002869368686</v>
      </c>
      <c r="Q117" s="23">
        <v>3455.5155294791221</v>
      </c>
      <c r="R117" s="23">
        <v>4405.6841793161802</v>
      </c>
      <c r="S117" s="23">
        <v>4251.8165055653744</v>
      </c>
      <c r="T117" s="23">
        <v>4548.7018050473825</v>
      </c>
      <c r="U117" s="23">
        <v>4451.2058697247094</v>
      </c>
      <c r="V117" s="23">
        <v>4970.1135089747559</v>
      </c>
      <c r="W117" s="23">
        <v>5082.4889664142811</v>
      </c>
      <c r="X117" s="23">
        <v>4797.9359496655534</v>
      </c>
      <c r="Y117" s="23">
        <v>4190.9904303365629</v>
      </c>
      <c r="Z117" s="23">
        <v>4696.9115000748516</v>
      </c>
      <c r="AA117" s="23">
        <v>4479.8165659942179</v>
      </c>
      <c r="AB117" s="108">
        <v>4881.3026589302854</v>
      </c>
      <c r="AC117" s="23">
        <v>4919.2449417329181</v>
      </c>
      <c r="AD117" s="23">
        <v>5300.1291588691493</v>
      </c>
      <c r="AE117" s="23">
        <v>4548.9995811161125</v>
      </c>
    </row>
    <row r="118" spans="1:31" s="1" customFormat="1" ht="15">
      <c r="A118" s="1" t="s">
        <v>444</v>
      </c>
      <c r="B118" s="96">
        <v>60</v>
      </c>
      <c r="C118" s="23">
        <v>241.81591574048568</v>
      </c>
      <c r="D118" s="23">
        <v>429.6605148152675</v>
      </c>
      <c r="E118" s="23">
        <v>510.90329655350121</v>
      </c>
      <c r="F118" s="23">
        <v>443.42531285925219</v>
      </c>
      <c r="G118" s="23">
        <v>513.69970075654942</v>
      </c>
      <c r="H118" s="23">
        <v>591.27263937294163</v>
      </c>
      <c r="I118" s="23">
        <v>628.34594474873506</v>
      </c>
      <c r="J118" s="23">
        <v>668.03176782126991</v>
      </c>
      <c r="K118" s="23">
        <v>713.34271275903404</v>
      </c>
      <c r="L118" s="23">
        <v>593.18186495641248</v>
      </c>
      <c r="M118" s="23">
        <v>488.87353619742424</v>
      </c>
      <c r="N118" s="23">
        <v>484.19143883371692</v>
      </c>
      <c r="O118" s="23">
        <v>652.95897698442639</v>
      </c>
      <c r="P118" s="23">
        <v>585.22228539707726</v>
      </c>
      <c r="Q118" s="23">
        <v>426.18528142077787</v>
      </c>
      <c r="R118" s="23">
        <v>634.13490607337724</v>
      </c>
      <c r="S118" s="23">
        <v>708.07014988209994</v>
      </c>
      <c r="T118" s="23">
        <v>716.17036394305978</v>
      </c>
      <c r="U118" s="23" t="s">
        <v>198</v>
      </c>
      <c r="V118" s="23" t="s">
        <v>198</v>
      </c>
      <c r="W118" s="23" t="s">
        <v>198</v>
      </c>
      <c r="X118" s="23" t="s">
        <v>198</v>
      </c>
      <c r="Y118" s="23" t="s">
        <v>198</v>
      </c>
      <c r="Z118" s="103" t="s">
        <v>198</v>
      </c>
      <c r="AA118" s="103">
        <v>2969.236076315884</v>
      </c>
      <c r="AB118" s="116">
        <v>3268.6466314952991</v>
      </c>
      <c r="AC118" s="103">
        <v>3275.6858622690552</v>
      </c>
      <c r="AD118" s="103">
        <v>3186.9116867453217</v>
      </c>
      <c r="AE118" s="103">
        <v>2192.5437611034913</v>
      </c>
    </row>
    <row r="119" spans="1:31" s="1" customFormat="1" ht="15">
      <c r="A119" s="1" t="s">
        <v>445</v>
      </c>
      <c r="B119" s="96">
        <v>61</v>
      </c>
      <c r="C119" s="84">
        <v>2257.712934965617</v>
      </c>
      <c r="D119" s="84">
        <v>2124.6598991370238</v>
      </c>
      <c r="E119" s="84">
        <v>2110.6394901039976</v>
      </c>
      <c r="F119" s="84">
        <v>1919.9478314125436</v>
      </c>
      <c r="G119" s="84">
        <v>1938.1944320995019</v>
      </c>
      <c r="H119" s="84">
        <v>2099.1620294124677</v>
      </c>
      <c r="I119" s="84">
        <v>2198.5038870550447</v>
      </c>
      <c r="J119" s="84">
        <v>2446.6261001780595</v>
      </c>
      <c r="K119" s="84">
        <v>2565.0202903256913</v>
      </c>
      <c r="L119" s="84">
        <v>2290.71928992318</v>
      </c>
      <c r="M119" s="84">
        <v>2262.1715174502574</v>
      </c>
      <c r="N119" s="84">
        <v>2233.434009526723</v>
      </c>
      <c r="O119" s="84">
        <v>2359.736451918388</v>
      </c>
      <c r="P119" s="84">
        <v>2225.7216747392267</v>
      </c>
      <c r="Q119" s="84">
        <v>2343.1880656660965</v>
      </c>
      <c r="R119" s="23">
        <v>2611.1557397124375</v>
      </c>
      <c r="S119" s="111">
        <v>2460.3548931855107</v>
      </c>
      <c r="T119" s="23">
        <v>2506.9594832302523</v>
      </c>
      <c r="U119" s="23">
        <v>2592.2061846680313</v>
      </c>
      <c r="V119" s="23">
        <v>2839.3745988284072</v>
      </c>
      <c r="W119" s="23">
        <v>2839.800295547418</v>
      </c>
      <c r="X119" s="23">
        <v>2730.9566490597899</v>
      </c>
      <c r="Y119" s="23">
        <v>2868.7474260228232</v>
      </c>
      <c r="Z119" s="23">
        <v>2916.4185048676873</v>
      </c>
      <c r="AA119" s="23">
        <v>2957.1575144134836</v>
      </c>
      <c r="AB119" s="108">
        <v>3362.0998998721007</v>
      </c>
      <c r="AC119" s="23">
        <v>3103.1282661188598</v>
      </c>
      <c r="AD119" s="84">
        <v>3893.1566456009296</v>
      </c>
      <c r="AE119" s="84">
        <v>3870.4350522612795</v>
      </c>
    </row>
    <row r="120" spans="1:31" s="1" customFormat="1" ht="15">
      <c r="A120" s="1" t="s">
        <v>446</v>
      </c>
      <c r="B120" s="89"/>
      <c r="C120" s="23">
        <v>3210.5917616170541</v>
      </c>
      <c r="D120" s="23">
        <v>3555.845788509846</v>
      </c>
      <c r="E120" s="23">
        <v>4080.6758156398741</v>
      </c>
      <c r="F120" s="23">
        <v>4221.5593146280107</v>
      </c>
      <c r="G120" s="23">
        <v>4487.8456479429824</v>
      </c>
      <c r="H120" s="23">
        <v>4630.5103808658578</v>
      </c>
      <c r="I120" s="23">
        <v>4785.8743069934053</v>
      </c>
      <c r="J120" s="23">
        <v>5732.6316384515212</v>
      </c>
      <c r="K120" s="23">
        <v>6279.804449913674</v>
      </c>
      <c r="L120" s="23">
        <v>7047.4914881537234</v>
      </c>
      <c r="M120" s="23">
        <v>7980.8416648599195</v>
      </c>
      <c r="N120" s="23">
        <v>8130.0482713829997</v>
      </c>
      <c r="O120" s="23">
        <v>7863.0880603412597</v>
      </c>
      <c r="P120" s="23">
        <v>8051.1529130792569</v>
      </c>
      <c r="Q120" s="23">
        <v>8488.1714277609535</v>
      </c>
      <c r="R120" s="23">
        <v>8571.8527069962292</v>
      </c>
      <c r="S120" s="23">
        <v>8733.8945699078067</v>
      </c>
      <c r="T120" s="23">
        <v>9277.9347013705574</v>
      </c>
      <c r="U120" s="23">
        <v>9356.1568894338452</v>
      </c>
      <c r="V120" s="23">
        <v>9717.9261667945975</v>
      </c>
      <c r="W120" s="23">
        <v>9794.3892527653097</v>
      </c>
      <c r="X120" s="23">
        <v>10120.461800576586</v>
      </c>
      <c r="Y120" s="23">
        <v>9928.1168640655869</v>
      </c>
      <c r="Z120" s="23">
        <v>9574.0364278031411</v>
      </c>
      <c r="AA120" s="23">
        <v>9354.8904442386756</v>
      </c>
      <c r="AB120" s="108">
        <v>9322.7172868866419</v>
      </c>
      <c r="AC120" s="23">
        <v>9667.9294424055879</v>
      </c>
      <c r="AD120" s="23">
        <v>10213.16011789163</v>
      </c>
      <c r="AE120" s="23">
        <v>9417.3340066611054</v>
      </c>
    </row>
    <row r="121" spans="1:31" s="1" customFormat="1" ht="15">
      <c r="A121" s="1" t="s">
        <v>447</v>
      </c>
      <c r="B121" s="89"/>
      <c r="C121" s="84">
        <v>3516.833868651639</v>
      </c>
      <c r="D121" s="84">
        <v>3636.9679616837284</v>
      </c>
      <c r="E121" s="84">
        <v>3903.6050188931331</v>
      </c>
      <c r="F121" s="84">
        <v>4322.1254348756238</v>
      </c>
      <c r="G121" s="84">
        <v>4709.2118660125907</v>
      </c>
      <c r="H121" s="84">
        <v>4842.2279639501976</v>
      </c>
      <c r="I121" s="84">
        <v>5238.4745358445543</v>
      </c>
      <c r="J121" s="84">
        <v>5227.3089792732726</v>
      </c>
      <c r="K121" s="84">
        <v>5141.508690517142</v>
      </c>
      <c r="L121" s="84">
        <v>4994.3705402154674</v>
      </c>
      <c r="M121" s="84">
        <v>3941.762979510966</v>
      </c>
      <c r="N121" s="84">
        <v>3502.6729273967812</v>
      </c>
      <c r="O121" s="23">
        <v>3344.6574083510659</v>
      </c>
      <c r="P121" s="23">
        <v>3342.8358805068442</v>
      </c>
      <c r="Q121" s="23">
        <v>3373.8284691490121</v>
      </c>
      <c r="R121" s="23">
        <v>3338.8342479754306</v>
      </c>
      <c r="S121" s="23">
        <v>3109.372885001274</v>
      </c>
      <c r="T121" s="23">
        <v>3161.4298851113067</v>
      </c>
      <c r="U121" s="23">
        <v>3501.606047122641</v>
      </c>
      <c r="V121" s="23">
        <v>4501.8825964427915</v>
      </c>
      <c r="W121" s="23">
        <v>5222.6584650492596</v>
      </c>
      <c r="X121" s="23">
        <v>5825.9674495133559</v>
      </c>
      <c r="Y121" s="23">
        <v>5390.3528428826776</v>
      </c>
      <c r="Z121" s="23">
        <v>5551.3005589954619</v>
      </c>
      <c r="AA121" s="108">
        <v>5472.3363766390539</v>
      </c>
      <c r="AB121" s="108">
        <v>5688.4198353987458</v>
      </c>
      <c r="AC121" s="23">
        <v>5729.7843582780697</v>
      </c>
      <c r="AD121" s="23">
        <v>6100.9440016083372</v>
      </c>
      <c r="AE121" s="23">
        <v>5736.8112014322815</v>
      </c>
    </row>
    <row r="122" spans="1:31" s="1" customFormat="1" ht="15">
      <c r="A122" s="1" t="s">
        <v>149</v>
      </c>
      <c r="B122" s="96">
        <v>62</v>
      </c>
      <c r="C122" s="23" t="s">
        <v>163</v>
      </c>
      <c r="D122" s="23" t="s">
        <v>163</v>
      </c>
      <c r="E122" s="23" t="s">
        <v>163</v>
      </c>
      <c r="F122" s="23" t="s">
        <v>163</v>
      </c>
      <c r="G122" s="23" t="s">
        <v>163</v>
      </c>
      <c r="H122" s="23" t="s">
        <v>163</v>
      </c>
      <c r="I122" s="23" t="s">
        <v>163</v>
      </c>
      <c r="J122" s="23" t="s">
        <v>163</v>
      </c>
      <c r="K122" s="23" t="s">
        <v>163</v>
      </c>
      <c r="L122" s="23" t="s">
        <v>163</v>
      </c>
      <c r="M122" s="23" t="s">
        <v>163</v>
      </c>
      <c r="N122" s="23" t="s">
        <v>163</v>
      </c>
      <c r="O122" s="23" t="s">
        <v>163</v>
      </c>
      <c r="P122" s="23" t="s">
        <v>163</v>
      </c>
      <c r="Q122" s="23" t="s">
        <v>198</v>
      </c>
      <c r="R122" s="23" t="s">
        <v>198</v>
      </c>
      <c r="S122" s="47" t="s">
        <v>198</v>
      </c>
      <c r="T122" s="47">
        <v>15.669500636942686</v>
      </c>
      <c r="U122" s="47">
        <v>31.333751931614966</v>
      </c>
      <c r="V122" s="83">
        <v>39.418220539630369</v>
      </c>
      <c r="W122" s="47">
        <v>36.014443154264612</v>
      </c>
      <c r="X122" s="47">
        <v>55.181864842212626</v>
      </c>
      <c r="Y122" s="47">
        <v>37.386754276854816</v>
      </c>
      <c r="Z122" s="47">
        <v>25.626482583983705</v>
      </c>
      <c r="AA122" s="47">
        <v>37.277560239394461</v>
      </c>
      <c r="AB122" s="107">
        <v>31.823529435483906</v>
      </c>
      <c r="AC122" s="47">
        <v>29.623999999999999</v>
      </c>
      <c r="AD122" s="47">
        <v>36.556244144803777</v>
      </c>
      <c r="AE122" s="47">
        <v>36.959000000000003</v>
      </c>
    </row>
    <row r="123" spans="1:31" s="1" customFormat="1" ht="15">
      <c r="A123" s="1" t="s">
        <v>535</v>
      </c>
      <c r="B123" s="96">
        <v>63</v>
      </c>
      <c r="C123" s="23">
        <v>1237.9644484306627</v>
      </c>
      <c r="D123" s="23">
        <v>1634.3736361140748</v>
      </c>
      <c r="E123" s="23">
        <v>1948.0694856254206</v>
      </c>
      <c r="F123" s="23">
        <v>1385.5289234389963</v>
      </c>
      <c r="G123" s="23">
        <v>874.42754101172261</v>
      </c>
      <c r="H123" s="23">
        <v>685.2584781093459</v>
      </c>
      <c r="I123" s="23">
        <v>934.49120800125968</v>
      </c>
      <c r="J123" s="23" t="s">
        <v>198</v>
      </c>
      <c r="K123" s="23" t="s">
        <v>198</v>
      </c>
      <c r="L123" s="23" t="s">
        <v>198</v>
      </c>
      <c r="M123" s="23" t="s">
        <v>198</v>
      </c>
      <c r="N123" s="23" t="s">
        <v>198</v>
      </c>
      <c r="O123" s="23" t="s">
        <v>198</v>
      </c>
      <c r="P123" s="23" t="s">
        <v>198</v>
      </c>
      <c r="Q123" s="23" t="s">
        <v>198</v>
      </c>
      <c r="R123" s="23">
        <v>1726.9924796635548</v>
      </c>
      <c r="S123" s="23">
        <v>1768.4410847813308</v>
      </c>
      <c r="T123" s="23">
        <v>1845.0362843740297</v>
      </c>
      <c r="U123" s="23">
        <v>2171.901386214467</v>
      </c>
      <c r="V123" s="23">
        <v>2800.4375859651113</v>
      </c>
      <c r="W123" s="23">
        <v>2758.5200309737343</v>
      </c>
      <c r="X123" s="23">
        <v>3030.23649217207</v>
      </c>
      <c r="Y123" s="23">
        <v>3378.4283420048555</v>
      </c>
      <c r="Z123" s="23">
        <v>3153.5612364700737</v>
      </c>
      <c r="AA123" s="103">
        <v>3672.3749216358519</v>
      </c>
      <c r="AB123" s="116">
        <v>3840.1699303640053</v>
      </c>
      <c r="AC123" s="103">
        <v>4255.7215812369959</v>
      </c>
      <c r="AD123" s="103">
        <v>4580.5274424885492</v>
      </c>
      <c r="AE123" s="103">
        <v>4571.0829632577916</v>
      </c>
    </row>
    <row r="124" spans="1:31" s="1" customFormat="1">
      <c r="A124" s="3" t="s">
        <v>145</v>
      </c>
      <c r="B124" s="8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row>
    <row r="125" spans="1:31" s="1" customFormat="1" ht="15">
      <c r="A125" s="1" t="s">
        <v>448</v>
      </c>
      <c r="B125" s="89"/>
      <c r="C125" s="84">
        <v>14346.259414893515</v>
      </c>
      <c r="D125" s="84">
        <v>14225.39789405069</v>
      </c>
      <c r="E125" s="84">
        <v>14295.504776387565</v>
      </c>
      <c r="F125" s="84">
        <v>14539.351355983023</v>
      </c>
      <c r="G125" s="84">
        <v>14963.465121848272</v>
      </c>
      <c r="H125" s="84">
        <v>15530.569607145113</v>
      </c>
      <c r="I125" s="84">
        <v>15704.266032613699</v>
      </c>
      <c r="J125" s="84">
        <v>15211.894318518527</v>
      </c>
      <c r="K125" s="84">
        <v>15026.020943868338</v>
      </c>
      <c r="L125" s="84">
        <v>15291.631539045806</v>
      </c>
      <c r="M125" s="84">
        <v>16041.280642390242</v>
      </c>
      <c r="N125" s="84">
        <v>16828.968077050602</v>
      </c>
      <c r="O125" s="23">
        <v>16780.191468760506</v>
      </c>
      <c r="P125" s="23">
        <v>17448.906704551569</v>
      </c>
      <c r="Q125" s="23">
        <v>18195.360184691293</v>
      </c>
      <c r="R125" s="23">
        <v>18527.315066791052</v>
      </c>
      <c r="S125" s="23">
        <v>19291.114145090101</v>
      </c>
      <c r="T125" s="23">
        <v>19969.31436164942</v>
      </c>
      <c r="U125" s="23">
        <v>21039.797111037009</v>
      </c>
      <c r="V125" s="23">
        <v>22331.418844430449</v>
      </c>
      <c r="W125" s="23">
        <v>23145.167902576795</v>
      </c>
      <c r="X125" s="23">
        <v>24876.764098148753</v>
      </c>
      <c r="Y125" s="23">
        <v>25184.026343901874</v>
      </c>
      <c r="Z125" s="23">
        <v>24835.132925781349</v>
      </c>
      <c r="AA125" s="23">
        <v>23964.815568850416</v>
      </c>
      <c r="AB125" s="108">
        <v>23756.66248767867</v>
      </c>
      <c r="AC125" s="23">
        <v>25783.708714004184</v>
      </c>
      <c r="AD125" s="23">
        <v>27793.017685647286</v>
      </c>
      <c r="AE125" s="23">
        <v>23587.654865873246</v>
      </c>
    </row>
    <row r="126" spans="1:31" s="1" customFormat="1" ht="15">
      <c r="A126" s="1" t="s">
        <v>449</v>
      </c>
      <c r="B126" s="96" t="s">
        <v>252</v>
      </c>
      <c r="C126" s="47">
        <v>49.427047950938231</v>
      </c>
      <c r="D126" s="47">
        <v>56.899984071121686</v>
      </c>
      <c r="E126" s="47">
        <v>55.139883574892202</v>
      </c>
      <c r="F126" s="47">
        <v>54.866575340878633</v>
      </c>
      <c r="G126" s="47">
        <v>50.096553581474232</v>
      </c>
      <c r="H126" s="47">
        <v>51.248252831482851</v>
      </c>
      <c r="I126" s="47">
        <v>50.719914432290068</v>
      </c>
      <c r="J126" s="47">
        <v>49.151277237089843</v>
      </c>
      <c r="K126" s="47">
        <v>45.057585459665475</v>
      </c>
      <c r="L126" s="47">
        <v>42.26562291992289</v>
      </c>
      <c r="M126" s="47">
        <v>40.160919898173979</v>
      </c>
      <c r="N126" s="47">
        <v>41.139851648130382</v>
      </c>
      <c r="O126" s="47">
        <v>59.177542588856547</v>
      </c>
      <c r="P126" s="47">
        <v>62.161434045815177</v>
      </c>
      <c r="Q126" s="47">
        <v>55.827912357547604</v>
      </c>
      <c r="R126" s="47">
        <v>56.049273178853461</v>
      </c>
      <c r="S126" s="47">
        <v>62.526337814542906</v>
      </c>
      <c r="T126" s="47">
        <v>54.905224231229461</v>
      </c>
      <c r="U126" s="47">
        <v>68.782338709060028</v>
      </c>
      <c r="V126" s="47">
        <v>85.332614153999785</v>
      </c>
      <c r="W126" s="47">
        <v>55.58230922049939</v>
      </c>
      <c r="X126" s="47">
        <v>63.246827896431576</v>
      </c>
      <c r="Y126" s="47">
        <v>58.812445598231001</v>
      </c>
      <c r="Z126" s="47">
        <v>61.790826644060203</v>
      </c>
      <c r="AA126" s="47">
        <v>58.109593060411875</v>
      </c>
      <c r="AB126" s="107">
        <v>56.999577141790688</v>
      </c>
      <c r="AC126" s="47">
        <v>43.288208334437179</v>
      </c>
      <c r="AD126" s="47">
        <v>53.241976563511443</v>
      </c>
      <c r="AE126" s="47">
        <v>49.222794070569783</v>
      </c>
    </row>
    <row r="127" spans="1:31" s="1" customFormat="1" ht="15">
      <c r="A127" s="1" t="s">
        <v>450</v>
      </c>
      <c r="B127" s="89"/>
      <c r="C127" s="84">
        <v>2273.3033132453538</v>
      </c>
      <c r="D127" s="84">
        <v>2350.2046037615755</v>
      </c>
      <c r="E127" s="84">
        <v>2447.5527196679277</v>
      </c>
      <c r="F127" s="84">
        <v>2306.8407363015781</v>
      </c>
      <c r="G127" s="84">
        <v>2158.4407936856187</v>
      </c>
      <c r="H127" s="84">
        <v>2109.3436946965767</v>
      </c>
      <c r="I127" s="84">
        <v>2136.5344746144128</v>
      </c>
      <c r="J127" s="84">
        <v>2177.6260024420799</v>
      </c>
      <c r="K127" s="84">
        <v>2195.3737130722357</v>
      </c>
      <c r="L127" s="84">
        <v>2150.9558361533814</v>
      </c>
      <c r="M127" s="84">
        <v>2154.2970000824139</v>
      </c>
      <c r="N127" s="84">
        <v>2175.0219193402991</v>
      </c>
      <c r="O127" s="84">
        <v>2176.0132650955306</v>
      </c>
      <c r="P127" s="84">
        <v>2128.9259396687989</v>
      </c>
      <c r="Q127" s="84">
        <v>2048.5644504065831</v>
      </c>
      <c r="R127" s="23">
        <v>2111.1463464968874</v>
      </c>
      <c r="S127" s="23">
        <v>2051.2364387076918</v>
      </c>
      <c r="T127" s="23">
        <v>2026.6497209049601</v>
      </c>
      <c r="U127" s="23">
        <v>2242.4326640297768</v>
      </c>
      <c r="V127" s="23">
        <v>2262.8607843174768</v>
      </c>
      <c r="W127" s="23">
        <v>2205.9001166878852</v>
      </c>
      <c r="X127" s="23">
        <v>2374.7475818663515</v>
      </c>
      <c r="Y127" s="23">
        <v>2393.9539188919516</v>
      </c>
      <c r="Z127" s="23">
        <v>2252.5103364379565</v>
      </c>
      <c r="AA127" s="23">
        <v>2192.7202280269298</v>
      </c>
      <c r="AB127" s="108">
        <v>2178.416815418695</v>
      </c>
      <c r="AC127" s="23">
        <v>2275.6835678258558</v>
      </c>
      <c r="AD127" s="23">
        <v>2446.690410240009</v>
      </c>
      <c r="AE127" s="23">
        <v>2060.8326009831817</v>
      </c>
    </row>
    <row r="128" spans="1:31" s="1" customFormat="1" ht="15">
      <c r="A128" s="1" t="s">
        <v>451</v>
      </c>
      <c r="B128" s="96" t="s">
        <v>253</v>
      </c>
      <c r="C128" s="23">
        <v>102.74102545503597</v>
      </c>
      <c r="D128" s="23">
        <v>111.66211198824445</v>
      </c>
      <c r="E128" s="23">
        <v>150.25907804193332</v>
      </c>
      <c r="F128" s="47">
        <v>107.28274518198796</v>
      </c>
      <c r="G128" s="23">
        <v>115.98883628222677</v>
      </c>
      <c r="H128" s="23">
        <v>131.22253523251746</v>
      </c>
      <c r="I128" s="23">
        <v>160.09648162998684</v>
      </c>
      <c r="J128" s="23">
        <v>117.03602736665056</v>
      </c>
      <c r="K128" s="23">
        <v>150.86033938563574</v>
      </c>
      <c r="L128" s="23">
        <v>159.8185374519071</v>
      </c>
      <c r="M128" s="23">
        <v>126.81750214450607</v>
      </c>
      <c r="N128" s="47">
        <v>98.161837336891395</v>
      </c>
      <c r="O128" s="47">
        <v>86.566160020601089</v>
      </c>
      <c r="P128" s="47">
        <v>72.425149824538593</v>
      </c>
      <c r="Q128" s="47">
        <v>50.233921510624675</v>
      </c>
      <c r="R128" s="47">
        <v>45.443653522484283</v>
      </c>
      <c r="S128" s="47">
        <v>50.884234881293452</v>
      </c>
      <c r="T128" s="47">
        <v>60.030913104778158</v>
      </c>
      <c r="U128" s="47">
        <v>59.386790771387673</v>
      </c>
      <c r="V128" s="47">
        <v>71.641346801264717</v>
      </c>
      <c r="W128" s="47">
        <v>58.962214212974921</v>
      </c>
      <c r="X128" s="47">
        <v>74.463983107930616</v>
      </c>
      <c r="Y128" s="47">
        <v>61.717180143183313</v>
      </c>
      <c r="Z128" s="47">
        <v>71.380430042871026</v>
      </c>
      <c r="AA128" s="23">
        <v>103.41057891798683</v>
      </c>
      <c r="AB128" s="108">
        <v>100.83163007797476</v>
      </c>
      <c r="AC128" s="23">
        <v>112.37552764901133</v>
      </c>
      <c r="AD128" s="23">
        <v>105.86127752737995</v>
      </c>
      <c r="AE128" s="23">
        <v>99.794194296236356</v>
      </c>
    </row>
    <row r="129" spans="1:290" ht="15">
      <c r="A129" s="4" t="s">
        <v>95</v>
      </c>
      <c r="B129" s="8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row>
    <row r="130" spans="1:290" ht="15">
      <c r="A130" s="154" t="s">
        <v>58</v>
      </c>
      <c r="B130" s="8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row>
    <row r="131" spans="1:290" s="1" customFormat="1" ht="15">
      <c r="A131" s="1" t="s">
        <v>452</v>
      </c>
      <c r="B131" s="96" t="s">
        <v>254</v>
      </c>
      <c r="C131" s="23" t="s">
        <v>198</v>
      </c>
      <c r="D131" s="23">
        <v>264.97045990761887</v>
      </c>
      <c r="E131" s="23">
        <v>272.30644759661448</v>
      </c>
      <c r="F131" s="23">
        <v>192.51982795736464</v>
      </c>
      <c r="G131" s="84">
        <v>147.20031369259075</v>
      </c>
      <c r="H131" s="23">
        <v>134.73751339471224</v>
      </c>
      <c r="I131" s="23">
        <v>128.79248169083144</v>
      </c>
      <c r="J131" s="23">
        <v>120.0151402786566</v>
      </c>
      <c r="K131" s="23">
        <v>107.7752939913527</v>
      </c>
      <c r="L131" s="47">
        <v>75.249327645238381</v>
      </c>
      <c r="M131" s="47">
        <v>71.149745968735047</v>
      </c>
      <c r="N131" s="47">
        <v>82.399286436899288</v>
      </c>
      <c r="O131" s="47">
        <v>91.137736327809236</v>
      </c>
      <c r="P131" s="23">
        <v>103.56339566391792</v>
      </c>
      <c r="Q131" s="23">
        <v>103.41854976652898</v>
      </c>
      <c r="R131" s="23">
        <v>116.17986685812868</v>
      </c>
      <c r="S131" s="23">
        <v>126.97987734207733</v>
      </c>
      <c r="T131" s="23">
        <v>131.54231644063179</v>
      </c>
      <c r="U131" s="23">
        <v>161.56916661200572</v>
      </c>
      <c r="V131" s="23">
        <v>199.95527616102621</v>
      </c>
      <c r="W131" s="23">
        <v>235.52097564405173</v>
      </c>
      <c r="X131" s="23">
        <v>186.31983237566945</v>
      </c>
      <c r="Y131" s="23">
        <v>200.29929983724747</v>
      </c>
      <c r="Z131" s="23">
        <v>199.19054322894959</v>
      </c>
      <c r="AA131" s="23">
        <v>194.66454036544624</v>
      </c>
      <c r="AB131" s="108">
        <v>183.27570411243431</v>
      </c>
      <c r="AC131" s="23">
        <v>178.12036802776305</v>
      </c>
      <c r="AD131" s="23">
        <v>154.71009700493886</v>
      </c>
      <c r="AE131" s="23">
        <v>132.34103357942368</v>
      </c>
    </row>
    <row r="132" spans="1:290" s="1" customFormat="1" ht="15">
      <c r="A132" s="1" t="s">
        <v>521</v>
      </c>
      <c r="B132" s="96" t="s">
        <v>340</v>
      </c>
      <c r="C132" s="23" t="s">
        <v>163</v>
      </c>
      <c r="D132" s="23" t="s">
        <v>163</v>
      </c>
      <c r="E132" s="23" t="s">
        <v>163</v>
      </c>
      <c r="F132" s="23" t="s">
        <v>163</v>
      </c>
      <c r="G132" s="23" t="s">
        <v>198</v>
      </c>
      <c r="H132" s="23" t="s">
        <v>198</v>
      </c>
      <c r="I132" s="23" t="s">
        <v>198</v>
      </c>
      <c r="J132" s="23" t="s">
        <v>198</v>
      </c>
      <c r="K132" s="23" t="s">
        <v>198</v>
      </c>
      <c r="L132" s="23" t="s">
        <v>198</v>
      </c>
      <c r="M132" s="23" t="s">
        <v>198</v>
      </c>
      <c r="N132" s="23" t="s">
        <v>198</v>
      </c>
      <c r="O132" s="23" t="s">
        <v>198</v>
      </c>
      <c r="P132" s="23" t="s">
        <v>198</v>
      </c>
      <c r="Q132" s="23">
        <v>437.62109598038484</v>
      </c>
      <c r="R132" s="23">
        <v>304.59756742411719</v>
      </c>
      <c r="S132" s="23">
        <v>273.10943514911258</v>
      </c>
      <c r="T132" s="23">
        <v>228.00208494402867</v>
      </c>
      <c r="U132" s="23">
        <v>219.20496199384465</v>
      </c>
      <c r="V132" s="23">
        <v>216.46880922246336</v>
      </c>
      <c r="W132" s="23">
        <v>225.17480062112625</v>
      </c>
      <c r="X132" s="23">
        <v>247.71920592382281</v>
      </c>
      <c r="Y132" s="23">
        <v>230.76277703795452</v>
      </c>
      <c r="Z132" s="23">
        <v>204.31309432043437</v>
      </c>
      <c r="AA132" s="23">
        <v>201.7543550214163</v>
      </c>
      <c r="AB132" s="108">
        <v>195.68998963578574</v>
      </c>
      <c r="AC132" s="23">
        <v>190.38045464127475</v>
      </c>
      <c r="AD132" s="23">
        <v>193.03969329186705</v>
      </c>
      <c r="AE132" s="23">
        <v>162.22921657680365</v>
      </c>
    </row>
    <row r="133" spans="1:290" s="1" customFormat="1" ht="15">
      <c r="A133" s="1" t="s">
        <v>453</v>
      </c>
      <c r="B133" s="96" t="s">
        <v>341</v>
      </c>
      <c r="C133" s="23" t="s">
        <v>198</v>
      </c>
      <c r="D133" s="84">
        <v>4414.2535081824171</v>
      </c>
      <c r="E133" s="84">
        <v>3565.6370546210196</v>
      </c>
      <c r="F133" s="84">
        <v>1930.2738654524778</v>
      </c>
      <c r="G133" s="84">
        <v>1458.5921252098781</v>
      </c>
      <c r="H133" s="84">
        <v>1102.329903326613</v>
      </c>
      <c r="I133" s="84">
        <v>944.28921628194337</v>
      </c>
      <c r="J133" s="84">
        <v>929.64678657000502</v>
      </c>
      <c r="K133" s="84">
        <v>762.73172087196542</v>
      </c>
      <c r="L133" s="84">
        <v>712.16540369298446</v>
      </c>
      <c r="M133" s="84">
        <v>823.5086028664515</v>
      </c>
      <c r="N133" s="84">
        <v>933.81371675655328</v>
      </c>
      <c r="O133" s="84">
        <v>962.62108805855621</v>
      </c>
      <c r="P133" s="84">
        <v>1066.0898859683853</v>
      </c>
      <c r="Q133" s="84">
        <v>1075.7055263413813</v>
      </c>
      <c r="R133" s="84">
        <v>1096.3562493815116</v>
      </c>
      <c r="S133" s="23">
        <v>1071.7083824886993</v>
      </c>
      <c r="T133" s="23">
        <v>1095.949239869085</v>
      </c>
      <c r="U133" s="23">
        <v>1086.7151354753564</v>
      </c>
      <c r="V133" s="23">
        <v>1262.7322751029101</v>
      </c>
      <c r="W133" s="23">
        <v>1057.6457064601532</v>
      </c>
      <c r="X133" s="23">
        <v>1004.8358180104545</v>
      </c>
      <c r="Y133" s="23">
        <v>955.57332232008321</v>
      </c>
      <c r="Z133" s="23">
        <v>809.91339293875239</v>
      </c>
      <c r="AA133" s="23">
        <v>829.24163462721754</v>
      </c>
      <c r="AB133" s="108">
        <v>886.45778234685895</v>
      </c>
      <c r="AC133" s="23">
        <v>835.71695062803326</v>
      </c>
      <c r="AD133" s="23">
        <v>797.09706395347257</v>
      </c>
      <c r="AE133" s="23">
        <v>660.88532009589267</v>
      </c>
    </row>
    <row r="134" spans="1:290" s="1" customFormat="1" ht="15">
      <c r="A134" s="1" t="s">
        <v>454</v>
      </c>
      <c r="B134" s="96">
        <v>69</v>
      </c>
      <c r="C134" s="23" t="s">
        <v>163</v>
      </c>
      <c r="D134" s="23" t="s">
        <v>163</v>
      </c>
      <c r="E134" s="23" t="s">
        <v>163</v>
      </c>
      <c r="F134" s="23" t="s">
        <v>163</v>
      </c>
      <c r="G134" s="84">
        <v>2210.6276566314937</v>
      </c>
      <c r="H134" s="84">
        <v>2807.4380736446219</v>
      </c>
      <c r="I134" s="84">
        <v>3155.0202716771778</v>
      </c>
      <c r="J134" s="84">
        <v>3355.6082403634168</v>
      </c>
      <c r="K134" s="84">
        <v>3144.9643482565343</v>
      </c>
      <c r="L134" s="84">
        <v>3172.7936617679075</v>
      </c>
      <c r="M134" s="84">
        <v>2446.1647059180377</v>
      </c>
      <c r="N134" s="84">
        <v>1907.6595089768871</v>
      </c>
      <c r="O134" s="84">
        <v>1351.7975864422599</v>
      </c>
      <c r="P134" s="84">
        <v>1252.4223505607611</v>
      </c>
      <c r="Q134" s="84">
        <v>1354.7304384481124</v>
      </c>
      <c r="R134" s="84">
        <v>1096.556133706842</v>
      </c>
      <c r="S134" s="23">
        <v>996.34555109724147</v>
      </c>
      <c r="T134" s="23">
        <v>1039.5588451539786</v>
      </c>
      <c r="U134" s="23">
        <v>1050.4862543648317</v>
      </c>
      <c r="V134" s="23">
        <v>1081.4739702499514</v>
      </c>
      <c r="W134" s="23">
        <v>1241.5570270924329</v>
      </c>
      <c r="X134" s="23">
        <v>1131.0713376121614</v>
      </c>
      <c r="Y134" s="23">
        <v>1048.0234259308531</v>
      </c>
      <c r="Z134" s="111">
        <v>1085.0582635174014</v>
      </c>
      <c r="AA134" s="108">
        <v>991.67830731536139</v>
      </c>
      <c r="AB134" s="108">
        <v>947.76903546487392</v>
      </c>
      <c r="AC134" s="109">
        <v>906.55011160444838</v>
      </c>
      <c r="AD134" s="109">
        <v>904.37058781751796</v>
      </c>
      <c r="AE134" s="23">
        <v>755.4561625128739</v>
      </c>
    </row>
    <row r="135" spans="1:290" s="1" customFormat="1" ht="15">
      <c r="A135" s="1" t="s">
        <v>528</v>
      </c>
      <c r="B135" s="96">
        <v>70</v>
      </c>
      <c r="C135" s="23" t="s">
        <v>163</v>
      </c>
      <c r="D135" s="23" t="s">
        <v>163</v>
      </c>
      <c r="E135" s="23" t="s">
        <v>163</v>
      </c>
      <c r="F135" s="23" t="s">
        <v>163</v>
      </c>
      <c r="G135" s="23" t="s">
        <v>163</v>
      </c>
      <c r="H135" s="23">
        <v>2625.6111781097015</v>
      </c>
      <c r="I135" s="23">
        <v>2712.1755070553031</v>
      </c>
      <c r="J135" s="23">
        <v>2600.9460741097737</v>
      </c>
      <c r="K135" s="23">
        <v>2579.4189910096416</v>
      </c>
      <c r="L135" s="23">
        <v>2440.1279179498861</v>
      </c>
      <c r="M135" s="23">
        <v>2650.3402359329775</v>
      </c>
      <c r="N135" s="23">
        <v>2873.552831745561</v>
      </c>
      <c r="O135" s="23">
        <v>2963.4238143205434</v>
      </c>
      <c r="P135" s="23">
        <v>2849.7398038140373</v>
      </c>
      <c r="Q135" s="23">
        <v>3045.4224130020543</v>
      </c>
      <c r="R135" s="23">
        <v>3307.6495912912869</v>
      </c>
      <c r="S135" s="23">
        <v>3173.5961997445838</v>
      </c>
      <c r="T135" s="23">
        <v>3470.1761499157419</v>
      </c>
      <c r="U135" s="23">
        <v>3205.8547766923234</v>
      </c>
      <c r="V135" s="23">
        <v>3091.6289714348518</v>
      </c>
      <c r="W135" s="23">
        <v>2636.0529576833069</v>
      </c>
      <c r="X135" s="23">
        <v>2713.33719602867</v>
      </c>
      <c r="Y135" s="23">
        <v>2463.0241372539494</v>
      </c>
      <c r="Z135" s="23">
        <v>2217.6678612111127</v>
      </c>
      <c r="AA135" s="23">
        <v>2059.6718967621759</v>
      </c>
      <c r="AB135" s="108">
        <v>1970.5048898220841</v>
      </c>
      <c r="AC135" s="23">
        <v>2022.9073828736598</v>
      </c>
      <c r="AD135" s="23">
        <v>2099.3082705553138</v>
      </c>
      <c r="AE135" s="23">
        <v>1778.2713530447313</v>
      </c>
    </row>
    <row r="136" spans="1:290" s="1" customFormat="1" ht="15" customHeight="1">
      <c r="A136" s="1" t="s">
        <v>455</v>
      </c>
      <c r="B136" s="96">
        <v>71</v>
      </c>
      <c r="C136" s="23">
        <v>7547.3537988316375</v>
      </c>
      <c r="D136" s="23">
        <v>11146.869150780278</v>
      </c>
      <c r="E136" s="23">
        <v>9724.0252595043312</v>
      </c>
      <c r="F136" s="23">
        <v>6378.4124847646553</v>
      </c>
      <c r="G136" s="23">
        <v>6470.2006047820723</v>
      </c>
      <c r="H136" s="23" t="s">
        <v>163</v>
      </c>
      <c r="I136" s="23" t="s">
        <v>163</v>
      </c>
      <c r="J136" s="23" t="s">
        <v>163</v>
      </c>
      <c r="K136" s="23" t="s">
        <v>163</v>
      </c>
      <c r="L136" s="23" t="s">
        <v>163</v>
      </c>
      <c r="M136" s="23" t="s">
        <v>163</v>
      </c>
      <c r="N136" s="23" t="s">
        <v>163</v>
      </c>
      <c r="O136" s="23" t="s">
        <v>163</v>
      </c>
      <c r="P136" s="23" t="s">
        <v>163</v>
      </c>
      <c r="Q136" s="23" t="s">
        <v>163</v>
      </c>
      <c r="R136" s="23" t="s">
        <v>163</v>
      </c>
      <c r="S136" s="23" t="s">
        <v>163</v>
      </c>
      <c r="T136" s="23" t="s">
        <v>163</v>
      </c>
      <c r="U136" s="23" t="s">
        <v>163</v>
      </c>
      <c r="V136" s="23" t="s">
        <v>163</v>
      </c>
      <c r="W136" s="23" t="s">
        <v>163</v>
      </c>
      <c r="X136" s="23" t="s">
        <v>163</v>
      </c>
      <c r="Y136" s="23" t="s">
        <v>163</v>
      </c>
      <c r="Z136" s="23" t="s">
        <v>163</v>
      </c>
      <c r="AA136" s="23" t="s">
        <v>163</v>
      </c>
      <c r="AB136" s="23" t="s">
        <v>163</v>
      </c>
      <c r="AC136" s="23" t="s">
        <v>163</v>
      </c>
      <c r="AD136" s="23" t="s">
        <v>163</v>
      </c>
      <c r="AE136" s="23" t="s">
        <v>163</v>
      </c>
    </row>
    <row r="137" spans="1:290" s="1" customFormat="1" ht="15">
      <c r="A137" s="1" t="s">
        <v>456</v>
      </c>
      <c r="B137" s="96" t="s">
        <v>359</v>
      </c>
      <c r="C137" s="118" t="s">
        <v>163</v>
      </c>
      <c r="D137" s="118" t="s">
        <v>163</v>
      </c>
      <c r="E137" s="118" t="s">
        <v>163</v>
      </c>
      <c r="F137" s="118" t="s">
        <v>163</v>
      </c>
      <c r="G137" s="47">
        <v>55.485070777913741</v>
      </c>
      <c r="H137" s="47">
        <v>74.727002709888353</v>
      </c>
      <c r="I137" s="47">
        <v>95.068849657125327</v>
      </c>
      <c r="J137" s="47">
        <v>94.199853727403408</v>
      </c>
      <c r="K137" s="47">
        <v>91.646473170101601</v>
      </c>
      <c r="L137" s="23">
        <v>122.31313938983965</v>
      </c>
      <c r="M137" s="23">
        <v>129.49084617711176</v>
      </c>
      <c r="N137" s="23">
        <v>161.01313715477824</v>
      </c>
      <c r="O137" s="23">
        <v>189.88341798307422</v>
      </c>
      <c r="P137" s="23">
        <v>221.59103779005088</v>
      </c>
      <c r="Q137" s="23">
        <v>264.57918554581909</v>
      </c>
      <c r="R137" s="23">
        <v>305.80781615893886</v>
      </c>
      <c r="S137" s="23">
        <v>322.56795406362801</v>
      </c>
      <c r="T137" s="23">
        <v>401.73564084050025</v>
      </c>
      <c r="U137" s="23">
        <v>451.59603321989692</v>
      </c>
      <c r="V137" s="23">
        <v>547.6533918607056</v>
      </c>
      <c r="W137" s="109">
        <v>528.47274492592487</v>
      </c>
      <c r="X137" s="109">
        <v>478.12478137889809</v>
      </c>
      <c r="Y137" s="109">
        <v>372.48645266557344</v>
      </c>
      <c r="Z137" s="108">
        <v>396.29510147442045</v>
      </c>
      <c r="AA137" s="108">
        <v>462.99611189661323</v>
      </c>
      <c r="AB137" s="108">
        <v>478.25772115512035</v>
      </c>
      <c r="AC137" s="23">
        <v>512.11904512352555</v>
      </c>
      <c r="AD137" s="23">
        <v>545.70618888682986</v>
      </c>
      <c r="AE137" s="23">
        <v>456.96539485359364</v>
      </c>
    </row>
    <row r="138" spans="1:290" s="1" customFormat="1" ht="15" customHeight="1">
      <c r="A138" s="1" t="s">
        <v>504</v>
      </c>
      <c r="B138" s="96">
        <v>73</v>
      </c>
      <c r="C138" s="23">
        <v>11798.067145662193</v>
      </c>
      <c r="D138" s="23">
        <v>12076.022359885317</v>
      </c>
      <c r="E138" s="23" t="s">
        <v>163</v>
      </c>
      <c r="F138" s="23" t="s">
        <v>163</v>
      </c>
      <c r="G138" s="23" t="s">
        <v>163</v>
      </c>
      <c r="H138" s="23" t="s">
        <v>163</v>
      </c>
      <c r="I138" s="23" t="s">
        <v>163</v>
      </c>
      <c r="J138" s="23" t="s">
        <v>163</v>
      </c>
      <c r="K138" s="23" t="s">
        <v>163</v>
      </c>
      <c r="L138" s="23" t="s">
        <v>163</v>
      </c>
      <c r="M138" s="23" t="s">
        <v>163</v>
      </c>
      <c r="N138" s="23" t="s">
        <v>163</v>
      </c>
      <c r="O138" s="23" t="s">
        <v>163</v>
      </c>
      <c r="P138" s="23" t="s">
        <v>163</v>
      </c>
      <c r="Q138" s="23" t="s">
        <v>163</v>
      </c>
      <c r="R138" s="23" t="s">
        <v>163</v>
      </c>
      <c r="S138" s="23" t="s">
        <v>163</v>
      </c>
      <c r="T138" s="23" t="s">
        <v>163</v>
      </c>
      <c r="U138" s="23" t="s">
        <v>163</v>
      </c>
      <c r="V138" s="23" t="s">
        <v>163</v>
      </c>
      <c r="W138" s="23" t="s">
        <v>163</v>
      </c>
      <c r="X138" s="23" t="s">
        <v>163</v>
      </c>
      <c r="Y138" s="23" t="s">
        <v>163</v>
      </c>
      <c r="Z138" s="23" t="s">
        <v>163</v>
      </c>
      <c r="AA138" s="23" t="s">
        <v>163</v>
      </c>
      <c r="AB138" s="23" t="s">
        <v>163</v>
      </c>
      <c r="AC138" s="23" t="s">
        <v>163</v>
      </c>
      <c r="AD138" s="23" t="s">
        <v>163</v>
      </c>
      <c r="AE138" s="23" t="s">
        <v>163</v>
      </c>
    </row>
    <row r="139" spans="1:290" s="1" customFormat="1" ht="15">
      <c r="A139" s="1" t="s">
        <v>457</v>
      </c>
      <c r="B139" s="89"/>
      <c r="C139" s="84">
        <v>4018.1826499927197</v>
      </c>
      <c r="D139" s="84">
        <v>3183.7684044338484</v>
      </c>
      <c r="E139" s="23">
        <v>2754.5541084247197</v>
      </c>
      <c r="F139" s="84">
        <v>2068.9128965211289</v>
      </c>
      <c r="G139" s="23">
        <v>1998.7103275204772</v>
      </c>
      <c r="H139" s="103">
        <v>1721.5744679206118</v>
      </c>
      <c r="I139" s="23">
        <v>1704.5940260088901</v>
      </c>
      <c r="J139" s="23">
        <v>1283.8512714374053</v>
      </c>
      <c r="K139" s="23">
        <v>1207.799345291289</v>
      </c>
      <c r="L139" s="23">
        <v>1485.4391937557234</v>
      </c>
      <c r="M139" s="23">
        <v>1327.0414652010347</v>
      </c>
      <c r="N139" s="23">
        <v>1516.2174085963215</v>
      </c>
      <c r="O139" s="23">
        <v>1673.6023631350608</v>
      </c>
      <c r="P139" s="23">
        <v>1837.5816976722695</v>
      </c>
      <c r="Q139" s="23">
        <v>2006.7602702060765</v>
      </c>
      <c r="R139" s="23">
        <v>2166.2285474026444</v>
      </c>
      <c r="S139" s="23">
        <v>2005.1357839180573</v>
      </c>
      <c r="T139" s="23">
        <v>1985.115666314184</v>
      </c>
      <c r="U139" s="23">
        <v>1779.6994188201693</v>
      </c>
      <c r="V139" s="23">
        <v>1813.0475183936114</v>
      </c>
      <c r="W139" s="23">
        <v>1684.627176874428</v>
      </c>
      <c r="X139" s="23">
        <v>1501.5990979606206</v>
      </c>
      <c r="Y139" s="23">
        <v>1346.7318331269139</v>
      </c>
      <c r="Z139" s="23">
        <v>1364.9767622129157</v>
      </c>
      <c r="AA139" s="23">
        <v>1298.6413077194966</v>
      </c>
      <c r="AB139" s="108">
        <v>1228.1069414710914</v>
      </c>
      <c r="AC139" s="109">
        <v>1209.8021653613812</v>
      </c>
      <c r="AD139" s="109">
        <v>1224.5516156529914</v>
      </c>
      <c r="AE139" s="23">
        <v>1022.9972901209455</v>
      </c>
    </row>
    <row r="140" spans="1:290" s="1" customFormat="1" ht="15">
      <c r="A140" s="1" t="s">
        <v>270</v>
      </c>
      <c r="B140" s="89"/>
      <c r="C140" s="84" t="s">
        <v>163</v>
      </c>
      <c r="D140" s="84" t="s">
        <v>163</v>
      </c>
      <c r="E140" s="23" t="s">
        <v>163</v>
      </c>
      <c r="F140" s="84" t="s">
        <v>163</v>
      </c>
      <c r="G140" s="23" t="s">
        <v>163</v>
      </c>
      <c r="H140" s="103" t="s">
        <v>163</v>
      </c>
      <c r="I140" s="23" t="s">
        <v>163</v>
      </c>
      <c r="J140" s="23" t="s">
        <v>163</v>
      </c>
      <c r="K140" s="23" t="s">
        <v>163</v>
      </c>
      <c r="L140" s="23" t="s">
        <v>163</v>
      </c>
      <c r="M140" s="23" t="s">
        <v>163</v>
      </c>
      <c r="N140" s="23" t="s">
        <v>163</v>
      </c>
      <c r="O140" s="23" t="s">
        <v>163</v>
      </c>
      <c r="P140" s="23" t="s">
        <v>163</v>
      </c>
      <c r="Q140" s="23" t="s">
        <v>163</v>
      </c>
      <c r="R140" s="23" t="s">
        <v>163</v>
      </c>
      <c r="S140" s="23" t="s">
        <v>163</v>
      </c>
      <c r="T140" s="23" t="s">
        <v>163</v>
      </c>
      <c r="U140" s="23" t="s">
        <v>163</v>
      </c>
      <c r="V140" s="23" t="s">
        <v>163</v>
      </c>
      <c r="W140" s="47">
        <v>0.95342649167436044</v>
      </c>
      <c r="X140" s="47">
        <v>30.249507267123388</v>
      </c>
      <c r="Y140" s="47">
        <v>43.444490933023651</v>
      </c>
      <c r="Z140" s="47">
        <v>50.9473891665439</v>
      </c>
      <c r="AA140" s="47">
        <v>45.791597799709798</v>
      </c>
      <c r="AB140" s="107">
        <v>48.771095366920349</v>
      </c>
      <c r="AC140" s="101">
        <v>53.575787744880238</v>
      </c>
      <c r="AD140" s="101">
        <v>60.081793457866297</v>
      </c>
      <c r="AE140" s="47">
        <v>49.989708296362025</v>
      </c>
    </row>
    <row r="141" spans="1:290" s="1" customFormat="1" ht="15">
      <c r="A141" s="1" t="s">
        <v>458</v>
      </c>
      <c r="B141" s="96" t="s">
        <v>256</v>
      </c>
      <c r="C141" s="118" t="s">
        <v>163</v>
      </c>
      <c r="D141" s="118" t="s">
        <v>163</v>
      </c>
      <c r="E141" s="118" t="s">
        <v>163</v>
      </c>
      <c r="F141" s="118" t="s">
        <v>163</v>
      </c>
      <c r="G141" s="23" t="s">
        <v>198</v>
      </c>
      <c r="H141" s="23">
        <v>97.490623473474542</v>
      </c>
      <c r="I141" s="23">
        <v>113.91413741643247</v>
      </c>
      <c r="J141" s="23">
        <v>110.38835310357847</v>
      </c>
      <c r="K141" s="47">
        <v>85.822022924871916</v>
      </c>
      <c r="L141" s="47">
        <v>83.114302194968928</v>
      </c>
      <c r="M141" s="47">
        <v>89.531442179498143</v>
      </c>
      <c r="N141" s="23">
        <v>116.37675239270295</v>
      </c>
      <c r="O141" s="23">
        <v>145.38889864964045</v>
      </c>
      <c r="P141" s="23">
        <v>182.50817969026599</v>
      </c>
      <c r="Q141" s="23">
        <v>298.44069592723315</v>
      </c>
      <c r="R141" s="23">
        <v>344.26286455796242</v>
      </c>
      <c r="S141" s="108">
        <v>371.63081524807546</v>
      </c>
      <c r="T141" s="23">
        <v>432.47719713278804</v>
      </c>
      <c r="U141" s="23">
        <v>543.68109388482901</v>
      </c>
      <c r="V141" s="23">
        <v>592.59839238255165</v>
      </c>
      <c r="W141" s="23">
        <v>580.60675117250378</v>
      </c>
      <c r="X141" s="23">
        <v>368.76253449518157</v>
      </c>
      <c r="Y141" s="23">
        <v>279.23949558029113</v>
      </c>
      <c r="Z141" s="23">
        <v>288.89254221642994</v>
      </c>
      <c r="AA141" s="23">
        <v>265.68614423004448</v>
      </c>
      <c r="AB141" s="108">
        <v>285.17869551526371</v>
      </c>
      <c r="AC141" s="23">
        <v>299.44381992135919</v>
      </c>
      <c r="AD141" s="23">
        <v>340.53682874898527</v>
      </c>
      <c r="AE141" s="23">
        <v>285.93611357586514</v>
      </c>
    </row>
    <row r="142" spans="1:290" s="1" customFormat="1" ht="15">
      <c r="A142" s="1" t="s">
        <v>459</v>
      </c>
      <c r="B142" s="96" t="s">
        <v>155</v>
      </c>
      <c r="C142" s="118" t="s">
        <v>163</v>
      </c>
      <c r="D142" s="118" t="s">
        <v>163</v>
      </c>
      <c r="E142" s="118" t="s">
        <v>163</v>
      </c>
      <c r="F142" s="118" t="s">
        <v>163</v>
      </c>
      <c r="G142" s="23" t="s">
        <v>198</v>
      </c>
      <c r="H142" s="84">
        <v>176.48196425015382</v>
      </c>
      <c r="I142" s="79">
        <v>95.19375154821708</v>
      </c>
      <c r="J142" s="79">
        <v>99.106571623385165</v>
      </c>
      <c r="K142" s="23">
        <v>110.36016759144221</v>
      </c>
      <c r="L142" s="23">
        <v>181.35368343077229</v>
      </c>
      <c r="M142" s="23">
        <v>315.4090118916377</v>
      </c>
      <c r="N142" s="23">
        <v>241.17254033417885</v>
      </c>
      <c r="O142" s="23">
        <v>314.91927957031248</v>
      </c>
      <c r="P142" s="23">
        <v>369.2989493361585</v>
      </c>
      <c r="Q142" s="23">
        <v>368.08944132283602</v>
      </c>
      <c r="R142" s="23">
        <v>360.07987515679423</v>
      </c>
      <c r="S142" s="108">
        <v>415.32748145769693</v>
      </c>
      <c r="T142" s="108">
        <v>452.82520128609553</v>
      </c>
      <c r="U142" s="108">
        <v>501.16329758820149</v>
      </c>
      <c r="V142" s="108">
        <v>546.39764110678607</v>
      </c>
      <c r="W142" s="108">
        <v>563.48916619349336</v>
      </c>
      <c r="X142" s="23">
        <v>425.18132852878148</v>
      </c>
      <c r="Y142" s="23">
        <v>354.86882634808671</v>
      </c>
      <c r="Z142" s="23">
        <v>342.58544208748066</v>
      </c>
      <c r="AA142" s="23">
        <v>343.13291404058845</v>
      </c>
      <c r="AB142" s="108">
        <v>355.03921555311643</v>
      </c>
      <c r="AC142" s="23">
        <v>426.90027166618239</v>
      </c>
      <c r="AD142" s="23">
        <v>566.38075038458373</v>
      </c>
      <c r="AE142" s="23">
        <v>471.38420585625562</v>
      </c>
    </row>
    <row r="143" spans="1:290" s="1" customFormat="1" ht="13" customHeight="1">
      <c r="A143" s="1" t="s">
        <v>526</v>
      </c>
      <c r="B143" s="96">
        <v>75</v>
      </c>
      <c r="C143" s="118" t="s">
        <v>163</v>
      </c>
      <c r="D143" s="118" t="s">
        <v>163</v>
      </c>
      <c r="E143" s="118" t="s">
        <v>163</v>
      </c>
      <c r="F143" s="118" t="s">
        <v>163</v>
      </c>
      <c r="G143" s="23" t="s">
        <v>198</v>
      </c>
      <c r="H143" s="23" t="s">
        <v>198</v>
      </c>
      <c r="I143" s="23" t="s">
        <v>198</v>
      </c>
      <c r="J143" s="23" t="s">
        <v>198</v>
      </c>
      <c r="K143" s="23">
        <v>168.10581700777232</v>
      </c>
      <c r="L143" s="23">
        <v>132.27722735462459</v>
      </c>
      <c r="M143" s="23">
        <v>135.95381405524151</v>
      </c>
      <c r="N143" s="23">
        <v>120.65315483038339</v>
      </c>
      <c r="O143" s="23">
        <v>138.18864800113522</v>
      </c>
      <c r="P143" s="23">
        <v>439.49150371252631</v>
      </c>
      <c r="Q143" s="23">
        <v>190.85230732263139</v>
      </c>
      <c r="R143" s="23">
        <v>173.61949963048465</v>
      </c>
      <c r="S143" s="23">
        <v>182.71477657768145</v>
      </c>
      <c r="T143" s="23">
        <v>170.84782562373007</v>
      </c>
      <c r="U143" s="23">
        <v>162.62708824044086</v>
      </c>
      <c r="V143" s="23">
        <v>188.06823243277751</v>
      </c>
      <c r="W143" s="23">
        <v>172.58120407452267</v>
      </c>
      <c r="X143" s="23">
        <v>168.35238952272567</v>
      </c>
      <c r="Y143" s="23">
        <v>143.21003919078078</v>
      </c>
      <c r="Z143" s="23">
        <v>133.60492068963606</v>
      </c>
      <c r="AA143" s="23">
        <v>126.22071369839733</v>
      </c>
      <c r="AB143" s="108">
        <v>126.03709428758887</v>
      </c>
      <c r="AC143" s="84">
        <v>123.25030535171436</v>
      </c>
      <c r="AD143" s="84">
        <v>128.34876283459559</v>
      </c>
      <c r="AE143" s="23">
        <v>107.45717127041357</v>
      </c>
      <c r="KD143"/>
    </row>
    <row r="144" spans="1:290" s="1" customFormat="1" ht="15">
      <c r="A144" s="1" t="s">
        <v>460</v>
      </c>
      <c r="B144" s="96">
        <v>76</v>
      </c>
      <c r="C144" s="82" t="s">
        <v>163</v>
      </c>
      <c r="D144" s="82" t="s">
        <v>163</v>
      </c>
      <c r="E144" s="82" t="s">
        <v>163</v>
      </c>
      <c r="F144" s="82" t="s">
        <v>163</v>
      </c>
      <c r="G144" s="82" t="s">
        <v>163</v>
      </c>
      <c r="H144" s="82" t="s">
        <v>163</v>
      </c>
      <c r="I144" s="82" t="s">
        <v>163</v>
      </c>
      <c r="J144" s="82" t="s">
        <v>163</v>
      </c>
      <c r="K144" s="82" t="s">
        <v>163</v>
      </c>
      <c r="L144" s="82" t="s">
        <v>163</v>
      </c>
      <c r="M144" s="82" t="s">
        <v>163</v>
      </c>
      <c r="N144" s="82" t="s">
        <v>163</v>
      </c>
      <c r="O144" s="82" t="s">
        <v>163</v>
      </c>
      <c r="P144" s="82" t="s">
        <v>163</v>
      </c>
      <c r="Q144" s="82" t="s">
        <v>163</v>
      </c>
      <c r="R144" s="82" t="s">
        <v>163</v>
      </c>
      <c r="S144" s="47" t="s">
        <v>163</v>
      </c>
      <c r="T144" s="47">
        <v>86.286258328924546</v>
      </c>
      <c r="U144" s="83">
        <v>85.205629785771322</v>
      </c>
      <c r="V144" s="47">
        <v>77.05580872142491</v>
      </c>
      <c r="W144" s="47">
        <v>87.769527080673143</v>
      </c>
      <c r="X144" s="47">
        <v>80.594839135790011</v>
      </c>
      <c r="Y144" s="47">
        <v>82.246609487948689</v>
      </c>
      <c r="Z144" s="47">
        <v>80.064234714824352</v>
      </c>
      <c r="AA144" s="47">
        <v>70.953464909054873</v>
      </c>
      <c r="AB144" s="107">
        <v>70.08074173506526</v>
      </c>
      <c r="AC144" s="47">
        <v>69.122831271168877</v>
      </c>
      <c r="AD144" s="47">
        <v>76.288201593115474</v>
      </c>
      <c r="AE144" s="47">
        <v>64.884649511978708</v>
      </c>
    </row>
    <row r="145" spans="1:31" s="1" customFormat="1" ht="15">
      <c r="A145" s="1" t="s">
        <v>461</v>
      </c>
      <c r="B145" s="96">
        <v>77</v>
      </c>
      <c r="C145" s="23">
        <v>8645.7912691876736</v>
      </c>
      <c r="D145" s="23">
        <v>7024.7075304629725</v>
      </c>
      <c r="E145" s="23">
        <v>7297.083854460353</v>
      </c>
      <c r="F145" s="23">
        <v>5138.0888026213388</v>
      </c>
      <c r="G145" s="23">
        <v>4978.258161871976</v>
      </c>
      <c r="H145" s="23">
        <v>5455.8529368012205</v>
      </c>
      <c r="I145" s="23">
        <v>5446.7534533853577</v>
      </c>
      <c r="J145" s="23">
        <v>5480.8084328013456</v>
      </c>
      <c r="K145" s="23">
        <v>5766.5906488080154</v>
      </c>
      <c r="L145" s="23">
        <v>6309.9101079285565</v>
      </c>
      <c r="M145" s="23">
        <v>6545.6231282044846</v>
      </c>
      <c r="N145" s="23">
        <v>6437.3491670744479</v>
      </c>
      <c r="O145" s="23">
        <v>6247.919921772399</v>
      </c>
      <c r="P145" s="23">
        <v>6438.2786203828618</v>
      </c>
      <c r="Q145" s="23">
        <v>6549.2107895537747</v>
      </c>
      <c r="R145" s="23">
        <v>6807.5182651730811</v>
      </c>
      <c r="S145" s="23">
        <v>7117.2006876365031</v>
      </c>
      <c r="T145" s="23">
        <v>7608.0737456617298</v>
      </c>
      <c r="U145" s="23">
        <v>8101.3307104026317</v>
      </c>
      <c r="V145" s="23">
        <v>9157.8189077862262</v>
      </c>
      <c r="W145" s="23">
        <v>8314.9248116098679</v>
      </c>
      <c r="X145" s="23">
        <v>8767.9622930249534</v>
      </c>
      <c r="Y145" s="23">
        <v>9175.1680731299366</v>
      </c>
      <c r="Z145" s="23">
        <v>9301.7817965555641</v>
      </c>
      <c r="AA145" s="23">
        <v>9383.4133323847891</v>
      </c>
      <c r="AB145" s="108">
        <v>9303.5079171351899</v>
      </c>
      <c r="AC145" s="23">
        <v>10345.153574872198</v>
      </c>
      <c r="AD145" s="23">
        <v>12603.218580405934</v>
      </c>
      <c r="AE145" s="23">
        <v>10459.942379143837</v>
      </c>
    </row>
    <row r="146" spans="1:31" s="1" customFormat="1" ht="15">
      <c r="A146" s="1" t="s">
        <v>462</v>
      </c>
      <c r="B146" s="89" t="s">
        <v>155</v>
      </c>
      <c r="C146" s="84">
        <v>9591.6787958909645</v>
      </c>
      <c r="D146" s="84">
        <v>10214.445954114741</v>
      </c>
      <c r="E146" s="84">
        <v>4498.9005127860801</v>
      </c>
      <c r="F146" s="84">
        <v>4666.3180231582019</v>
      </c>
      <c r="G146" s="84">
        <v>3650.2387445222835</v>
      </c>
      <c r="H146" s="84">
        <v>2203.5908525477917</v>
      </c>
      <c r="I146" s="84">
        <v>2627.7701300376516</v>
      </c>
      <c r="J146" s="84">
        <v>2562.2035328866932</v>
      </c>
      <c r="K146" s="84">
        <v>2490.0128172389973</v>
      </c>
      <c r="L146" s="84">
        <v>2791.895998518517</v>
      </c>
      <c r="M146" s="84">
        <v>2535.6820638185895</v>
      </c>
      <c r="N146" s="23">
        <v>2288.3965177235086</v>
      </c>
      <c r="O146" s="23">
        <v>2178.2256840751766</v>
      </c>
      <c r="P146" s="23">
        <v>2284.5875719373039</v>
      </c>
      <c r="Q146" s="23">
        <v>2272.3168171619791</v>
      </c>
      <c r="R146" s="23">
        <v>2343.8950941034282</v>
      </c>
      <c r="S146" s="23">
        <v>2520.4846168627205</v>
      </c>
      <c r="T146" s="23">
        <v>2666.0658076688278</v>
      </c>
      <c r="U146" s="23">
        <v>2747.7520179596336</v>
      </c>
      <c r="V146" s="23">
        <v>2635.0155326628928</v>
      </c>
      <c r="W146" s="23">
        <v>2904.1469024960902</v>
      </c>
      <c r="X146" s="23">
        <v>2469.3576644967138</v>
      </c>
      <c r="Y146" s="23">
        <v>2274.2094552022631</v>
      </c>
      <c r="Z146" s="23">
        <v>2352.6117773827455</v>
      </c>
      <c r="AA146" s="23">
        <v>2288.6125310022821</v>
      </c>
      <c r="AB146" s="108">
        <v>2462.997133145775</v>
      </c>
      <c r="AC146" s="84">
        <v>2691.470287458852</v>
      </c>
      <c r="AD146" s="84">
        <v>2980.3014701825446</v>
      </c>
      <c r="AE146" s="84">
        <v>2481.4300700890994</v>
      </c>
    </row>
    <row r="147" spans="1:31" s="1" customFormat="1" ht="15">
      <c r="A147" s="1" t="s">
        <v>463</v>
      </c>
      <c r="B147" s="96">
        <v>78</v>
      </c>
      <c r="C147" s="118" t="s">
        <v>163</v>
      </c>
      <c r="D147" s="118" t="s">
        <v>163</v>
      </c>
      <c r="E147" s="118" t="s">
        <v>163</v>
      </c>
      <c r="F147" s="118" t="s">
        <v>163</v>
      </c>
      <c r="G147" s="23" t="s">
        <v>198</v>
      </c>
      <c r="H147" s="23" t="s">
        <v>198</v>
      </c>
      <c r="I147" s="23" t="s">
        <v>198</v>
      </c>
      <c r="J147" s="23" t="s">
        <v>198</v>
      </c>
      <c r="K147" s="23">
        <v>1160.253987393613</v>
      </c>
      <c r="L147" s="23">
        <v>1287.7809251938424</v>
      </c>
      <c r="M147" s="23">
        <v>1178.8050569462234</v>
      </c>
      <c r="N147" s="23">
        <v>1104.8746738149916</v>
      </c>
      <c r="O147" s="23">
        <v>1598.5595292624239</v>
      </c>
      <c r="P147" s="23">
        <v>1272.8227659152699</v>
      </c>
      <c r="Q147" s="23">
        <v>1407.8734012557625</v>
      </c>
      <c r="R147" s="23">
        <v>1233.675201345754</v>
      </c>
      <c r="S147" s="23">
        <v>1139.7823995854806</v>
      </c>
      <c r="T147" s="23">
        <v>955.22896166679584</v>
      </c>
      <c r="U147" s="23">
        <v>963.8181303109086</v>
      </c>
      <c r="V147" s="23">
        <v>1086.7372620326441</v>
      </c>
      <c r="W147" s="23">
        <v>1054.4612844154913</v>
      </c>
      <c r="X147" s="23">
        <v>1036.6862056983591</v>
      </c>
      <c r="Y147" s="23">
        <v>1005.8107586177966</v>
      </c>
      <c r="Z147" s="23">
        <v>966.02589423988775</v>
      </c>
      <c r="AA147" s="84">
        <v>933.86077446758736</v>
      </c>
      <c r="AB147" s="111">
        <v>904.48419785677333</v>
      </c>
      <c r="AC147" s="84">
        <v>913.36851284476916</v>
      </c>
      <c r="AD147" s="84">
        <v>877.22503739528202</v>
      </c>
      <c r="AE147" s="84">
        <v>724.08851165541705</v>
      </c>
    </row>
    <row r="148" spans="1:31" s="1" customFormat="1" ht="15">
      <c r="A148" s="1" t="s">
        <v>527</v>
      </c>
      <c r="B148" s="89" t="s">
        <v>211</v>
      </c>
      <c r="C148" s="118" t="s">
        <v>163</v>
      </c>
      <c r="D148" s="118" t="s">
        <v>163</v>
      </c>
      <c r="E148" s="118" t="s">
        <v>163</v>
      </c>
      <c r="F148" s="118" t="s">
        <v>163</v>
      </c>
      <c r="G148" s="118" t="s">
        <v>163</v>
      </c>
      <c r="H148" s="23">
        <v>1117.8511833224607</v>
      </c>
      <c r="I148" s="23">
        <v>1153.8073495744241</v>
      </c>
      <c r="J148" s="23">
        <v>2043.3884915786296</v>
      </c>
      <c r="K148" s="23">
        <v>2030.097417662615</v>
      </c>
      <c r="L148" s="23">
        <v>1633.6052170819735</v>
      </c>
      <c r="M148" s="23">
        <v>1277.2538759761726</v>
      </c>
      <c r="N148" s="23">
        <v>1115.8971694324723</v>
      </c>
      <c r="O148" s="23">
        <v>1159.8800764787427</v>
      </c>
      <c r="P148" s="23">
        <v>1306.4742780671158</v>
      </c>
      <c r="Q148" s="23">
        <v>1323.8381753661836</v>
      </c>
      <c r="R148" s="23">
        <v>1404.0725056830954</v>
      </c>
      <c r="S148" s="23">
        <v>1304.3272712321439</v>
      </c>
      <c r="T148" s="23">
        <v>1413.4908597110659</v>
      </c>
      <c r="U148" s="23">
        <v>1433.7522928211399</v>
      </c>
      <c r="V148" s="23">
        <v>1450.2666013236117</v>
      </c>
      <c r="W148" s="23">
        <v>1486.2917483102237</v>
      </c>
      <c r="X148" s="23">
        <v>1420.2882917580839</v>
      </c>
      <c r="Y148" s="23">
        <v>1243.2747099418502</v>
      </c>
      <c r="Z148" s="23">
        <v>1066.859193532378</v>
      </c>
      <c r="AA148" s="23">
        <v>1067.364578178903</v>
      </c>
      <c r="AB148" s="108">
        <v>966.45101113101828</v>
      </c>
      <c r="AC148" s="23">
        <v>997.7038218026679</v>
      </c>
      <c r="AD148" s="23">
        <v>1164.2186542205452</v>
      </c>
      <c r="AE148" s="23">
        <v>972.71517302573204</v>
      </c>
    </row>
    <row r="149" spans="1:31" s="1" customFormat="1" ht="13" customHeight="1">
      <c r="A149" s="1" t="s">
        <v>464</v>
      </c>
      <c r="B149" s="89" t="s">
        <v>155</v>
      </c>
      <c r="C149" s="118" t="s">
        <v>163</v>
      </c>
      <c r="D149" s="118" t="s">
        <v>163</v>
      </c>
      <c r="E149" s="118" t="s">
        <v>163</v>
      </c>
      <c r="F149" s="118" t="s">
        <v>163</v>
      </c>
      <c r="G149" s="79">
        <v>549.25291033977055</v>
      </c>
      <c r="H149" s="84">
        <v>471.31492303152589</v>
      </c>
      <c r="I149" s="84">
        <v>457.79475364889475</v>
      </c>
      <c r="J149" s="23">
        <v>522.12014574098475</v>
      </c>
      <c r="K149" s="23">
        <v>535.54765726647008</v>
      </c>
      <c r="L149" s="23">
        <v>513.78845150596396</v>
      </c>
      <c r="M149" s="23">
        <v>512.96752253585657</v>
      </c>
      <c r="N149" s="23">
        <v>482.556414714141</v>
      </c>
      <c r="O149" s="23">
        <v>439.29417055747638</v>
      </c>
      <c r="P149" s="23">
        <v>539.24973566172821</v>
      </c>
      <c r="Q149" s="23">
        <v>598.0698958932544</v>
      </c>
      <c r="R149" s="23">
        <v>622.68301264453851</v>
      </c>
      <c r="S149" s="23">
        <v>660.46433609465407</v>
      </c>
      <c r="T149" s="23">
        <v>673.10259423806622</v>
      </c>
      <c r="U149" s="23">
        <v>771.09712397776855</v>
      </c>
      <c r="V149" s="23">
        <v>776.04096786878563</v>
      </c>
      <c r="W149" s="23">
        <v>821.78163665930049</v>
      </c>
      <c r="X149" s="23">
        <v>827.55908324784184</v>
      </c>
      <c r="Y149" s="23">
        <v>823.76338173003728</v>
      </c>
      <c r="Z149" s="23">
        <v>664.62743730442821</v>
      </c>
      <c r="AA149" s="23">
        <v>572.2305890540008</v>
      </c>
      <c r="AB149" s="108">
        <v>507.37200898900039</v>
      </c>
      <c r="AC149" s="23">
        <v>486.19487039601808</v>
      </c>
      <c r="AD149" s="23">
        <v>488.78086199206251</v>
      </c>
      <c r="AE149" s="23">
        <v>407.01530612244898</v>
      </c>
    </row>
    <row r="150" spans="1:31" s="1" customFormat="1" ht="15" customHeight="1">
      <c r="A150" s="1" t="s">
        <v>525</v>
      </c>
      <c r="B150" s="96">
        <v>79</v>
      </c>
      <c r="C150" s="23" t="s">
        <v>198</v>
      </c>
      <c r="D150" s="23" t="s">
        <v>198</v>
      </c>
      <c r="E150" s="23" t="s">
        <v>198</v>
      </c>
      <c r="F150" s="23" t="s">
        <v>198</v>
      </c>
      <c r="G150" s="109" t="s">
        <v>163</v>
      </c>
      <c r="H150" s="109" t="s">
        <v>163</v>
      </c>
      <c r="I150" s="109" t="s">
        <v>163</v>
      </c>
      <c r="J150" s="109" t="s">
        <v>163</v>
      </c>
      <c r="K150" s="109" t="s">
        <v>163</v>
      </c>
      <c r="L150" s="109" t="s">
        <v>163</v>
      </c>
      <c r="M150" s="109" t="s">
        <v>163</v>
      </c>
      <c r="N150" s="109" t="s">
        <v>163</v>
      </c>
      <c r="O150" s="109" t="s">
        <v>163</v>
      </c>
      <c r="P150" s="109" t="s">
        <v>163</v>
      </c>
      <c r="Q150" s="109" t="s">
        <v>163</v>
      </c>
      <c r="R150" s="109" t="s">
        <v>163</v>
      </c>
      <c r="S150" s="109" t="s">
        <v>163</v>
      </c>
      <c r="T150" s="109" t="s">
        <v>163</v>
      </c>
      <c r="U150" s="109" t="s">
        <v>163</v>
      </c>
      <c r="V150" s="109" t="s">
        <v>163</v>
      </c>
      <c r="W150" s="109" t="s">
        <v>163</v>
      </c>
      <c r="X150" s="109" t="s">
        <v>163</v>
      </c>
      <c r="Y150" s="109" t="s">
        <v>163</v>
      </c>
      <c r="Z150" s="109" t="s">
        <v>163</v>
      </c>
      <c r="AA150" s="109" t="s">
        <v>163</v>
      </c>
      <c r="AB150" s="109" t="s">
        <v>163</v>
      </c>
      <c r="AC150" s="109" t="s">
        <v>163</v>
      </c>
      <c r="AD150" s="109" t="s">
        <v>163</v>
      </c>
      <c r="AE150" s="109" t="s">
        <v>163</v>
      </c>
    </row>
    <row r="151" spans="1:31" s="1" customFormat="1" ht="15" customHeight="1">
      <c r="A151" s="3" t="s">
        <v>197</v>
      </c>
      <c r="B151" s="96"/>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row>
    <row r="152" spans="1:31" s="1" customFormat="1" ht="15">
      <c r="A152" s="1" t="s">
        <v>465</v>
      </c>
      <c r="B152" s="96" t="s">
        <v>342</v>
      </c>
      <c r="C152" s="23" t="s">
        <v>163</v>
      </c>
      <c r="D152" s="23" t="s">
        <v>163</v>
      </c>
      <c r="E152" s="23" t="s">
        <v>163</v>
      </c>
      <c r="F152" s="23" t="s">
        <v>163</v>
      </c>
      <c r="G152" s="23">
        <v>151.88840028427018</v>
      </c>
      <c r="H152" s="47">
        <v>56.019143473545128</v>
      </c>
      <c r="I152" s="110" t="s">
        <v>198</v>
      </c>
      <c r="J152" s="23">
        <v>138.43768698589002</v>
      </c>
      <c r="K152" s="23">
        <v>119.39798853505877</v>
      </c>
      <c r="L152" s="23">
        <v>151.81988407091049</v>
      </c>
      <c r="M152" s="23">
        <v>149.75421092667901</v>
      </c>
      <c r="N152" s="23">
        <v>161.16184479110981</v>
      </c>
      <c r="O152" s="23">
        <v>163.36500501534766</v>
      </c>
      <c r="P152" s="23">
        <v>158.62702499852423</v>
      </c>
      <c r="Q152" s="23">
        <v>156.89025834057435</v>
      </c>
      <c r="R152" s="23">
        <v>180.67516791196957</v>
      </c>
      <c r="S152" s="23">
        <v>199.36177463798006</v>
      </c>
      <c r="T152" s="23">
        <v>243.89919154097313</v>
      </c>
      <c r="U152" s="23">
        <v>288.12073116545389</v>
      </c>
      <c r="V152" s="23">
        <v>337.72927678252768</v>
      </c>
      <c r="W152" s="23">
        <v>391.97105857422582</v>
      </c>
      <c r="X152" s="23">
        <v>408.58360759921089</v>
      </c>
      <c r="Y152" s="23">
        <v>426.84605976014046</v>
      </c>
      <c r="Z152" s="23">
        <v>391.13533132513845</v>
      </c>
      <c r="AA152" s="108">
        <v>400.51231562372703</v>
      </c>
      <c r="AB152" s="108">
        <v>450.8762481457652</v>
      </c>
      <c r="AC152" s="23">
        <v>457.80702179135301</v>
      </c>
      <c r="AD152" s="23">
        <v>493.01684095431546</v>
      </c>
      <c r="AE152" s="23">
        <v>447.3742713179625</v>
      </c>
    </row>
    <row r="153" spans="1:31" s="1" customFormat="1" ht="15">
      <c r="A153" s="1" t="s">
        <v>466</v>
      </c>
      <c r="B153" s="96" t="s">
        <v>360</v>
      </c>
      <c r="C153" s="23" t="s">
        <v>163</v>
      </c>
      <c r="D153" s="23" t="s">
        <v>163</v>
      </c>
      <c r="E153" s="23" t="s">
        <v>163</v>
      </c>
      <c r="F153" s="23" t="s">
        <v>163</v>
      </c>
      <c r="G153" s="84">
        <v>450.03573801898466</v>
      </c>
      <c r="H153" s="84">
        <v>473.36639803056858</v>
      </c>
      <c r="I153" s="84">
        <v>239.15974529720168</v>
      </c>
      <c r="J153" s="84">
        <v>197.76766802979546</v>
      </c>
      <c r="K153" s="84">
        <v>174.134356675465</v>
      </c>
      <c r="L153" s="84">
        <v>200.1386180762195</v>
      </c>
      <c r="M153" s="84">
        <v>228.07591206754063</v>
      </c>
      <c r="N153" s="84">
        <v>297.69582259514993</v>
      </c>
      <c r="O153" s="84">
        <v>315.73066342221824</v>
      </c>
      <c r="P153" s="84">
        <v>357.12116367392048</v>
      </c>
      <c r="Q153" s="84">
        <v>384.52951328540121</v>
      </c>
      <c r="R153" s="84">
        <v>479.56440004593765</v>
      </c>
      <c r="S153" s="111">
        <v>581.33402336731797</v>
      </c>
      <c r="T153" s="23">
        <v>680.32304730196677</v>
      </c>
      <c r="U153" s="23">
        <v>1397.5352254000211</v>
      </c>
      <c r="V153" s="23">
        <v>1519.0820006609663</v>
      </c>
      <c r="W153" s="23">
        <v>2044.691162270082</v>
      </c>
      <c r="X153" s="23">
        <v>1804.327490257213</v>
      </c>
      <c r="Y153" s="23">
        <v>1709.4570431835912</v>
      </c>
      <c r="Z153" s="23">
        <v>3252.2793252392485</v>
      </c>
      <c r="AA153" s="23">
        <v>3375.5131784590326</v>
      </c>
      <c r="AB153" s="108">
        <v>3413.9041334681033</v>
      </c>
      <c r="AC153" s="23">
        <v>3427.1799170648214</v>
      </c>
      <c r="AD153" s="23">
        <v>3702.1999845212208</v>
      </c>
      <c r="AE153" s="23">
        <v>3020.8492875420243</v>
      </c>
    </row>
    <row r="154" spans="1:31" s="1" customFormat="1" ht="15">
      <c r="A154" s="1" t="s">
        <v>467</v>
      </c>
      <c r="B154" s="89"/>
      <c r="C154" s="23" t="s">
        <v>163</v>
      </c>
      <c r="D154" s="23" t="s">
        <v>163</v>
      </c>
      <c r="E154" s="23" t="s">
        <v>163</v>
      </c>
      <c r="F154" s="23" t="s">
        <v>163</v>
      </c>
      <c r="G154" s="84">
        <v>348.6846582200846</v>
      </c>
      <c r="H154" s="84">
        <v>495.4576697563428</v>
      </c>
      <c r="I154" s="84">
        <v>497.56819073920093</v>
      </c>
      <c r="J154" s="84">
        <v>196.33065254314087</v>
      </c>
      <c r="K154" s="84">
        <v>150.59879023532238</v>
      </c>
      <c r="L154" s="84">
        <v>246.649356717751</v>
      </c>
      <c r="M154" s="84">
        <v>230.65696749898396</v>
      </c>
      <c r="N154" s="84">
        <v>230.7681383310632</v>
      </c>
      <c r="O154" s="84">
        <v>255.57541195892219</v>
      </c>
      <c r="P154" s="23">
        <v>318.43368204213158</v>
      </c>
      <c r="Q154" s="23">
        <v>330.96221483605245</v>
      </c>
      <c r="R154" s="23">
        <v>334.52838733806135</v>
      </c>
      <c r="S154" s="23">
        <v>404.93314554508959</v>
      </c>
      <c r="T154" s="23">
        <v>526.9867941953828</v>
      </c>
      <c r="U154" s="23">
        <v>684.5152152614753</v>
      </c>
      <c r="V154" s="23">
        <v>746.84970225396012</v>
      </c>
      <c r="W154" s="23">
        <v>765.43545953709395</v>
      </c>
      <c r="X154" s="23">
        <v>677.67165857517648</v>
      </c>
      <c r="Y154" s="23">
        <v>762.36823761383641</v>
      </c>
      <c r="Z154" s="23">
        <v>818.61586878389176</v>
      </c>
      <c r="AA154" s="23">
        <v>930.91308634864231</v>
      </c>
      <c r="AB154" s="108">
        <v>996.17173704070592</v>
      </c>
      <c r="AC154" s="23">
        <v>1010.82701391149</v>
      </c>
      <c r="AD154" s="23">
        <v>978.93915502995708</v>
      </c>
      <c r="AE154" s="23">
        <v>723.79373372025714</v>
      </c>
    </row>
    <row r="155" spans="1:31" s="1" customFormat="1" ht="15">
      <c r="A155" s="1" t="s">
        <v>468</v>
      </c>
      <c r="B155" s="96" t="s">
        <v>343</v>
      </c>
      <c r="C155" s="118" t="s">
        <v>163</v>
      </c>
      <c r="D155" s="118" t="s">
        <v>163</v>
      </c>
      <c r="E155" s="118" t="s">
        <v>163</v>
      </c>
      <c r="F155" s="118" t="s">
        <v>163</v>
      </c>
      <c r="G155" s="23" t="s">
        <v>198</v>
      </c>
      <c r="H155" s="23" t="s">
        <v>198</v>
      </c>
      <c r="I155" s="23" t="s">
        <v>198</v>
      </c>
      <c r="J155" s="23" t="s">
        <v>198</v>
      </c>
      <c r="K155" s="109">
        <v>139.01804819974618</v>
      </c>
      <c r="L155" s="79">
        <v>86.696571543053381</v>
      </c>
      <c r="M155" s="79">
        <v>83.710769243202904</v>
      </c>
      <c r="N155" s="79">
        <v>64.45059662857993</v>
      </c>
      <c r="O155" s="79">
        <v>43.968154609968444</v>
      </c>
      <c r="P155" s="79">
        <v>55.795532988451754</v>
      </c>
      <c r="Q155" s="47">
        <v>79.798993663677251</v>
      </c>
      <c r="R155" s="47">
        <v>93.41355321405581</v>
      </c>
      <c r="S155" s="23">
        <v>130.40674337668838</v>
      </c>
      <c r="T155" s="23">
        <v>346.3590411401787</v>
      </c>
      <c r="U155" s="23">
        <v>588.3970546458396</v>
      </c>
      <c r="V155" s="23">
        <v>1164.988490446714</v>
      </c>
      <c r="W155" s="23">
        <v>1105.8448355946036</v>
      </c>
      <c r="X155" s="23">
        <v>674.50947461231601</v>
      </c>
      <c r="Y155" s="23">
        <v>505.48082608598361</v>
      </c>
      <c r="Z155" s="111">
        <v>454.85533911511197</v>
      </c>
      <c r="AA155" s="111">
        <v>471.80386749525974</v>
      </c>
      <c r="AB155" s="111">
        <v>396.22254979797316</v>
      </c>
      <c r="AC155" s="84">
        <v>415.64242618233453</v>
      </c>
      <c r="AD155" s="84">
        <v>405.19790229079155</v>
      </c>
      <c r="AE155" s="84">
        <v>326.96981958896993</v>
      </c>
    </row>
    <row r="156" spans="1:31" s="1" customFormat="1" ht="15">
      <c r="A156" s="1" t="s">
        <v>469</v>
      </c>
      <c r="B156" s="96" t="s">
        <v>255</v>
      </c>
      <c r="C156" s="23" t="s">
        <v>163</v>
      </c>
      <c r="D156" s="23" t="s">
        <v>163</v>
      </c>
      <c r="E156" s="23" t="s">
        <v>163</v>
      </c>
      <c r="F156" s="23" t="s">
        <v>163</v>
      </c>
      <c r="G156" s="23" t="s">
        <v>198</v>
      </c>
      <c r="H156" s="47">
        <v>32.048579972176995</v>
      </c>
      <c r="I156" s="47">
        <v>28.32410208948842</v>
      </c>
      <c r="J156" s="47">
        <v>35.729402376813248</v>
      </c>
      <c r="K156" s="47">
        <v>34.086408556733517</v>
      </c>
      <c r="L156" s="47">
        <v>34.685142605162667</v>
      </c>
      <c r="M156" s="47">
        <v>22.785537909719991</v>
      </c>
      <c r="N156" s="47">
        <v>18.095897825867585</v>
      </c>
      <c r="O156" s="47">
        <v>13.863987931625513</v>
      </c>
      <c r="P156" s="47">
        <v>15.322349788773648</v>
      </c>
      <c r="Q156" s="47">
        <v>17.974006684176604</v>
      </c>
      <c r="R156" s="47">
        <v>19.554033669380814</v>
      </c>
      <c r="S156" s="47">
        <v>17.479519267982337</v>
      </c>
      <c r="T156" s="47">
        <v>20.382577659426566</v>
      </c>
      <c r="U156" s="47">
        <v>25.883160523138777</v>
      </c>
      <c r="V156" s="47">
        <v>29.472298714669421</v>
      </c>
      <c r="W156" s="47">
        <v>36.242898655756782</v>
      </c>
      <c r="X156" s="47">
        <v>26.206047172682318</v>
      </c>
      <c r="Y156" s="47">
        <v>20.008939616991519</v>
      </c>
      <c r="Z156" s="47">
        <v>22.102737051054195</v>
      </c>
      <c r="AA156" s="47">
        <v>22.650548113391896</v>
      </c>
      <c r="AB156" s="107">
        <v>25.172317924451377</v>
      </c>
      <c r="AC156" s="47">
        <v>27.565618854911794</v>
      </c>
      <c r="AD156" s="47">
        <v>28.500456670060348</v>
      </c>
      <c r="AE156" s="47">
        <v>23.064865449721108</v>
      </c>
    </row>
    <row r="157" spans="1:31" s="1" customFormat="1" ht="15">
      <c r="A157" s="1" t="s">
        <v>522</v>
      </c>
      <c r="B157" s="96">
        <v>84</v>
      </c>
      <c r="C157" s="84">
        <v>343617.34572442382</v>
      </c>
      <c r="D157" s="84">
        <v>318616.09982768551</v>
      </c>
      <c r="E157" s="84">
        <v>269544.7881419796</v>
      </c>
      <c r="F157" s="23" t="s">
        <v>198</v>
      </c>
      <c r="G157" s="84">
        <v>57641.355202140476</v>
      </c>
      <c r="H157" s="84">
        <v>50388.711886535275</v>
      </c>
      <c r="I157" s="84">
        <v>47634.591220305556</v>
      </c>
      <c r="J157" s="84">
        <v>31341.69479501043</v>
      </c>
      <c r="K157" s="84">
        <v>29595.829625895945</v>
      </c>
      <c r="L157" s="84">
        <v>32354.852111364176</v>
      </c>
      <c r="M157" s="84">
        <v>19242.832700089089</v>
      </c>
      <c r="N157" s="84">
        <v>21370.040785544195</v>
      </c>
      <c r="O157" s="84">
        <v>28838.453013422775</v>
      </c>
      <c r="P157" s="84">
        <v>31170.670141856532</v>
      </c>
      <c r="Q157" s="84">
        <v>34529.655644859595</v>
      </c>
      <c r="R157" s="84">
        <v>36200.408328381163</v>
      </c>
      <c r="S157" s="111">
        <v>37846.639083425303</v>
      </c>
      <c r="T157" s="111">
        <v>43010.03528538259</v>
      </c>
      <c r="U157" s="111">
        <v>47601.168383069635</v>
      </c>
      <c r="V157" s="111">
        <v>51813.962141811979</v>
      </c>
      <c r="W157" s="111">
        <v>56933.299668116</v>
      </c>
      <c r="X157" s="111">
        <v>59730.224848578422</v>
      </c>
      <c r="Y157" s="111">
        <v>60939.656375651743</v>
      </c>
      <c r="Z157" s="111">
        <v>65040.310179544955</v>
      </c>
      <c r="AA157" s="111">
        <v>75364.320753506152</v>
      </c>
      <c r="AB157" s="108">
        <v>79030.424094410613</v>
      </c>
      <c r="AC157" s="109">
        <v>84696.504653497788</v>
      </c>
      <c r="AD157" s="109">
        <v>91080.941892614763</v>
      </c>
      <c r="AE157" s="109">
        <v>66420.789875357063</v>
      </c>
    </row>
    <row r="158" spans="1:31" s="1" customFormat="1" ht="15" customHeight="1">
      <c r="A158" s="1" t="s">
        <v>470</v>
      </c>
      <c r="B158" s="96" t="s">
        <v>344</v>
      </c>
      <c r="C158" s="23" t="s">
        <v>163</v>
      </c>
      <c r="D158" s="23" t="s">
        <v>163</v>
      </c>
      <c r="E158" s="23" t="s">
        <v>163</v>
      </c>
      <c r="F158" s="23" t="s">
        <v>163</v>
      </c>
      <c r="G158" s="23" t="s">
        <v>198</v>
      </c>
      <c r="H158" s="23">
        <v>347.7453026037881</v>
      </c>
      <c r="I158" s="23">
        <v>1530.4638117860143</v>
      </c>
      <c r="J158" s="23">
        <v>1644.5734139836961</v>
      </c>
      <c r="K158" s="23">
        <v>1585.0586491036008</v>
      </c>
      <c r="L158" s="23">
        <v>1964.4939283801316</v>
      </c>
      <c r="M158" s="23">
        <v>1587.8957406485238</v>
      </c>
      <c r="N158" s="23">
        <v>1462.7630587182405</v>
      </c>
      <c r="O158" s="23">
        <v>1813.8250163673717</v>
      </c>
      <c r="P158" s="23">
        <v>1532.0540466230339</v>
      </c>
      <c r="Q158" s="23">
        <v>1629.2231264163934</v>
      </c>
      <c r="R158" s="23">
        <v>1882.4717094695829</v>
      </c>
      <c r="S158" s="23">
        <v>2031.8612362520778</v>
      </c>
      <c r="T158" s="23">
        <v>2460.6680979695025</v>
      </c>
      <c r="U158" s="23">
        <v>2760.4373672849174</v>
      </c>
      <c r="V158" s="23">
        <v>3355.2077195691986</v>
      </c>
      <c r="W158" s="23">
        <v>3282.2158809977354</v>
      </c>
      <c r="X158" s="84">
        <v>3006.2280517234012</v>
      </c>
      <c r="Y158" s="84">
        <v>3024.0197109944652</v>
      </c>
      <c r="Z158" s="84">
        <v>2778.5466109180848</v>
      </c>
      <c r="AA158" s="84">
        <v>3111.4433368247173</v>
      </c>
      <c r="AB158" s="84">
        <v>3309.1077099774743</v>
      </c>
      <c r="AC158" s="103">
        <v>4033.331370355103</v>
      </c>
      <c r="AD158" s="103">
        <v>4438.3397659414413</v>
      </c>
      <c r="AE158" s="103">
        <v>3622.3815490826673</v>
      </c>
    </row>
    <row r="159" spans="1:31">
      <c r="A159" s="3" t="s">
        <v>269</v>
      </c>
      <c r="B159" s="96"/>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row>
    <row r="160" spans="1:31" s="1" customFormat="1" ht="15">
      <c r="A160" s="1" t="s">
        <v>471</v>
      </c>
      <c r="B160" s="89"/>
      <c r="C160" s="84">
        <v>3608.9898167083134</v>
      </c>
      <c r="D160" s="84">
        <v>3571.3935941523632</v>
      </c>
      <c r="E160" s="84">
        <v>3611.4410440734696</v>
      </c>
      <c r="F160" s="84">
        <v>3627.8437904553116</v>
      </c>
      <c r="G160" s="84">
        <v>3522.3513537210256</v>
      </c>
      <c r="H160" s="84">
        <v>3556.232992335124</v>
      </c>
      <c r="I160" s="84">
        <v>3571.8648086293956</v>
      </c>
      <c r="J160" s="84">
        <v>3540.4947013846936</v>
      </c>
      <c r="K160" s="84">
        <v>3507.9414066597701</v>
      </c>
      <c r="L160" s="84">
        <v>3515.7413050951427</v>
      </c>
      <c r="M160" s="84">
        <v>3525.3785305353608</v>
      </c>
      <c r="N160" s="84">
        <v>3597.6792271722015</v>
      </c>
      <c r="O160" s="84">
        <v>3682.6804267302332</v>
      </c>
      <c r="P160" s="84">
        <v>3430.9526636842425</v>
      </c>
      <c r="Q160" s="23">
        <v>3370.9765779277272</v>
      </c>
      <c r="R160" s="23">
        <v>3510.6137264809599</v>
      </c>
      <c r="S160" s="23">
        <v>3516.8033849814669</v>
      </c>
      <c r="T160" s="23">
        <v>3441.0801257392404</v>
      </c>
      <c r="U160" s="23">
        <v>3304.9141476106252</v>
      </c>
      <c r="V160" s="23">
        <v>3930.256458606073</v>
      </c>
      <c r="W160" s="23">
        <v>3808.8429883160584</v>
      </c>
      <c r="X160" s="23">
        <v>3556.598639543537</v>
      </c>
      <c r="Y160" s="23">
        <v>3536.1762634641323</v>
      </c>
      <c r="Z160" s="23">
        <v>3456.4355628872345</v>
      </c>
      <c r="AA160" s="23">
        <v>3410.8286362897056</v>
      </c>
      <c r="AB160" s="108">
        <v>3278.4298056463517</v>
      </c>
      <c r="AC160" s="23">
        <v>3305.1592564824541</v>
      </c>
      <c r="AD160" s="23">
        <v>3006.0258617469135</v>
      </c>
      <c r="AE160" s="23">
        <v>2537.0772842431534</v>
      </c>
    </row>
    <row r="161" spans="1:31" s="1" customFormat="1" ht="15">
      <c r="A161" s="1" t="s">
        <v>472</v>
      </c>
      <c r="B161" s="89"/>
      <c r="C161" s="23">
        <v>8590.4174786272742</v>
      </c>
      <c r="D161" s="23">
        <v>8457.2901087707523</v>
      </c>
      <c r="E161" s="23">
        <v>8297.3002811188562</v>
      </c>
      <c r="F161" s="23">
        <v>8179.9804913291946</v>
      </c>
      <c r="G161" s="23">
        <v>6716.6506357549524</v>
      </c>
      <c r="H161" s="23">
        <v>6378.2063863972935</v>
      </c>
      <c r="I161" s="23">
        <v>6343.3172016510262</v>
      </c>
      <c r="J161" s="23">
        <v>6213.7765059080502</v>
      </c>
      <c r="K161" s="23">
        <v>6096.6603219928593</v>
      </c>
      <c r="L161" s="23">
        <v>6020.0344780170162</v>
      </c>
      <c r="M161" s="23">
        <v>6018.0585249720916</v>
      </c>
      <c r="N161" s="23">
        <v>6096.6189565937411</v>
      </c>
      <c r="O161" s="23">
        <v>6096.1828644398211</v>
      </c>
      <c r="P161" s="23">
        <v>5827.8794294647578</v>
      </c>
      <c r="Q161" s="23">
        <v>5651.2665303536942</v>
      </c>
      <c r="R161" s="23">
        <v>5712.3763399643258</v>
      </c>
      <c r="S161" s="23">
        <v>5593.6961687008134</v>
      </c>
      <c r="T161" s="23">
        <v>5389.8563377608371</v>
      </c>
      <c r="U161" s="23">
        <v>5347.9758249260431</v>
      </c>
      <c r="V161" s="23">
        <v>5770.7196052629897</v>
      </c>
      <c r="W161" s="23">
        <v>6291.373602581657</v>
      </c>
      <c r="X161" s="23">
        <v>5925.6475026604357</v>
      </c>
      <c r="Y161" s="23">
        <v>5675.4421310086154</v>
      </c>
      <c r="Z161" s="23">
        <v>5476.282564574778</v>
      </c>
      <c r="AA161" s="23">
        <v>5415.2554949252262</v>
      </c>
      <c r="AB161" s="108">
        <v>5243.7728753784768</v>
      </c>
      <c r="AC161" s="23">
        <v>5191.5093812684026</v>
      </c>
      <c r="AD161" s="23">
        <v>4952.784732258292</v>
      </c>
      <c r="AE161" s="23">
        <v>4168.1455190771958</v>
      </c>
    </row>
    <row r="162" spans="1:31" s="1" customFormat="1" ht="15">
      <c r="A162" s="1" t="s">
        <v>473</v>
      </c>
      <c r="B162" s="89" t="s">
        <v>211</v>
      </c>
      <c r="C162" s="84">
        <v>546.44720600540654</v>
      </c>
      <c r="D162" s="84">
        <v>560.91474956259265</v>
      </c>
      <c r="E162" s="84">
        <v>834.74240551562025</v>
      </c>
      <c r="F162" s="84">
        <v>819.40630661400951</v>
      </c>
      <c r="G162" s="84">
        <v>1121.5413666483551</v>
      </c>
      <c r="H162" s="84">
        <v>503.87109175565172</v>
      </c>
      <c r="I162" s="84">
        <v>529.80636633263055</v>
      </c>
      <c r="J162" s="84">
        <v>475.16154457924654</v>
      </c>
      <c r="K162" s="84">
        <v>713.09739742588215</v>
      </c>
      <c r="L162" s="84">
        <v>904.21205323989875</v>
      </c>
      <c r="M162" s="84">
        <v>807.18991099209211</v>
      </c>
      <c r="N162" s="84">
        <v>499.18503793616765</v>
      </c>
      <c r="O162" s="84">
        <v>532.78926050964822</v>
      </c>
      <c r="P162" s="84">
        <v>629.05010919696826</v>
      </c>
      <c r="Q162" s="84">
        <v>430.0346439057036</v>
      </c>
      <c r="R162" s="84">
        <v>416.20695553479857</v>
      </c>
      <c r="S162" s="23">
        <v>432.43625242821895</v>
      </c>
      <c r="T162" s="23">
        <v>469.88152324413028</v>
      </c>
      <c r="U162" s="23">
        <v>461.47435192193819</v>
      </c>
      <c r="V162" s="23">
        <v>437.43370323001938</v>
      </c>
      <c r="W162" s="23">
        <v>438.88736240823846</v>
      </c>
      <c r="X162" s="23">
        <v>478.888491085466</v>
      </c>
      <c r="Y162" s="23">
        <v>497.11526296873876</v>
      </c>
      <c r="Z162" s="23">
        <v>460.59678294036127</v>
      </c>
      <c r="AA162" s="108">
        <v>420.51468378358783</v>
      </c>
      <c r="AB162" s="108">
        <v>379.42229644898629</v>
      </c>
      <c r="AC162" s="23">
        <v>357.80684002920407</v>
      </c>
      <c r="AD162" s="23">
        <v>427.36686495267054</v>
      </c>
      <c r="AE162" s="23">
        <v>353.7045252883762</v>
      </c>
    </row>
    <row r="163" spans="1:31" s="1" customFormat="1" ht="15">
      <c r="A163" s="1" t="s">
        <v>474</v>
      </c>
      <c r="B163" s="89"/>
      <c r="C163" s="23">
        <v>4829.5696289400721</v>
      </c>
      <c r="D163" s="23">
        <v>4710.278652511317</v>
      </c>
      <c r="E163" s="23">
        <v>4713.8862381988811</v>
      </c>
      <c r="F163" s="23">
        <v>4799.1607271424991</v>
      </c>
      <c r="G163" s="23">
        <v>4710.8128164760628</v>
      </c>
      <c r="H163" s="23">
        <v>4723.5012623670755</v>
      </c>
      <c r="I163" s="23">
        <v>4605.306320939143</v>
      </c>
      <c r="J163" s="23">
        <v>4556.2999272226571</v>
      </c>
      <c r="K163" s="23">
        <v>4571.4351479234128</v>
      </c>
      <c r="L163" s="23">
        <v>4629.3972829731983</v>
      </c>
      <c r="M163" s="23">
        <v>4680.1787291374221</v>
      </c>
      <c r="N163" s="23">
        <v>4652.4488704924233</v>
      </c>
      <c r="O163" s="23">
        <v>4499.5235574058961</v>
      </c>
      <c r="P163" s="23">
        <v>4777.6840912356156</v>
      </c>
      <c r="Q163" s="23">
        <v>4720.437343725107</v>
      </c>
      <c r="R163" s="23">
        <v>4581.5980791833408</v>
      </c>
      <c r="S163" s="23">
        <v>4607.7076406340784</v>
      </c>
      <c r="T163" s="23">
        <v>4390.5193457723326</v>
      </c>
      <c r="U163" s="23">
        <v>4800.7042989295032</v>
      </c>
      <c r="V163" s="23">
        <v>4629.7826247571056</v>
      </c>
      <c r="W163" s="23">
        <v>4808.2814026437127</v>
      </c>
      <c r="X163" s="23">
        <v>4520.2355702616687</v>
      </c>
      <c r="Y163" s="23">
        <v>4813.2178266317542</v>
      </c>
      <c r="Z163" s="23">
        <v>4486.3860066017978</v>
      </c>
      <c r="AA163" s="23">
        <v>4626.0135780353148</v>
      </c>
      <c r="AB163" s="108">
        <v>4243.3577642857144</v>
      </c>
      <c r="AC163" s="23">
        <v>4056.8615106845455</v>
      </c>
      <c r="AD163" s="23">
        <v>4130.1063980802528</v>
      </c>
      <c r="AE163" s="23">
        <v>3462.696221323893</v>
      </c>
    </row>
    <row r="164" spans="1:31" s="1" customFormat="1" ht="15">
      <c r="A164" s="1" t="s">
        <v>475</v>
      </c>
      <c r="B164" s="89"/>
      <c r="C164" s="23">
        <v>2746.2679958551762</v>
      </c>
      <c r="D164" s="23">
        <v>2738.6723180337854</v>
      </c>
      <c r="E164" s="23">
        <v>2787.6371441705169</v>
      </c>
      <c r="F164" s="23">
        <v>2910.7640708450476</v>
      </c>
      <c r="G164" s="23">
        <v>2963.9167422600776</v>
      </c>
      <c r="H164" s="23">
        <v>2880.6531772780827</v>
      </c>
      <c r="I164" s="23">
        <v>2833.1815146269187</v>
      </c>
      <c r="J164" s="23">
        <v>2549.169459539758</v>
      </c>
      <c r="K164" s="23">
        <v>2822.6716308742402</v>
      </c>
      <c r="L164" s="23">
        <v>3035.7834368147169</v>
      </c>
      <c r="M164" s="23">
        <v>3102.0147817312309</v>
      </c>
      <c r="N164" s="23">
        <v>2702.635418918916</v>
      </c>
      <c r="O164" s="23">
        <v>2848.3334671715329</v>
      </c>
      <c r="P164" s="23">
        <v>2714.5157345670927</v>
      </c>
      <c r="Q164" s="23">
        <v>2768.3106931003317</v>
      </c>
      <c r="R164" s="23">
        <v>3214.7926049774992</v>
      </c>
      <c r="S164" s="23">
        <v>3409.085977094775</v>
      </c>
      <c r="T164" s="23">
        <v>3498.9293829225248</v>
      </c>
      <c r="U164" s="23">
        <v>3562.1101990256234</v>
      </c>
      <c r="V164" s="23">
        <v>3356.0202537558102</v>
      </c>
      <c r="W164" s="23">
        <v>3612.8196275246887</v>
      </c>
      <c r="X164" s="23">
        <v>3792.8750627700438</v>
      </c>
      <c r="Y164" s="23">
        <v>3712.7852151511947</v>
      </c>
      <c r="Z164" s="23">
        <v>3771.9411028634318</v>
      </c>
      <c r="AA164" s="23">
        <v>3814.465964685628</v>
      </c>
      <c r="AB164" s="108">
        <v>3823.3308006015113</v>
      </c>
      <c r="AC164" s="23">
        <v>3599.428814562018</v>
      </c>
      <c r="AD164" s="23">
        <v>3563.0221087822274</v>
      </c>
      <c r="AE164" s="23">
        <v>2979.1481810115351</v>
      </c>
    </row>
    <row r="165" spans="1:31" s="1" customFormat="1" ht="15">
      <c r="A165" s="1" t="s">
        <v>476</v>
      </c>
      <c r="B165" s="96">
        <v>86</v>
      </c>
      <c r="C165" s="23">
        <v>69000.906049462705</v>
      </c>
      <c r="D165" s="23">
        <v>69846.737620053376</v>
      </c>
      <c r="E165" s="23">
        <v>69537.793678192742</v>
      </c>
      <c r="F165" s="23">
        <v>69990.642272722398</v>
      </c>
      <c r="G165" s="23">
        <v>67788.616592403938</v>
      </c>
      <c r="H165" s="23">
        <v>67037.582892192251</v>
      </c>
      <c r="I165" s="23">
        <v>67382.470846283148</v>
      </c>
      <c r="J165" s="23">
        <v>64046.78679393317</v>
      </c>
      <c r="K165" s="23">
        <v>62509.784288679562</v>
      </c>
      <c r="L165" s="23">
        <v>62724.737872638325</v>
      </c>
      <c r="M165" s="23">
        <v>61091.208091001521</v>
      </c>
      <c r="N165" s="23">
        <v>61607.420153417675</v>
      </c>
      <c r="O165" s="23">
        <v>60896.822160865231</v>
      </c>
      <c r="P165" s="23">
        <v>60711.357140991284</v>
      </c>
      <c r="Q165" s="23">
        <v>61963.16262085527</v>
      </c>
      <c r="R165" s="23">
        <v>63825.559379081584</v>
      </c>
      <c r="S165" s="23">
        <v>65572.566441505915</v>
      </c>
      <c r="T165" s="23">
        <v>64234.949418230259</v>
      </c>
      <c r="U165" s="23">
        <v>64525.443443710261</v>
      </c>
      <c r="V165" s="23">
        <v>64773.105461374442</v>
      </c>
      <c r="W165" s="23">
        <v>64124.450663509349</v>
      </c>
      <c r="X165" s="23">
        <v>68451.289191078045</v>
      </c>
      <c r="Y165" s="23">
        <v>65322.171497384443</v>
      </c>
      <c r="Z165" s="23">
        <v>63725.14140025901</v>
      </c>
      <c r="AA165" s="23">
        <v>62844.361384238124</v>
      </c>
      <c r="AB165" s="108">
        <v>62686.493041916212</v>
      </c>
      <c r="AC165" s="23">
        <v>63613.56914346198</v>
      </c>
      <c r="AD165" s="23">
        <v>60746.975112419139</v>
      </c>
      <c r="AE165" s="23">
        <v>50859.582963620232</v>
      </c>
    </row>
    <row r="166" spans="1:31" s="1" customFormat="1" ht="15">
      <c r="A166" s="1" t="s">
        <v>477</v>
      </c>
      <c r="B166" s="89"/>
      <c r="C166" s="23">
        <v>69498.237061315565</v>
      </c>
      <c r="D166" s="23">
        <v>69308.171685989306</v>
      </c>
      <c r="E166" s="23">
        <v>73041.785630547762</v>
      </c>
      <c r="F166" s="23">
        <v>67596.11896368007</v>
      </c>
      <c r="G166" s="23">
        <v>64287.669089090865</v>
      </c>
      <c r="H166" s="23">
        <v>57793.361786675494</v>
      </c>
      <c r="I166" s="23">
        <v>53898.348727898316</v>
      </c>
      <c r="J166" s="23">
        <v>53011.407172681334</v>
      </c>
      <c r="K166" s="23">
        <v>51976.827566053595</v>
      </c>
      <c r="L166" s="23">
        <v>50087.499804509403</v>
      </c>
      <c r="M166" s="23">
        <v>50248.324241429124</v>
      </c>
      <c r="N166" s="23">
        <v>51271.829296485979</v>
      </c>
      <c r="O166" s="23">
        <v>50447.792454065646</v>
      </c>
      <c r="P166" s="23">
        <v>49618.621717177899</v>
      </c>
      <c r="Q166" s="23">
        <v>49753.396676945595</v>
      </c>
      <c r="R166" s="23">
        <v>49073.385415317316</v>
      </c>
      <c r="S166" s="23">
        <v>47570.084278264425</v>
      </c>
      <c r="T166" s="23">
        <v>46829.973891961876</v>
      </c>
      <c r="U166" s="23">
        <v>45748.975489547709</v>
      </c>
      <c r="V166" s="23">
        <v>45788.663966051667</v>
      </c>
      <c r="W166" s="23">
        <v>47104.347557639485</v>
      </c>
      <c r="X166" s="23">
        <v>48884.513193942097</v>
      </c>
      <c r="Y166" s="23">
        <v>49417.787862025951</v>
      </c>
      <c r="Z166" s="23">
        <v>48004.149909967491</v>
      </c>
      <c r="AA166" s="108">
        <v>49148.901299563324</v>
      </c>
      <c r="AB166" s="108">
        <v>46311.882496941806</v>
      </c>
      <c r="AC166" s="109">
        <v>46102.673010400133</v>
      </c>
      <c r="AD166" s="109">
        <v>47045.50078322288</v>
      </c>
      <c r="AE166" s="23">
        <v>39393.300798580305</v>
      </c>
    </row>
    <row r="167" spans="1:31" s="1" customFormat="1" ht="15">
      <c r="A167" s="1" t="s">
        <v>478</v>
      </c>
      <c r="B167" s="96"/>
      <c r="C167" s="84">
        <v>7159.1479657003756</v>
      </c>
      <c r="D167" s="84">
        <v>6712.5842174997279</v>
      </c>
      <c r="E167" s="84">
        <v>6786.5751017434059</v>
      </c>
      <c r="F167" s="84">
        <v>6436.5633472413529</v>
      </c>
      <c r="G167" s="84">
        <v>6689.0096067338782</v>
      </c>
      <c r="H167" s="84">
        <v>6528.988328474783</v>
      </c>
      <c r="I167" s="84">
        <v>6641.4640549840069</v>
      </c>
      <c r="J167" s="84">
        <v>6783.5114264860758</v>
      </c>
      <c r="K167" s="84">
        <v>7189.7920870767975</v>
      </c>
      <c r="L167" s="84">
        <v>7661.4704932917675</v>
      </c>
      <c r="M167" s="84">
        <v>8348.6180109761717</v>
      </c>
      <c r="N167" s="84">
        <v>8740.5317189196121</v>
      </c>
      <c r="O167" s="84">
        <v>9223.7501979675671</v>
      </c>
      <c r="P167" s="84">
        <v>9020.64269041646</v>
      </c>
      <c r="Q167" s="23">
        <v>8848.7352790463774</v>
      </c>
      <c r="R167" s="23">
        <v>7580.8695875678186</v>
      </c>
      <c r="S167" s="23">
        <v>8334.7377464101501</v>
      </c>
      <c r="T167" s="23">
        <v>9012.730350369442</v>
      </c>
      <c r="U167" s="23">
        <v>9370.7375712548273</v>
      </c>
      <c r="V167" s="23">
        <v>9363.2989238316113</v>
      </c>
      <c r="W167" s="23">
        <v>10409.02590202041</v>
      </c>
      <c r="X167" s="109">
        <v>10913.392202966692</v>
      </c>
      <c r="Y167" s="109">
        <v>8386.5193335238982</v>
      </c>
      <c r="Z167" s="109">
        <v>6752.2500739857378</v>
      </c>
      <c r="AA167" s="108">
        <v>5972.0808723258151</v>
      </c>
      <c r="AB167" s="108">
        <v>5576.7410671442503</v>
      </c>
      <c r="AC167" s="109">
        <v>5531.2859088796577</v>
      </c>
      <c r="AD167" s="109">
        <v>6104.1854212344824</v>
      </c>
      <c r="AE167" s="23">
        <v>5082.6308784383327</v>
      </c>
    </row>
    <row r="168" spans="1:31" s="1" customFormat="1" ht="15">
      <c r="A168" s="1" t="s">
        <v>86</v>
      </c>
      <c r="B168" s="96" t="s">
        <v>345</v>
      </c>
      <c r="C168" s="23" t="s">
        <v>198</v>
      </c>
      <c r="D168" s="23" t="s">
        <v>198</v>
      </c>
      <c r="E168" s="23" t="s">
        <v>198</v>
      </c>
      <c r="F168" s="23" t="s">
        <v>198</v>
      </c>
      <c r="G168" s="23" t="s">
        <v>198</v>
      </c>
      <c r="H168" s="23" t="s">
        <v>198</v>
      </c>
      <c r="I168" s="23" t="s">
        <v>198</v>
      </c>
      <c r="J168" s="23" t="s">
        <v>198</v>
      </c>
      <c r="K168" s="23" t="s">
        <v>198</v>
      </c>
      <c r="L168" s="23" t="s">
        <v>198</v>
      </c>
      <c r="M168" s="23" t="s">
        <v>198</v>
      </c>
      <c r="N168" s="23" t="s">
        <v>198</v>
      </c>
      <c r="O168" s="23" t="s">
        <v>198</v>
      </c>
      <c r="P168" s="23" t="s">
        <v>198</v>
      </c>
      <c r="Q168" s="23" t="s">
        <v>198</v>
      </c>
      <c r="R168" s="23" t="s">
        <v>198</v>
      </c>
      <c r="S168" s="23" t="s">
        <v>198</v>
      </c>
      <c r="T168" s="23" t="s">
        <v>198</v>
      </c>
      <c r="U168" s="23" t="s">
        <v>198</v>
      </c>
      <c r="V168" s="23" t="s">
        <v>198</v>
      </c>
      <c r="W168" s="23" t="s">
        <v>198</v>
      </c>
      <c r="X168" s="47">
        <v>29.106204286639649</v>
      </c>
      <c r="Y168" s="47">
        <v>24.140927644314523</v>
      </c>
      <c r="Z168" s="47">
        <v>21.59124764573459</v>
      </c>
      <c r="AA168" s="47">
        <v>19.807775695251028</v>
      </c>
      <c r="AB168" s="108" t="s">
        <v>198</v>
      </c>
      <c r="AC168" s="23" t="s">
        <v>198</v>
      </c>
      <c r="AD168" s="23" t="s">
        <v>198</v>
      </c>
      <c r="AE168" s="23" t="s">
        <v>198</v>
      </c>
    </row>
    <row r="169" spans="1:31" s="1" customFormat="1" ht="15">
      <c r="A169" s="1" t="s">
        <v>479</v>
      </c>
      <c r="B169" s="89"/>
      <c r="C169" s="84">
        <v>927.74774692114283</v>
      </c>
      <c r="D169" s="84">
        <v>916.94414434858652</v>
      </c>
      <c r="E169" s="84">
        <v>1040.7983255376182</v>
      </c>
      <c r="F169" s="84">
        <v>1090.4115427195989</v>
      </c>
      <c r="G169" s="84">
        <v>1078.870897162506</v>
      </c>
      <c r="H169" s="84">
        <v>1087.1486809735538</v>
      </c>
      <c r="I169" s="84">
        <v>1111.8305332207178</v>
      </c>
      <c r="J169" s="84">
        <v>1120.8459330287092</v>
      </c>
      <c r="K169" s="84">
        <v>1181.4798767745356</v>
      </c>
      <c r="L169" s="84">
        <v>1252.6763403668269</v>
      </c>
      <c r="M169" s="84">
        <v>1263.0680004227795</v>
      </c>
      <c r="N169" s="84">
        <v>1306.5092291135911</v>
      </c>
      <c r="O169" s="84">
        <v>1340.774743464875</v>
      </c>
      <c r="P169" s="23">
        <v>1454.820582196159</v>
      </c>
      <c r="Q169" s="23">
        <v>1396.6295174364641</v>
      </c>
      <c r="R169" s="23">
        <v>1339.0235341975301</v>
      </c>
      <c r="S169" s="23">
        <v>1359.5981751770107</v>
      </c>
      <c r="T169" s="23">
        <v>1377.1253940489021</v>
      </c>
      <c r="U169" s="23">
        <v>1365.525897111982</v>
      </c>
      <c r="V169" s="23">
        <v>1375.672175770897</v>
      </c>
      <c r="W169" s="23">
        <v>1424.9313458405231</v>
      </c>
      <c r="X169" s="23">
        <v>1406.86295201191</v>
      </c>
      <c r="Y169" s="23">
        <v>1340.8645688985489</v>
      </c>
      <c r="Z169" s="23">
        <v>1270.8722838608401</v>
      </c>
      <c r="AA169" s="23">
        <v>1203.6300271047246</v>
      </c>
      <c r="AB169" s="108">
        <v>1197.2070019930034</v>
      </c>
      <c r="AC169" s="23">
        <v>1191.2742840380524</v>
      </c>
      <c r="AD169" s="23">
        <v>1188.1475730740765</v>
      </c>
      <c r="AE169" s="23">
        <v>994.78704525288379</v>
      </c>
    </row>
    <row r="170" spans="1:31" s="1" customFormat="1" ht="15">
      <c r="A170" s="1" t="s">
        <v>480</v>
      </c>
      <c r="B170" s="96">
        <v>88</v>
      </c>
      <c r="C170" s="23">
        <v>37954.561748179862</v>
      </c>
      <c r="D170" s="23">
        <v>38254.102591991446</v>
      </c>
      <c r="E170" s="23">
        <v>36794.098392756685</v>
      </c>
      <c r="F170" s="23">
        <v>37312.795233655132</v>
      </c>
      <c r="G170" s="23">
        <v>36240.410665164563</v>
      </c>
      <c r="H170" s="23">
        <v>36433.668455165607</v>
      </c>
      <c r="I170" s="23">
        <v>35532.934021256093</v>
      </c>
      <c r="J170" s="23">
        <v>32452.282938720688</v>
      </c>
      <c r="K170" s="23">
        <v>35769.503044530189</v>
      </c>
      <c r="L170" s="23">
        <v>37506.395340827075</v>
      </c>
      <c r="M170" s="23">
        <v>38744.393982189184</v>
      </c>
      <c r="N170" s="23">
        <v>40262.725094147943</v>
      </c>
      <c r="O170" s="23">
        <v>42956.151085462698</v>
      </c>
      <c r="P170" s="23">
        <v>42249.657356982185</v>
      </c>
      <c r="Q170" s="23">
        <v>43406.254054343517</v>
      </c>
      <c r="R170" s="23">
        <v>43757.587497791312</v>
      </c>
      <c r="S170" s="23">
        <v>43897.170690899227</v>
      </c>
      <c r="T170" s="23">
        <v>42227.095182020246</v>
      </c>
      <c r="U170" s="23">
        <v>40867.421980786203</v>
      </c>
      <c r="V170" s="111">
        <v>39599.859554312272</v>
      </c>
      <c r="W170" s="111">
        <v>41049.189062858728</v>
      </c>
      <c r="X170" s="111">
        <v>39897.138083795209</v>
      </c>
      <c r="Y170" s="108">
        <v>38771.81809326353</v>
      </c>
      <c r="Z170" s="108">
        <v>38046.569146286609</v>
      </c>
      <c r="AA170" s="108">
        <v>35341.953983636944</v>
      </c>
      <c r="AB170" s="108">
        <v>33947.873492676634</v>
      </c>
      <c r="AC170" s="23">
        <v>31571.116845844281</v>
      </c>
      <c r="AD170" s="23">
        <v>28459.954023915336</v>
      </c>
      <c r="AE170" s="23">
        <v>23840.026619343389</v>
      </c>
    </row>
    <row r="171" spans="1:31" s="1" customFormat="1" ht="15">
      <c r="A171" s="1" t="s">
        <v>481</v>
      </c>
      <c r="B171" s="96">
        <v>89</v>
      </c>
      <c r="C171" s="23">
        <v>187.82721056508146</v>
      </c>
      <c r="D171" s="23">
        <v>171.96808118139907</v>
      </c>
      <c r="E171" s="23">
        <v>179.01503137951875</v>
      </c>
      <c r="F171" s="23">
        <v>197.6587081698957</v>
      </c>
      <c r="G171" s="23">
        <v>206.32220877827302</v>
      </c>
      <c r="H171" s="23">
        <v>188.03859696046428</v>
      </c>
      <c r="I171" s="23">
        <v>207.40166989967454</v>
      </c>
      <c r="J171" s="23">
        <v>202.4523708534096</v>
      </c>
      <c r="K171" s="23">
        <v>208.5827785121048</v>
      </c>
      <c r="L171" s="23">
        <v>225.28373485729279</v>
      </c>
      <c r="M171" s="23">
        <v>241.72499994223969</v>
      </c>
      <c r="N171" s="23">
        <v>245.48825994797008</v>
      </c>
      <c r="O171" s="23">
        <v>250.64253796349252</v>
      </c>
      <c r="P171" s="23">
        <v>314.28005853560506</v>
      </c>
      <c r="Q171" s="23">
        <v>280.18504887072299</v>
      </c>
      <c r="R171" s="23">
        <v>296.45247498626327</v>
      </c>
      <c r="S171" s="23">
        <v>311.41893622374278</v>
      </c>
      <c r="T171" s="23">
        <v>315.10910364546447</v>
      </c>
      <c r="U171" s="23">
        <v>308.46343895302783</v>
      </c>
      <c r="V171" s="23">
        <v>319.88426281437637</v>
      </c>
      <c r="W171" s="111">
        <v>239.20600940747286</v>
      </c>
      <c r="X171" s="111">
        <v>236.69325590079967</v>
      </c>
      <c r="Y171" s="111">
        <v>298.46732991338183</v>
      </c>
      <c r="Z171" s="111">
        <v>257.75664509594338</v>
      </c>
      <c r="AA171" s="111">
        <v>251.06720064947004</v>
      </c>
      <c r="AB171" s="111">
        <v>260.08812538200186</v>
      </c>
      <c r="AC171" s="84">
        <v>279.01901305217319</v>
      </c>
      <c r="AD171" s="84">
        <v>361.79546888719904</v>
      </c>
      <c r="AE171" s="84">
        <v>303.23508743063519</v>
      </c>
    </row>
    <row r="172" spans="1:31" s="1" customFormat="1" ht="15">
      <c r="A172" s="1" t="s">
        <v>482</v>
      </c>
      <c r="B172" s="89" t="s">
        <v>211</v>
      </c>
      <c r="C172" s="47">
        <v>42.885863863647344</v>
      </c>
      <c r="D172" s="47">
        <v>42.641228453352618</v>
      </c>
      <c r="E172" s="47">
        <v>37.480286307319084</v>
      </c>
      <c r="F172" s="47">
        <v>38.220139893307092</v>
      </c>
      <c r="G172" s="47">
        <v>45.546087182093387</v>
      </c>
      <c r="H172" s="47">
        <v>48.386845549096691</v>
      </c>
      <c r="I172" s="47">
        <v>51.963836440513163</v>
      </c>
      <c r="J172" s="47">
        <v>51.949482137561375</v>
      </c>
      <c r="K172" s="47">
        <v>55.560270612701373</v>
      </c>
      <c r="L172" s="47">
        <v>53.964327288554699</v>
      </c>
      <c r="M172" s="47">
        <v>49.537059169653084</v>
      </c>
      <c r="N172" s="47">
        <v>47.930294099322793</v>
      </c>
      <c r="O172" s="47">
        <v>46.590165993121438</v>
      </c>
      <c r="P172" s="47">
        <v>49.729880459133064</v>
      </c>
      <c r="Q172" s="47">
        <v>49.110119713592404</v>
      </c>
      <c r="R172" s="47">
        <v>50.669548096014339</v>
      </c>
      <c r="S172" s="47">
        <v>53.485561423240789</v>
      </c>
      <c r="T172" s="47">
        <v>67.480841663685752</v>
      </c>
      <c r="U172" s="47">
        <v>54.789015849055822</v>
      </c>
      <c r="V172" s="47">
        <v>54.850237062641938</v>
      </c>
      <c r="W172" s="47">
        <v>56.267787625534524</v>
      </c>
      <c r="X172" s="47">
        <v>61.311162502506313</v>
      </c>
      <c r="Y172" s="47">
        <v>62.940045554889714</v>
      </c>
      <c r="Z172" s="47">
        <v>55.557355171296912</v>
      </c>
      <c r="AA172" s="47">
        <v>52.420320718918198</v>
      </c>
      <c r="AB172" s="107">
        <v>53.915890568527708</v>
      </c>
      <c r="AC172" s="47">
        <v>56.514879916659893</v>
      </c>
      <c r="AD172" s="47">
        <v>66.144961121231304</v>
      </c>
      <c r="AE172" s="47">
        <v>55.862910381543927</v>
      </c>
    </row>
    <row r="173" spans="1:31" s="1" customFormat="1" ht="15">
      <c r="A173" s="1" t="s">
        <v>483</v>
      </c>
      <c r="B173" s="89"/>
      <c r="C173" s="23">
        <v>13967.513675313823</v>
      </c>
      <c r="D173" s="23">
        <v>14099.598520847434</v>
      </c>
      <c r="E173" s="23">
        <v>13702.874822440874</v>
      </c>
      <c r="F173" s="23">
        <v>13321.00362731594</v>
      </c>
      <c r="G173" s="23">
        <v>13245.372863296503</v>
      </c>
      <c r="H173" s="23">
        <v>12171.500281572135</v>
      </c>
      <c r="I173" s="23">
        <v>11737.648498195982</v>
      </c>
      <c r="J173" s="23">
        <v>11404.420228447932</v>
      </c>
      <c r="K173" s="23">
        <v>11470.029320888436</v>
      </c>
      <c r="L173" s="23">
        <v>11350.009012085402</v>
      </c>
      <c r="M173" s="23">
        <v>11309.21084251799</v>
      </c>
      <c r="N173" s="23">
        <v>11860.417209836531</v>
      </c>
      <c r="O173" s="23">
        <v>11392.637754308153</v>
      </c>
      <c r="P173" s="23">
        <v>11691.951981752471</v>
      </c>
      <c r="Q173" s="23">
        <v>11679.351134728027</v>
      </c>
      <c r="R173" s="23">
        <v>11845.632834752767</v>
      </c>
      <c r="S173" s="23">
        <v>11934.643058810001</v>
      </c>
      <c r="T173" s="23">
        <v>11957.350047812572</v>
      </c>
      <c r="U173" s="23">
        <v>12513.750644638651</v>
      </c>
      <c r="V173" s="23">
        <v>12682.335791192498</v>
      </c>
      <c r="W173" s="23">
        <v>12463.150603307757</v>
      </c>
      <c r="X173" s="23">
        <v>12732.082848760996</v>
      </c>
      <c r="Y173" s="23">
        <v>12196.023546964549</v>
      </c>
      <c r="Z173" s="23">
        <v>11786.231592868842</v>
      </c>
      <c r="AA173" s="23">
        <v>11075.241360497374</v>
      </c>
      <c r="AB173" s="108">
        <v>10316.514029146136</v>
      </c>
      <c r="AC173" s="23">
        <v>10332.602877924437</v>
      </c>
      <c r="AD173" s="23">
        <v>10476.482984718148</v>
      </c>
      <c r="AE173" s="23">
        <v>8873.1144631765746</v>
      </c>
    </row>
    <row r="174" spans="1:31" s="1" customFormat="1" ht="15">
      <c r="A174" s="1" t="s">
        <v>484</v>
      </c>
      <c r="B174" s="89"/>
      <c r="C174" s="23">
        <v>5325.0881793403523</v>
      </c>
      <c r="D174" s="23">
        <v>5466.4495316928014</v>
      </c>
      <c r="E174" s="23">
        <v>5510.5842427267717</v>
      </c>
      <c r="F174" s="23">
        <v>5343.8626425550128</v>
      </c>
      <c r="G174" s="23">
        <v>5791.1805941892981</v>
      </c>
      <c r="H174" s="23">
        <v>5396.6516963886952</v>
      </c>
      <c r="I174" s="23">
        <v>5674.4646640617157</v>
      </c>
      <c r="J174" s="23">
        <v>5124.5194288694938</v>
      </c>
      <c r="K174" s="23">
        <v>5194.9297851745478</v>
      </c>
      <c r="L174" s="23">
        <v>5107.9782635246893</v>
      </c>
      <c r="M174" s="23">
        <v>5446.2025856198261</v>
      </c>
      <c r="N174" s="23">
        <v>5475.2066774996138</v>
      </c>
      <c r="O174" s="23">
        <v>5293.4085743319565</v>
      </c>
      <c r="P174" s="23">
        <v>5327.5370201587948</v>
      </c>
      <c r="Q174" s="23">
        <v>6402.1018104926043</v>
      </c>
      <c r="R174" s="23">
        <v>6155.8471452437507</v>
      </c>
      <c r="S174" s="23">
        <v>6311.2152306278413</v>
      </c>
      <c r="T174" s="23">
        <v>5938.4596056494329</v>
      </c>
      <c r="U174" s="23">
        <v>5926.8452685454149</v>
      </c>
      <c r="V174" s="23">
        <v>6304.4731012560942</v>
      </c>
      <c r="W174" s="23">
        <v>6339.0390616255272</v>
      </c>
      <c r="X174" s="23">
        <v>6727.4658336268476</v>
      </c>
      <c r="Y174" s="23">
        <v>6623.6253967134844</v>
      </c>
      <c r="Z174" s="23">
        <v>6747.4710700226706</v>
      </c>
      <c r="AA174" s="23">
        <v>6869.5141195859251</v>
      </c>
      <c r="AB174" s="108">
        <v>7028.3289326242893</v>
      </c>
      <c r="AC174" s="23">
        <v>7334.0736040609145</v>
      </c>
      <c r="AD174" s="23">
        <v>7376.8399474116604</v>
      </c>
      <c r="AE174" s="23">
        <v>5898.419207084773</v>
      </c>
    </row>
    <row r="175" spans="1:31" s="1" customFormat="1" ht="15">
      <c r="A175" s="1" t="s">
        <v>485</v>
      </c>
      <c r="B175" s="89"/>
      <c r="C175" s="23">
        <v>3570.8177858274717</v>
      </c>
      <c r="D175" s="23">
        <v>3747.9206214369342</v>
      </c>
      <c r="E175" s="23">
        <v>3853.0058819839692</v>
      </c>
      <c r="F175" s="23">
        <v>3971.6000438875512</v>
      </c>
      <c r="G175" s="23">
        <v>4078.2158406753315</v>
      </c>
      <c r="H175" s="23">
        <v>3948.0189713892237</v>
      </c>
      <c r="I175" s="23">
        <v>3840.7081095675435</v>
      </c>
      <c r="J175" s="23">
        <v>4124.76944331709</v>
      </c>
      <c r="K175" s="23">
        <v>3977.0748268659345</v>
      </c>
      <c r="L175" s="23">
        <v>4063.741819230539</v>
      </c>
      <c r="M175" s="23">
        <v>3974.0675806923814</v>
      </c>
      <c r="N175" s="23">
        <v>4181.90663107605</v>
      </c>
      <c r="O175" s="23">
        <v>4306.8506685730244</v>
      </c>
      <c r="P175" s="23">
        <v>4479.8885535727295</v>
      </c>
      <c r="Q175" s="23">
        <v>4604.6448364092157</v>
      </c>
      <c r="R175" s="23">
        <v>4442.7825579233686</v>
      </c>
      <c r="S175" s="23">
        <v>4718.7370197654491</v>
      </c>
      <c r="T175" s="23">
        <v>5001.8965268140428</v>
      </c>
      <c r="U175" s="23">
        <v>4858.9066084041679</v>
      </c>
      <c r="V175" s="23">
        <v>4650.947724397467</v>
      </c>
      <c r="W175" s="108">
        <v>4668.5376946017641</v>
      </c>
      <c r="X175" s="108">
        <v>5106.1309443563223</v>
      </c>
      <c r="Y175" s="108">
        <v>5035.5014671397512</v>
      </c>
      <c r="Z175" s="108">
        <v>4810.3060596568275</v>
      </c>
      <c r="AA175" s="108">
        <v>4271.8823932340883</v>
      </c>
      <c r="AB175" s="108">
        <v>4707.3779118070333</v>
      </c>
      <c r="AC175" s="109">
        <v>4111.5480635192389</v>
      </c>
      <c r="AD175" s="109">
        <v>4379.622896486856</v>
      </c>
      <c r="AE175" s="23">
        <v>3684.4942324755993</v>
      </c>
    </row>
    <row r="176" spans="1:31" s="1" customFormat="1" ht="15">
      <c r="A176" s="1" t="s">
        <v>486</v>
      </c>
      <c r="B176" s="96">
        <v>90</v>
      </c>
      <c r="C176" s="23">
        <v>19443.978212280537</v>
      </c>
      <c r="D176" s="23">
        <v>19339.753395484524</v>
      </c>
      <c r="E176" s="23">
        <v>19617.52436869486</v>
      </c>
      <c r="F176" s="23">
        <v>18853.812162407943</v>
      </c>
      <c r="G176" s="23">
        <v>18392.287842895083</v>
      </c>
      <c r="H176" s="23">
        <v>17921.433317278785</v>
      </c>
      <c r="I176" s="23">
        <v>18106.386499581251</v>
      </c>
      <c r="J176" s="23">
        <v>18250.10946296867</v>
      </c>
      <c r="K176" s="23">
        <v>17673.869024532058</v>
      </c>
      <c r="L176" s="23">
        <v>17501.412621501357</v>
      </c>
      <c r="M176" s="23">
        <v>18367.157777941877</v>
      </c>
      <c r="N176" s="23">
        <v>20184.248627443358</v>
      </c>
      <c r="O176" s="23">
        <v>20860.315423533957</v>
      </c>
      <c r="P176" s="23">
        <v>20628.654351601381</v>
      </c>
      <c r="Q176" s="23">
        <v>19121.159810919256</v>
      </c>
      <c r="R176" s="23">
        <v>19406.145116394135</v>
      </c>
      <c r="S176" s="23">
        <v>20285.046694619708</v>
      </c>
      <c r="T176" s="23">
        <v>20537.318662067049</v>
      </c>
      <c r="U176" s="23">
        <v>21209.880588378641</v>
      </c>
      <c r="V176" s="23">
        <v>21997.766761730476</v>
      </c>
      <c r="W176" s="23">
        <v>21876.64231026448</v>
      </c>
      <c r="X176" s="23">
        <v>21001.402452915157</v>
      </c>
      <c r="Y176" s="23">
        <v>21137.617086031234</v>
      </c>
      <c r="Z176" s="23">
        <v>19499.48649121109</v>
      </c>
      <c r="AA176" s="108">
        <v>19720.591287541498</v>
      </c>
      <c r="AB176" s="108">
        <v>17204.575541851154</v>
      </c>
      <c r="AC176" s="23">
        <v>17050.693304651122</v>
      </c>
      <c r="AD176" s="23">
        <v>16928.879412012415</v>
      </c>
      <c r="AE176" s="23">
        <v>14103.549245785272</v>
      </c>
    </row>
    <row r="177" spans="1:31" s="1" customFormat="1" ht="15">
      <c r="A177" s="1" t="s">
        <v>487</v>
      </c>
      <c r="B177" s="96">
        <v>91</v>
      </c>
      <c r="C177" s="109">
        <v>7791.304128348178</v>
      </c>
      <c r="D177" s="109">
        <v>7882.7446505540493</v>
      </c>
      <c r="E177" s="109">
        <v>8030.5138519615675</v>
      </c>
      <c r="F177" s="109">
        <v>7565.1777284530863</v>
      </c>
      <c r="G177" s="23">
        <v>7350.9946794844955</v>
      </c>
      <c r="H177" s="23">
        <v>7329.4812169030665</v>
      </c>
      <c r="I177" s="23">
        <v>7312.9055812027391</v>
      </c>
      <c r="J177" s="23">
        <v>7329.8319105179398</v>
      </c>
      <c r="K177" s="23">
        <v>7425.4150083062359</v>
      </c>
      <c r="L177" s="23">
        <v>7054.4034105774663</v>
      </c>
      <c r="M177" s="23">
        <v>7255.1401387659871</v>
      </c>
      <c r="N177" s="23">
        <v>7530.346000842399</v>
      </c>
      <c r="O177" s="23">
        <v>7688.0425105090444</v>
      </c>
      <c r="P177" s="23">
        <v>7294.7475264041059</v>
      </c>
      <c r="Q177" s="23">
        <v>7100.7368360357341</v>
      </c>
      <c r="R177" s="23">
        <v>7049.0736317708479</v>
      </c>
      <c r="S177" s="23">
        <v>6633.8933700458911</v>
      </c>
      <c r="T177" s="23">
        <v>6720.1806902295302</v>
      </c>
      <c r="U177" s="23">
        <v>6615.527779027233</v>
      </c>
      <c r="V177" s="23">
        <v>6788.9485950009221</v>
      </c>
      <c r="W177" s="23">
        <v>6038.2939918449183</v>
      </c>
      <c r="X177" s="23">
        <v>5921.7414578973712</v>
      </c>
      <c r="Y177" s="23">
        <v>6408.6649096576748</v>
      </c>
      <c r="Z177" s="23">
        <v>6025.8535138236621</v>
      </c>
      <c r="AA177" s="23">
        <v>6151.8091361634961</v>
      </c>
      <c r="AB177" s="108">
        <v>6187.5813474773959</v>
      </c>
      <c r="AC177" s="23">
        <v>6555.5180638950205</v>
      </c>
      <c r="AD177" s="23">
        <v>6578.3797393017639</v>
      </c>
      <c r="AE177" s="23">
        <v>5377.164145741117</v>
      </c>
    </row>
    <row r="178" spans="1:31" s="1" customFormat="1" ht="13" customHeight="1">
      <c r="A178" s="1" t="s">
        <v>488</v>
      </c>
      <c r="B178" s="96" t="s">
        <v>349</v>
      </c>
      <c r="C178" s="23">
        <v>7463.834719902402</v>
      </c>
      <c r="D178" s="23">
        <v>7609.2751349208684</v>
      </c>
      <c r="E178" s="23">
        <v>8070.1488788718216</v>
      </c>
      <c r="F178" s="23">
        <v>7791.0905111245629</v>
      </c>
      <c r="G178" s="23">
        <v>7565.1854206192329</v>
      </c>
      <c r="H178" s="23">
        <v>6717.4615903444119</v>
      </c>
      <c r="I178" s="23">
        <v>6656.5421313431661</v>
      </c>
      <c r="J178" s="23">
        <v>6735.1077803329426</v>
      </c>
      <c r="K178" s="23">
        <v>6372.7055515355842</v>
      </c>
      <c r="L178" s="23">
        <v>6142.4239393861553</v>
      </c>
      <c r="M178" s="23">
        <v>6128.0876068469361</v>
      </c>
      <c r="N178" s="23">
        <v>5671.2416978033843</v>
      </c>
      <c r="O178" s="23">
        <v>5587.4226369260014</v>
      </c>
      <c r="P178" s="23">
        <v>5456.6226590448086</v>
      </c>
      <c r="Q178" s="23">
        <v>5223.0217643090346</v>
      </c>
      <c r="R178" s="23">
        <v>5087.1019988891576</v>
      </c>
      <c r="S178" s="23">
        <v>4992.6908419386245</v>
      </c>
      <c r="T178" s="23">
        <v>4914.4694170643788</v>
      </c>
      <c r="U178" s="23">
        <v>4678.0634067900883</v>
      </c>
      <c r="V178" s="23">
        <v>4707.4801776781005</v>
      </c>
      <c r="W178" s="23">
        <v>4821.8604541986788</v>
      </c>
      <c r="X178" s="23">
        <v>4816.7893602566583</v>
      </c>
      <c r="Y178" s="23">
        <v>4652.2078213606273</v>
      </c>
      <c r="Z178" s="23">
        <v>4776.9300388523179</v>
      </c>
      <c r="AA178" s="23">
        <v>4688.1464095321535</v>
      </c>
      <c r="AB178" s="108">
        <v>5091.3034773882182</v>
      </c>
      <c r="AC178" s="23">
        <v>4612.776714755536</v>
      </c>
      <c r="AD178" s="23">
        <v>5065.0194994423973</v>
      </c>
      <c r="AE178" s="23">
        <v>4770.3847890289471</v>
      </c>
    </row>
    <row r="179" spans="1:31" s="1" customFormat="1" ht="13" customHeight="1">
      <c r="A179" s="1" t="s">
        <v>523</v>
      </c>
      <c r="B179" s="96">
        <v>93</v>
      </c>
      <c r="C179" s="118">
        <v>64010.038852374862</v>
      </c>
      <c r="D179" s="118">
        <v>64573.576981106329</v>
      </c>
      <c r="E179" s="118">
        <v>64665.575860076511</v>
      </c>
      <c r="F179" s="118">
        <v>65412.525618790372</v>
      </c>
      <c r="G179" s="23">
        <v>61097.200645972189</v>
      </c>
      <c r="H179" s="23">
        <v>58306.394290115844</v>
      </c>
      <c r="I179" s="23">
        <v>56702.230716072532</v>
      </c>
      <c r="J179" s="23">
        <v>53183.149787043825</v>
      </c>
      <c r="K179" s="23">
        <v>52865.29581646021</v>
      </c>
      <c r="L179" s="23">
        <v>51199.960323359017</v>
      </c>
      <c r="M179" s="23">
        <v>51484.576119170189</v>
      </c>
      <c r="N179" s="23">
        <v>51421.191154972381</v>
      </c>
      <c r="O179" s="23">
        <v>52765.534545379174</v>
      </c>
      <c r="P179" s="23">
        <v>54900.920527752613</v>
      </c>
      <c r="Q179" s="23">
        <v>58457.604930569796</v>
      </c>
      <c r="R179" s="23">
        <v>62661.349427933572</v>
      </c>
      <c r="S179" s="23">
        <v>63391.751336287329</v>
      </c>
      <c r="T179" s="23">
        <v>63921.712821771333</v>
      </c>
      <c r="U179" s="23">
        <v>64333.746426234764</v>
      </c>
      <c r="V179" s="23">
        <v>66369.789390163438</v>
      </c>
      <c r="W179" s="23">
        <v>69332.111157750202</v>
      </c>
      <c r="X179" s="108">
        <v>70679.181692471189</v>
      </c>
      <c r="Y179" s="108">
        <v>69192.037557192263</v>
      </c>
      <c r="Z179" s="108">
        <v>66270.53543948532</v>
      </c>
      <c r="AA179" s="108">
        <v>63446.206956438276</v>
      </c>
      <c r="AB179" s="108">
        <v>60766.435400907249</v>
      </c>
      <c r="AC179" s="109">
        <v>59182.858554256563</v>
      </c>
      <c r="AD179" s="109">
        <v>59729.580119846411</v>
      </c>
      <c r="AE179" s="23">
        <v>55460.348090925043</v>
      </c>
    </row>
    <row r="180" spans="1:31" ht="15">
      <c r="A180" s="4" t="s">
        <v>187</v>
      </c>
      <c r="B180" s="89"/>
      <c r="C180" s="79"/>
      <c r="D180" s="79"/>
      <c r="E180" s="79"/>
      <c r="F180" s="79"/>
      <c r="G180" s="84"/>
      <c r="H180" s="84"/>
      <c r="I180" s="84"/>
      <c r="J180" s="84"/>
      <c r="K180" s="84"/>
      <c r="L180" s="84"/>
      <c r="M180" s="84"/>
      <c r="N180" s="84"/>
      <c r="O180" s="84"/>
      <c r="P180" s="84"/>
      <c r="Q180" s="84"/>
      <c r="R180" s="84"/>
      <c r="S180" s="84"/>
      <c r="T180" s="23"/>
      <c r="U180" s="23"/>
      <c r="V180" s="23"/>
      <c r="W180" s="23"/>
      <c r="X180" s="23"/>
      <c r="Y180" s="23"/>
      <c r="Z180" s="23"/>
      <c r="AA180" s="23"/>
      <c r="AB180" s="108"/>
      <c r="AC180" s="23"/>
      <c r="AD180" s="23"/>
      <c r="AE180" s="23"/>
    </row>
    <row r="181" spans="1:31" s="1" customFormat="1" ht="15">
      <c r="A181" s="1" t="s">
        <v>489</v>
      </c>
      <c r="B181" s="96">
        <v>94</v>
      </c>
      <c r="C181" s="84">
        <v>294.03804104240965</v>
      </c>
      <c r="D181" s="84">
        <v>304.59103576156178</v>
      </c>
      <c r="E181" s="84">
        <v>331.2292190964186</v>
      </c>
      <c r="F181" s="84">
        <v>361.58791876736376</v>
      </c>
      <c r="G181" s="84">
        <v>384.16480633225297</v>
      </c>
      <c r="H181" s="84">
        <v>374.65279118409001</v>
      </c>
      <c r="I181" s="84">
        <v>378.69526661137036</v>
      </c>
      <c r="J181" s="84">
        <v>392.84717243038301</v>
      </c>
      <c r="K181" s="84">
        <v>418.86346783026835</v>
      </c>
      <c r="L181" s="84">
        <v>408.92178647099075</v>
      </c>
      <c r="M181" s="84">
        <v>420.59889828608686</v>
      </c>
      <c r="N181" s="84">
        <v>470.75944048234743</v>
      </c>
      <c r="O181" s="84">
        <v>467.177772179697</v>
      </c>
      <c r="P181" s="84">
        <v>490.40264041848866</v>
      </c>
      <c r="Q181" s="84">
        <v>587.89355287203932</v>
      </c>
      <c r="R181" s="84">
        <v>672.22934903440375</v>
      </c>
      <c r="S181" s="84">
        <v>677.08573108098892</v>
      </c>
      <c r="T181" s="23">
        <v>636.91882062111597</v>
      </c>
      <c r="U181" s="23">
        <v>698.47106417496764</v>
      </c>
      <c r="V181" s="23">
        <v>756.96248040781643</v>
      </c>
      <c r="W181" s="23">
        <v>819.25063288169588</v>
      </c>
      <c r="X181" s="23">
        <v>916.78960584374602</v>
      </c>
      <c r="Y181" s="23">
        <v>915.0330711801065</v>
      </c>
      <c r="Z181" s="23">
        <v>1126.1680380890077</v>
      </c>
      <c r="AA181" s="23">
        <v>1253.6394563126898</v>
      </c>
      <c r="AB181" s="108">
        <v>1384.8941963311199</v>
      </c>
      <c r="AC181" s="23">
        <v>1475.2659574468087</v>
      </c>
      <c r="AD181" s="23">
        <v>1401.01538973436</v>
      </c>
      <c r="AE181" s="23">
        <v>1429.5212765957447</v>
      </c>
    </row>
    <row r="182" spans="1:31" s="176" customFormat="1" ht="15">
      <c r="A182" s="176" t="s">
        <v>490</v>
      </c>
      <c r="B182" s="177"/>
      <c r="C182" s="109">
        <v>4627.6377990393703</v>
      </c>
      <c r="D182" s="109">
        <v>3730.5443030773476</v>
      </c>
      <c r="E182" s="109">
        <v>3673.7729742836386</v>
      </c>
      <c r="F182" s="109">
        <v>3697.4214367168292</v>
      </c>
      <c r="G182" s="109">
        <v>3623.5226607346567</v>
      </c>
      <c r="H182" s="109">
        <v>3516.9251261063923</v>
      </c>
      <c r="I182" s="109">
        <v>3688.3881276474426</v>
      </c>
      <c r="J182" s="109">
        <v>3630.1284873936261</v>
      </c>
      <c r="K182" s="109">
        <v>3675.9101955797819</v>
      </c>
      <c r="L182" s="109">
        <v>3762.6215586638668</v>
      </c>
      <c r="M182" s="109">
        <v>3788.2671678102424</v>
      </c>
      <c r="N182" s="109">
        <v>3800.8580797658101</v>
      </c>
      <c r="O182" s="109">
        <v>4063.125943630288</v>
      </c>
      <c r="P182" s="109">
        <v>4903.5567362783686</v>
      </c>
      <c r="Q182" s="109">
        <v>5536.2689779896928</v>
      </c>
      <c r="R182" s="109">
        <v>5657.0055634213186</v>
      </c>
      <c r="S182" s="109">
        <v>5352.0965571270008</v>
      </c>
      <c r="T182" s="109">
        <v>5341.6730301967991</v>
      </c>
      <c r="U182" s="109">
        <v>5465.6637491757147</v>
      </c>
      <c r="V182" s="109">
        <v>5504.3786714122143</v>
      </c>
      <c r="W182" s="109">
        <v>5126.1450511723469</v>
      </c>
      <c r="X182" s="109">
        <v>4975.3628126100939</v>
      </c>
      <c r="Y182" s="109">
        <v>4974.0544454988512</v>
      </c>
      <c r="Z182" s="109">
        <v>4830.9386905314614</v>
      </c>
      <c r="AA182" s="109">
        <v>4700.2929770214841</v>
      </c>
      <c r="AB182" s="108">
        <v>4661.5343835879248</v>
      </c>
      <c r="AC182" s="109">
        <v>5085.1205421039022</v>
      </c>
      <c r="AD182" s="109">
        <v>5361.5963218953102</v>
      </c>
      <c r="AE182" s="109">
        <v>5477.1021422721433</v>
      </c>
    </row>
    <row r="183" spans="1:31" s="1" customFormat="1" ht="15">
      <c r="A183" s="1" t="s">
        <v>505</v>
      </c>
      <c r="B183" s="96">
        <v>95</v>
      </c>
      <c r="C183" s="23">
        <v>5652.7660020190478</v>
      </c>
      <c r="D183" s="23">
        <v>4180.7852600990573</v>
      </c>
      <c r="E183" s="23">
        <v>3711.983421854432</v>
      </c>
      <c r="F183" s="23">
        <v>3346.7171523899019</v>
      </c>
      <c r="G183" s="23">
        <v>2904.5241250825525</v>
      </c>
      <c r="H183" s="23">
        <v>3401.3899545679496</v>
      </c>
      <c r="I183" s="23">
        <v>4197.8619765746062</v>
      </c>
      <c r="J183" s="23">
        <v>4117.9411814255145</v>
      </c>
      <c r="K183" s="23">
        <v>4540.9666373661394</v>
      </c>
      <c r="L183" s="23">
        <v>5065.1720128594607</v>
      </c>
      <c r="M183" s="23">
        <v>5069.099224429443</v>
      </c>
      <c r="N183" s="23">
        <v>5127.0696196514182</v>
      </c>
      <c r="O183" s="23">
        <v>5644.7291556288719</v>
      </c>
      <c r="P183" s="23">
        <v>6283.7772014928751</v>
      </c>
      <c r="Q183" s="23">
        <v>6763.7745400110689</v>
      </c>
      <c r="R183" s="23">
        <v>7894.28864943811</v>
      </c>
      <c r="S183" s="108">
        <v>10201.441516415238</v>
      </c>
      <c r="T183" s="108">
        <v>12130.737816917326</v>
      </c>
      <c r="U183" s="108">
        <v>14275.716269504936</v>
      </c>
      <c r="V183" s="108">
        <v>13141.711600304352</v>
      </c>
      <c r="W183" s="23">
        <v>12629.04638168686</v>
      </c>
      <c r="X183" s="23">
        <v>13219.660318396825</v>
      </c>
      <c r="Y183" s="23">
        <v>13445.66523189761</v>
      </c>
      <c r="Z183" s="23">
        <v>12149.554264342149</v>
      </c>
      <c r="AA183" s="23">
        <v>12639.15598240442</v>
      </c>
      <c r="AB183" s="108">
        <v>9983.8526578173896</v>
      </c>
      <c r="AC183" s="109">
        <v>9901.1051704398706</v>
      </c>
      <c r="AD183" s="109">
        <v>9968.9886625396412</v>
      </c>
      <c r="AE183" s="23">
        <v>10265.297559169765</v>
      </c>
    </row>
    <row r="184" spans="1:31" s="1" customFormat="1" ht="15">
      <c r="A184" s="1" t="s">
        <v>491</v>
      </c>
      <c r="B184" s="96">
        <v>96</v>
      </c>
      <c r="C184" s="23" t="s">
        <v>198</v>
      </c>
      <c r="D184" s="23" t="s">
        <v>198</v>
      </c>
      <c r="E184" s="23" t="s">
        <v>198</v>
      </c>
      <c r="F184" s="23" t="s">
        <v>198</v>
      </c>
      <c r="G184" s="23" t="s">
        <v>198</v>
      </c>
      <c r="H184" s="23" t="s">
        <v>198</v>
      </c>
      <c r="I184" s="23" t="s">
        <v>198</v>
      </c>
      <c r="J184" s="23" t="s">
        <v>198</v>
      </c>
      <c r="K184" s="23" t="s">
        <v>198</v>
      </c>
      <c r="L184" s="23" t="s">
        <v>198</v>
      </c>
      <c r="M184" s="84" t="s">
        <v>198</v>
      </c>
      <c r="N184" s="84" t="s">
        <v>198</v>
      </c>
      <c r="O184" s="84" t="s">
        <v>198</v>
      </c>
      <c r="P184" s="84" t="s">
        <v>198</v>
      </c>
      <c r="Q184" s="84" t="s">
        <v>198</v>
      </c>
      <c r="R184" s="84" t="s">
        <v>198</v>
      </c>
      <c r="S184" s="116">
        <v>2090.2495870704784</v>
      </c>
      <c r="T184" s="116">
        <v>2821.467432698902</v>
      </c>
      <c r="U184" s="116">
        <v>2025.3307259011717</v>
      </c>
      <c r="V184" s="116">
        <v>3025.1795573111549</v>
      </c>
      <c r="W184" s="108">
        <v>3777.802353638534</v>
      </c>
      <c r="X184" s="108">
        <v>3581.2245865482168</v>
      </c>
      <c r="Y184" s="108">
        <v>4199.7087733017706</v>
      </c>
      <c r="Z184" s="108">
        <v>6544.6291448404227</v>
      </c>
      <c r="AA184" s="108">
        <v>6305.0887741435463</v>
      </c>
      <c r="AB184" s="108">
        <v>8070.0290477822218</v>
      </c>
      <c r="AC184" s="103">
        <v>9516.4609053497952</v>
      </c>
      <c r="AD184" s="109">
        <v>12873.202711923042</v>
      </c>
      <c r="AE184" s="23">
        <v>13120.851785980485</v>
      </c>
    </row>
    <row r="185" spans="1:31" s="1" customFormat="1" ht="15">
      <c r="A185" s="1" t="s">
        <v>492</v>
      </c>
      <c r="B185" s="96">
        <v>97</v>
      </c>
      <c r="C185" s="84">
        <v>15580.547890628988</v>
      </c>
      <c r="D185" s="84">
        <v>12556.532191700166</v>
      </c>
      <c r="E185" s="84">
        <v>13450.629845051768</v>
      </c>
      <c r="F185" s="84">
        <v>18478.662856698149</v>
      </c>
      <c r="G185" s="84">
        <v>13961.636876246119</v>
      </c>
      <c r="H185" s="84">
        <v>15438.266894972146</v>
      </c>
      <c r="I185" s="84">
        <v>14506.549728756154</v>
      </c>
      <c r="J185" s="84">
        <v>13459.793036522877</v>
      </c>
      <c r="K185" s="84">
        <v>13785.211869113333</v>
      </c>
      <c r="L185" s="84">
        <v>13834.351229460566</v>
      </c>
      <c r="M185" s="84">
        <v>13651.237566334014</v>
      </c>
      <c r="N185" s="84">
        <v>13366.526537296593</v>
      </c>
      <c r="O185" s="84">
        <v>14167.776837417525</v>
      </c>
      <c r="P185" s="84">
        <v>14704.190741191909</v>
      </c>
      <c r="Q185" s="84">
        <v>16444.823457521725</v>
      </c>
      <c r="R185" s="84">
        <v>16839.044029812281</v>
      </c>
      <c r="S185" s="84">
        <v>17102.881951992687</v>
      </c>
      <c r="T185" s="84">
        <v>16589.327671407187</v>
      </c>
      <c r="U185" s="23">
        <v>17063.327452434245</v>
      </c>
      <c r="V185" s="23">
        <v>16407.048007632355</v>
      </c>
      <c r="W185" s="23">
        <v>16099.096950693258</v>
      </c>
      <c r="X185" s="23">
        <v>16935.966311118638</v>
      </c>
      <c r="Y185" s="23">
        <v>16331.607360459981</v>
      </c>
      <c r="Z185" s="23">
        <v>15950.048922740458</v>
      </c>
      <c r="AA185" s="23">
        <v>16206.480435439733</v>
      </c>
      <c r="AB185" s="108">
        <v>17109.680637624017</v>
      </c>
      <c r="AC185" s="23">
        <v>18106.071651434577</v>
      </c>
      <c r="AD185" s="23">
        <v>17511.909573563291</v>
      </c>
      <c r="AE185" s="23">
        <v>16100.531287322214</v>
      </c>
    </row>
    <row r="186" spans="1:31" s="1" customFormat="1" ht="15">
      <c r="A186" s="1" t="s">
        <v>493</v>
      </c>
      <c r="B186" s="89"/>
      <c r="C186" s="23">
        <v>1145.3323984342799</v>
      </c>
      <c r="D186" s="23">
        <v>911.07144383470381</v>
      </c>
      <c r="E186" s="23">
        <v>762.72278665355691</v>
      </c>
      <c r="F186" s="23">
        <v>972.13394664107238</v>
      </c>
      <c r="G186" s="23">
        <v>792.18799529817488</v>
      </c>
      <c r="H186" s="23">
        <v>831.16430371907211</v>
      </c>
      <c r="I186" s="23">
        <v>844.40765018767388</v>
      </c>
      <c r="J186" s="23">
        <v>607.89084507042253</v>
      </c>
      <c r="K186" s="23">
        <v>804.53387265688571</v>
      </c>
      <c r="L186" s="23">
        <v>830.92873652973367</v>
      </c>
      <c r="M186" s="23">
        <v>900.68934143360457</v>
      </c>
      <c r="N186" s="23">
        <v>923.23748757094688</v>
      </c>
      <c r="O186" s="23">
        <v>948.19748083347088</v>
      </c>
      <c r="P186" s="23">
        <v>930.93723785187865</v>
      </c>
      <c r="Q186" s="23">
        <v>901.99404982894623</v>
      </c>
      <c r="R186" s="23">
        <v>1040.5701192579374</v>
      </c>
      <c r="S186" s="23">
        <v>965.40892043244367</v>
      </c>
      <c r="T186" s="23">
        <v>959.73370667409154</v>
      </c>
      <c r="U186" s="23">
        <v>1049.7239687991248</v>
      </c>
      <c r="V186" s="23">
        <v>1465.8626672871364</v>
      </c>
      <c r="W186" s="23">
        <v>1679.7137486933279</v>
      </c>
      <c r="X186" s="23">
        <v>1953.4607480034724</v>
      </c>
      <c r="Y186" s="23">
        <v>1847.8311610004914</v>
      </c>
      <c r="Z186" s="23">
        <v>1811.6989698391103</v>
      </c>
      <c r="AA186" s="23">
        <v>1596.9943319860918</v>
      </c>
      <c r="AB186" s="108">
        <v>1485.5142384495562</v>
      </c>
      <c r="AC186" s="23">
        <v>1550</v>
      </c>
      <c r="AD186" s="23">
        <v>1613.3481268433452</v>
      </c>
      <c r="AE186" s="23">
        <v>1616.0563380281692</v>
      </c>
    </row>
    <row r="187" spans="1:31" s="1" customFormat="1" ht="15">
      <c r="A187" s="1" t="s">
        <v>494</v>
      </c>
      <c r="B187" s="89"/>
      <c r="C187" s="109">
        <v>3893.6796322713108</v>
      </c>
      <c r="D187" s="109">
        <v>4833.506688479798</v>
      </c>
      <c r="E187" s="109">
        <v>18649.102151125706</v>
      </c>
      <c r="F187" s="109">
        <v>24304.033103744878</v>
      </c>
      <c r="G187" s="109">
        <v>12318.433921091988</v>
      </c>
      <c r="H187" s="109">
        <v>5960.1504264987525</v>
      </c>
      <c r="I187" s="109">
        <v>6323.3499776448734</v>
      </c>
      <c r="J187" s="109">
        <v>6935.1172666432394</v>
      </c>
      <c r="K187" s="109">
        <v>5897.9471289791509</v>
      </c>
      <c r="L187" s="109">
        <v>4493.856456353089</v>
      </c>
      <c r="M187" s="23">
        <v>4192.6198879388867</v>
      </c>
      <c r="N187" s="23">
        <v>4073.8053750470604</v>
      </c>
      <c r="O187" s="23">
        <v>4756.3030790403755</v>
      </c>
      <c r="P187" s="23">
        <v>4674.4586425377001</v>
      </c>
      <c r="Q187" s="23">
        <v>4823.6223067427045</v>
      </c>
      <c r="R187" s="23">
        <v>5198.3291871357078</v>
      </c>
      <c r="S187" s="23">
        <v>5595.107708053285</v>
      </c>
      <c r="T187" s="109">
        <v>5414.7950905494754</v>
      </c>
      <c r="U187" s="109">
        <v>5352.868742638625</v>
      </c>
      <c r="V187" s="109">
        <v>5685.7716222156132</v>
      </c>
      <c r="W187" s="109">
        <v>5235.0377472570453</v>
      </c>
      <c r="X187" s="109">
        <v>5089.4470943682909</v>
      </c>
      <c r="Y187" s="109">
        <v>4996.108607795677</v>
      </c>
      <c r="Z187" s="109">
        <v>5705.4083679709029</v>
      </c>
      <c r="AA187" s="109">
        <v>6177.5816226165543</v>
      </c>
      <c r="AB187" s="108">
        <v>5843.685699532065</v>
      </c>
      <c r="AC187" s="109">
        <v>5942.4198763002532</v>
      </c>
      <c r="AD187" s="84" t="s">
        <v>198</v>
      </c>
      <c r="AE187" s="23" t="s">
        <v>198</v>
      </c>
    </row>
    <row r="188" spans="1:31" s="1" customFormat="1" ht="15">
      <c r="A188" s="1" t="s">
        <v>495</v>
      </c>
      <c r="B188" s="89"/>
      <c r="C188" s="84">
        <v>269.24922472279781</v>
      </c>
      <c r="D188" s="84" t="s">
        <v>198</v>
      </c>
      <c r="E188" s="84">
        <v>857.2382176285098</v>
      </c>
      <c r="F188" s="84">
        <v>816.34782485476626</v>
      </c>
      <c r="G188" s="84">
        <v>1454.398015183978</v>
      </c>
      <c r="H188" s="84">
        <v>1212.7198268752886</v>
      </c>
      <c r="I188" s="84">
        <v>1521.3027476699131</v>
      </c>
      <c r="J188" s="84">
        <v>1558.5187986600333</v>
      </c>
      <c r="K188" s="84">
        <v>1367.5285333849977</v>
      </c>
      <c r="L188" s="84">
        <v>1146.2251320098337</v>
      </c>
      <c r="M188" s="23">
        <v>1104.7595900504868</v>
      </c>
      <c r="N188" s="23">
        <v>1310.5875810921559</v>
      </c>
      <c r="O188" s="23">
        <v>1474.0071953878635</v>
      </c>
      <c r="P188" s="23">
        <v>1524.8165539664442</v>
      </c>
      <c r="Q188" s="109">
        <v>1418.610608762192</v>
      </c>
      <c r="R188" s="109">
        <v>1425.4123215127061</v>
      </c>
      <c r="S188" s="23">
        <v>1449.3205992422409</v>
      </c>
      <c r="T188" s="84">
        <v>1471.9728800383023</v>
      </c>
      <c r="U188" s="84">
        <v>1461.587128281778</v>
      </c>
      <c r="V188" s="84">
        <v>1604.0721387177834</v>
      </c>
      <c r="W188" s="23">
        <v>1469.9355467006847</v>
      </c>
      <c r="X188" s="23">
        <v>1771.4339415217246</v>
      </c>
      <c r="Y188" s="84">
        <v>1893.7372470690989</v>
      </c>
      <c r="Z188" s="23">
        <v>1850.8553230775985</v>
      </c>
      <c r="AA188" s="23">
        <v>1876.0787903734742</v>
      </c>
      <c r="AB188" s="111">
        <v>1971.6006825632944</v>
      </c>
      <c r="AC188" s="84">
        <v>2270.0659597937911</v>
      </c>
      <c r="AD188" s="109">
        <v>2236.1348974315906</v>
      </c>
      <c r="AE188" s="23">
        <v>2239.4160937394472</v>
      </c>
    </row>
    <row r="189" spans="1:31" s="1" customFormat="1" ht="15">
      <c r="A189" s="1" t="s">
        <v>496</v>
      </c>
      <c r="B189" s="96" t="s">
        <v>350</v>
      </c>
      <c r="C189" s="23">
        <v>2625.8786506453166</v>
      </c>
      <c r="D189" s="23">
        <v>2636.3535193443277</v>
      </c>
      <c r="E189" s="23">
        <v>2961.8390814390077</v>
      </c>
      <c r="F189" s="23">
        <v>2453.9397530011825</v>
      </c>
      <c r="G189" s="23">
        <v>2938.9067922265567</v>
      </c>
      <c r="H189" s="23">
        <v>2757.9508136982759</v>
      </c>
      <c r="I189" s="23">
        <v>2930.7060024860934</v>
      </c>
      <c r="J189" s="23">
        <v>2952.0465306939182</v>
      </c>
      <c r="K189" s="23">
        <v>2788.7474230725711</v>
      </c>
      <c r="L189" s="23">
        <v>2886.1839384065429</v>
      </c>
      <c r="M189" s="23">
        <v>2556.1384559151011</v>
      </c>
      <c r="N189" s="23">
        <v>2586.0316798832714</v>
      </c>
      <c r="O189" s="23">
        <v>3079.7264495396612</v>
      </c>
      <c r="P189" s="23">
        <v>3582.7911742194601</v>
      </c>
      <c r="Q189" s="109">
        <v>3688.9459118495902</v>
      </c>
      <c r="R189" s="109">
        <v>3880.8538274208827</v>
      </c>
      <c r="S189" s="23">
        <v>4362.9187531766302</v>
      </c>
      <c r="T189" s="23">
        <v>5259.2108874309615</v>
      </c>
      <c r="U189" s="23">
        <v>5623.6148707335396</v>
      </c>
      <c r="V189" s="23">
        <v>5697.3161003077894</v>
      </c>
      <c r="W189" s="23">
        <v>5424.0835172263733</v>
      </c>
      <c r="X189" s="23">
        <v>5075.5418831556062</v>
      </c>
      <c r="Y189" s="23">
        <v>5361.8266345495267</v>
      </c>
      <c r="Z189" s="23">
        <v>7017.5799269380786</v>
      </c>
      <c r="AA189" s="23">
        <v>12614.411390390133</v>
      </c>
      <c r="AB189" s="108">
        <v>11806.948906362268</v>
      </c>
      <c r="AC189" s="23">
        <v>10951.365409622887</v>
      </c>
      <c r="AD189" s="103">
        <v>9842.7967533235042</v>
      </c>
      <c r="AE189" s="103">
        <v>9882.9648894668408</v>
      </c>
    </row>
    <row r="190" spans="1:31" s="1" customFormat="1" ht="15">
      <c r="A190" s="1" t="s">
        <v>497</v>
      </c>
      <c r="B190" s="89"/>
      <c r="C190" s="23">
        <v>2480.1270892853972</v>
      </c>
      <c r="D190" s="23">
        <v>2073.2384038575715</v>
      </c>
      <c r="E190" s="109">
        <v>1876.0324712707632</v>
      </c>
      <c r="F190" s="109">
        <v>2034.8508890813082</v>
      </c>
      <c r="G190" s="23" t="s">
        <v>198</v>
      </c>
      <c r="H190" s="23" t="s">
        <v>198</v>
      </c>
      <c r="I190" s="23" t="s">
        <v>198</v>
      </c>
      <c r="J190" s="23" t="s">
        <v>198</v>
      </c>
      <c r="K190" s="23" t="s">
        <v>198</v>
      </c>
      <c r="L190" s="23" t="s">
        <v>198</v>
      </c>
      <c r="M190" s="23" t="s">
        <v>198</v>
      </c>
      <c r="N190" s="23" t="s">
        <v>198</v>
      </c>
      <c r="O190" s="23" t="s">
        <v>198</v>
      </c>
      <c r="P190" s="23" t="s">
        <v>198</v>
      </c>
      <c r="Q190" s="84">
        <v>1356.2740269023056</v>
      </c>
      <c r="R190" s="84">
        <v>1367.4142163218262</v>
      </c>
      <c r="S190" s="23">
        <v>1260.3680465310308</v>
      </c>
      <c r="T190" s="23">
        <v>1330.9340722249578</v>
      </c>
      <c r="U190" s="23">
        <v>1429.08709093568</v>
      </c>
      <c r="V190" s="23">
        <v>1841.4890082744016</v>
      </c>
      <c r="W190" s="23">
        <v>2374.4175144320188</v>
      </c>
      <c r="X190" s="23">
        <v>2098.2522056587477</v>
      </c>
      <c r="Y190" s="23">
        <v>2071.3869131539986</v>
      </c>
      <c r="Z190" s="23" t="s">
        <v>198</v>
      </c>
      <c r="AA190" s="23" t="s">
        <v>198</v>
      </c>
      <c r="AB190" s="108" t="s">
        <v>198</v>
      </c>
      <c r="AC190" s="23" t="s">
        <v>198</v>
      </c>
      <c r="AD190" s="23" t="s">
        <v>198</v>
      </c>
      <c r="AE190" s="23" t="s">
        <v>198</v>
      </c>
    </row>
    <row r="191" spans="1:31" s="1" customFormat="1" ht="15">
      <c r="A191" s="1" t="s">
        <v>498</v>
      </c>
      <c r="B191" s="96" t="s">
        <v>351</v>
      </c>
      <c r="C191" s="109">
        <v>22843.751612308828</v>
      </c>
      <c r="D191" s="109">
        <v>21586.296115182377</v>
      </c>
      <c r="E191" s="84">
        <v>27127.337235024999</v>
      </c>
      <c r="F191" s="84">
        <v>25869.769946147186</v>
      </c>
      <c r="G191" s="109">
        <v>24314.362593491758</v>
      </c>
      <c r="H191" s="23">
        <v>25769.165925808746</v>
      </c>
      <c r="I191" s="23">
        <v>22242.262724733006</v>
      </c>
      <c r="J191" s="23">
        <v>19606.356080000001</v>
      </c>
      <c r="K191" s="23">
        <v>19574.699176068443</v>
      </c>
      <c r="L191" s="23">
        <v>26583.272116903634</v>
      </c>
      <c r="M191" s="23">
        <v>30703.872926534415</v>
      </c>
      <c r="N191" s="23">
        <v>27331.473782645513</v>
      </c>
      <c r="O191" s="23">
        <v>30123.423024215219</v>
      </c>
      <c r="P191" s="23">
        <v>32083.395912798984</v>
      </c>
      <c r="Q191" s="23">
        <v>28166.132735589632</v>
      </c>
      <c r="R191" s="23">
        <v>28373.530141818679</v>
      </c>
      <c r="S191" s="23">
        <v>31543.065581046259</v>
      </c>
      <c r="T191" s="23">
        <v>38007.8865898281</v>
      </c>
      <c r="U191" s="23">
        <v>43297.164318136965</v>
      </c>
      <c r="V191" s="23">
        <v>49872.34950978071</v>
      </c>
      <c r="W191" s="23">
        <v>48949.0036298423</v>
      </c>
      <c r="X191" s="23">
        <v>50299.257469698583</v>
      </c>
      <c r="Y191" s="23">
        <v>52350.008070421434</v>
      </c>
      <c r="Z191" s="23">
        <v>53062.287649249884</v>
      </c>
      <c r="AA191" s="23">
        <v>60040.554469613504</v>
      </c>
      <c r="AB191" s="108">
        <v>68809.615185218456</v>
      </c>
      <c r="AC191" s="23">
        <v>80762.399999999994</v>
      </c>
      <c r="AD191" s="23">
        <v>85354.42156119617</v>
      </c>
      <c r="AE191" s="23">
        <v>87185.866666666669</v>
      </c>
    </row>
    <row r="192" spans="1:31" s="1" customFormat="1" ht="15">
      <c r="A192" s="1" t="s">
        <v>287</v>
      </c>
      <c r="B192" s="96"/>
      <c r="C192" s="23" t="s">
        <v>198</v>
      </c>
      <c r="D192" s="23" t="s">
        <v>198</v>
      </c>
      <c r="E192" s="23" t="s">
        <v>198</v>
      </c>
      <c r="F192" s="23" t="s">
        <v>198</v>
      </c>
      <c r="G192" s="23" t="s">
        <v>198</v>
      </c>
      <c r="H192" s="23" t="s">
        <v>198</v>
      </c>
      <c r="I192" s="23" t="s">
        <v>198</v>
      </c>
      <c r="J192" s="23" t="s">
        <v>198</v>
      </c>
      <c r="K192" s="23" t="s">
        <v>198</v>
      </c>
      <c r="L192" s="23" t="s">
        <v>198</v>
      </c>
      <c r="M192" s="23" t="s">
        <v>198</v>
      </c>
      <c r="N192" s="23" t="s">
        <v>198</v>
      </c>
      <c r="O192" s="23" t="s">
        <v>198</v>
      </c>
      <c r="P192" s="23" t="s">
        <v>198</v>
      </c>
      <c r="Q192" s="23" t="s">
        <v>198</v>
      </c>
      <c r="R192" s="23" t="s">
        <v>198</v>
      </c>
      <c r="S192" s="23" t="s">
        <v>198</v>
      </c>
      <c r="T192" s="23" t="s">
        <v>198</v>
      </c>
      <c r="U192" s="23" t="s">
        <v>198</v>
      </c>
      <c r="V192" s="23" t="s">
        <v>198</v>
      </c>
      <c r="W192" s="23" t="s">
        <v>198</v>
      </c>
      <c r="X192" s="23" t="s">
        <v>198</v>
      </c>
      <c r="Y192" s="23" t="s">
        <v>198</v>
      </c>
      <c r="Z192" s="23" t="s">
        <v>198</v>
      </c>
      <c r="AA192" s="23" t="s">
        <v>198</v>
      </c>
      <c r="AB192" s="108" t="s">
        <v>198</v>
      </c>
      <c r="AC192" s="23" t="s">
        <v>198</v>
      </c>
      <c r="AD192" s="23" t="s">
        <v>198</v>
      </c>
      <c r="AE192" s="23" t="s">
        <v>198</v>
      </c>
    </row>
    <row r="193" spans="1:31" s="1" customFormat="1" ht="15">
      <c r="A193" s="1" t="s">
        <v>499</v>
      </c>
      <c r="B193" s="89" t="s">
        <v>155</v>
      </c>
      <c r="C193" s="23">
        <v>9162.6382484883725</v>
      </c>
      <c r="D193" s="23">
        <v>10601.671341155732</v>
      </c>
      <c r="E193" s="23">
        <v>12810.50147355308</v>
      </c>
      <c r="F193" s="23">
        <v>13168.81528824624</v>
      </c>
      <c r="G193" s="23">
        <v>13851.534656807633</v>
      </c>
      <c r="H193" s="23">
        <v>15314.591664800269</v>
      </c>
      <c r="I193" s="23">
        <v>14972.873608837615</v>
      </c>
      <c r="J193" s="23">
        <v>15381.916404543666</v>
      </c>
      <c r="K193" s="23">
        <v>17221.272786658516</v>
      </c>
      <c r="L193" s="23">
        <v>17941.986839739566</v>
      </c>
      <c r="M193" s="23">
        <v>18800.227195746167</v>
      </c>
      <c r="N193" s="23">
        <v>20758.171199171193</v>
      </c>
      <c r="O193" s="23">
        <v>20089.284000031566</v>
      </c>
      <c r="P193" s="23">
        <v>18416.32288088174</v>
      </c>
      <c r="Q193" s="23">
        <v>19594.916624197078</v>
      </c>
      <c r="R193" s="23">
        <v>17685.298470726673</v>
      </c>
      <c r="S193" s="23">
        <v>16139.824739210066</v>
      </c>
      <c r="T193" s="23">
        <v>15279.146867163659</v>
      </c>
      <c r="U193" s="23">
        <v>16394.813010044567</v>
      </c>
      <c r="V193" s="23">
        <v>15762.662151615232</v>
      </c>
      <c r="W193" s="23">
        <v>15939.358819678688</v>
      </c>
      <c r="X193" s="23">
        <v>17056.80212353577</v>
      </c>
      <c r="Y193" s="23">
        <v>16711.875097325134</v>
      </c>
      <c r="Z193" s="23">
        <v>16874.776337761261</v>
      </c>
      <c r="AA193" s="23">
        <v>17244.203193964957</v>
      </c>
      <c r="AB193" s="108">
        <v>17626.426182967814</v>
      </c>
      <c r="AC193" s="23">
        <v>17770.315596658962</v>
      </c>
      <c r="AD193" s="23">
        <v>17668.919542787433</v>
      </c>
      <c r="AE193" s="23">
        <v>15275.488936289827</v>
      </c>
    </row>
    <row r="194" spans="1:31" s="1" customFormat="1" ht="15">
      <c r="A194" s="1" t="s">
        <v>524</v>
      </c>
      <c r="B194" s="96">
        <v>100</v>
      </c>
      <c r="C194" s="23" t="s">
        <v>198</v>
      </c>
      <c r="D194" s="23" t="s">
        <v>198</v>
      </c>
      <c r="E194" s="23" t="s">
        <v>198</v>
      </c>
      <c r="F194" s="23" t="s">
        <v>198</v>
      </c>
      <c r="G194" s="23" t="s">
        <v>198</v>
      </c>
      <c r="H194" s="23" t="s">
        <v>198</v>
      </c>
      <c r="I194" s="23" t="s">
        <v>198</v>
      </c>
      <c r="J194" s="23" t="s">
        <v>198</v>
      </c>
      <c r="K194" s="23" t="s">
        <v>198</v>
      </c>
      <c r="L194" s="84">
        <v>6285.1628400377585</v>
      </c>
      <c r="M194" s="84">
        <v>7411.2657595636047</v>
      </c>
      <c r="N194" s="84">
        <v>7661.990815207444</v>
      </c>
      <c r="O194" s="84">
        <v>10493.989512104617</v>
      </c>
      <c r="P194" s="84">
        <v>10072.890721562029</v>
      </c>
      <c r="Q194" s="84">
        <v>9038.05113724084</v>
      </c>
      <c r="R194" s="84">
        <v>9551.3951659047143</v>
      </c>
      <c r="S194" s="111">
        <v>10623.683575766507</v>
      </c>
      <c r="T194" s="111">
        <v>9691.744345520643</v>
      </c>
      <c r="U194" s="111">
        <v>9621.9038997631542</v>
      </c>
      <c r="V194" s="111">
        <v>10223.973768810685</v>
      </c>
      <c r="W194" s="111">
        <v>12456.690192556707</v>
      </c>
      <c r="X194" s="111">
        <v>14665.79410657146</v>
      </c>
      <c r="Y194" s="111">
        <v>18392.507787805385</v>
      </c>
      <c r="Z194" s="111">
        <v>19979.833966262628</v>
      </c>
      <c r="AA194" s="84">
        <v>19684.808833016534</v>
      </c>
      <c r="AB194" s="111">
        <v>24113.544869216661</v>
      </c>
      <c r="AC194" s="84">
        <v>22755.071477195368</v>
      </c>
      <c r="AD194" s="84" t="s">
        <v>198</v>
      </c>
      <c r="AE194" t="s">
        <v>198</v>
      </c>
    </row>
    <row r="195" spans="1:31" s="1" customFormat="1" ht="15">
      <c r="A195" s="1" t="s">
        <v>500</v>
      </c>
      <c r="B195" s="96">
        <v>101</v>
      </c>
      <c r="C195" s="23" t="s">
        <v>163</v>
      </c>
      <c r="D195" s="23" t="s">
        <v>163</v>
      </c>
      <c r="E195" s="84">
        <v>1849.7416214687762</v>
      </c>
      <c r="F195" s="84">
        <v>1732.7923267599397</v>
      </c>
      <c r="G195" s="84">
        <v>1701.8811691165897</v>
      </c>
      <c r="H195" s="84">
        <v>1472.9137229460523</v>
      </c>
      <c r="I195" s="23">
        <v>1511.0453661412914</v>
      </c>
      <c r="J195" s="23">
        <v>1134.6311762700097</v>
      </c>
      <c r="K195" s="23">
        <v>1032.9170837913482</v>
      </c>
      <c r="L195" s="23">
        <v>1324.8519719693907</v>
      </c>
      <c r="M195" s="23">
        <v>1272.3659519594032</v>
      </c>
      <c r="N195" s="23">
        <v>1379.418129295706</v>
      </c>
      <c r="O195" s="23">
        <v>1641.4174714448841</v>
      </c>
      <c r="P195" s="23">
        <v>1744.3471729282271</v>
      </c>
      <c r="Q195" s="23">
        <v>2209.2383583289284</v>
      </c>
      <c r="R195" s="23">
        <v>2279.6163781335572</v>
      </c>
      <c r="S195" s="23">
        <v>1859.1563202213852</v>
      </c>
      <c r="T195" s="23">
        <v>1911.1348836040672</v>
      </c>
      <c r="U195" s="23">
        <v>1788.175311864486</v>
      </c>
      <c r="V195" s="23">
        <v>2137.9560928134797</v>
      </c>
      <c r="W195" s="23">
        <v>2054.9004678171432</v>
      </c>
      <c r="X195" s="23">
        <v>2350.7939745176363</v>
      </c>
      <c r="Y195" s="23">
        <v>2333.1389183248111</v>
      </c>
      <c r="Z195" s="23">
        <v>2115.5768284450983</v>
      </c>
      <c r="AA195" s="23">
        <v>1938.1038773136131</v>
      </c>
      <c r="AB195" s="108">
        <v>1783.2787677968024</v>
      </c>
      <c r="AC195" s="23">
        <v>1714.8308436874684</v>
      </c>
      <c r="AD195" s="23" t="s">
        <v>198</v>
      </c>
      <c r="AE195" s="23" t="s">
        <v>198</v>
      </c>
    </row>
    <row r="196" spans="1:31" s="1" customFormat="1">
      <c r="A196" s="1" t="s">
        <v>501</v>
      </c>
      <c r="B196" s="96">
        <v>102</v>
      </c>
      <c r="C196" s="23">
        <v>1131.7944739168875</v>
      </c>
      <c r="D196" s="23">
        <v>1088.3769166872828</v>
      </c>
      <c r="E196" s="47" t="s">
        <v>163</v>
      </c>
      <c r="F196" s="47" t="s">
        <v>163</v>
      </c>
      <c r="G196" s="47" t="s">
        <v>163</v>
      </c>
      <c r="H196" s="47" t="s">
        <v>163</v>
      </c>
      <c r="I196" s="47" t="s">
        <v>163</v>
      </c>
      <c r="J196" s="47" t="s">
        <v>163</v>
      </c>
      <c r="K196" s="47" t="s">
        <v>163</v>
      </c>
      <c r="L196" s="47" t="s">
        <v>163</v>
      </c>
      <c r="M196" s="47" t="s">
        <v>163</v>
      </c>
      <c r="N196" s="47" t="s">
        <v>163</v>
      </c>
      <c r="O196" s="47" t="s">
        <v>163</v>
      </c>
      <c r="P196" s="47" t="s">
        <v>163</v>
      </c>
      <c r="Q196" s="47" t="s">
        <v>163</v>
      </c>
      <c r="R196" s="47" t="s">
        <v>163</v>
      </c>
      <c r="S196" s="47" t="s">
        <v>163</v>
      </c>
      <c r="T196" s="47" t="s">
        <v>163</v>
      </c>
      <c r="U196" s="47" t="s">
        <v>163</v>
      </c>
      <c r="V196" s="47" t="s">
        <v>163</v>
      </c>
      <c r="W196" s="47" t="s">
        <v>163</v>
      </c>
      <c r="X196" s="47" t="s">
        <v>163</v>
      </c>
      <c r="Y196" s="47" t="s">
        <v>163</v>
      </c>
      <c r="Z196" s="47" t="s">
        <v>163</v>
      </c>
      <c r="AA196" s="47" t="s">
        <v>163</v>
      </c>
      <c r="AB196" s="47" t="s">
        <v>163</v>
      </c>
      <c r="AC196" s="54" t="s">
        <v>163</v>
      </c>
      <c r="AD196" s="54" t="s">
        <v>163</v>
      </c>
      <c r="AE196" t="s">
        <v>163</v>
      </c>
    </row>
    <row r="197" spans="1:31" s="1" customFormat="1">
      <c r="A197" s="1" t="s">
        <v>502</v>
      </c>
      <c r="B197" s="89"/>
      <c r="C197" s="47" t="s">
        <v>198</v>
      </c>
      <c r="D197" s="47" t="s">
        <v>198</v>
      </c>
      <c r="E197" s="47" t="s">
        <v>163</v>
      </c>
      <c r="F197" s="47" t="s">
        <v>163</v>
      </c>
      <c r="G197" s="47" t="s">
        <v>163</v>
      </c>
      <c r="H197" s="47" t="s">
        <v>163</v>
      </c>
      <c r="I197" s="47" t="s">
        <v>163</v>
      </c>
      <c r="J197" s="47" t="s">
        <v>163</v>
      </c>
      <c r="K197" s="47" t="s">
        <v>163</v>
      </c>
      <c r="L197" s="47" t="s">
        <v>163</v>
      </c>
      <c r="M197" s="47" t="s">
        <v>163</v>
      </c>
      <c r="N197" s="47" t="s">
        <v>163</v>
      </c>
      <c r="O197" s="47" t="s">
        <v>163</v>
      </c>
      <c r="P197" s="47" t="s">
        <v>163</v>
      </c>
      <c r="Q197" s="47" t="s">
        <v>163</v>
      </c>
      <c r="R197" s="47" t="s">
        <v>163</v>
      </c>
      <c r="S197" s="47" t="s">
        <v>163</v>
      </c>
      <c r="T197" s="47" t="s">
        <v>163</v>
      </c>
      <c r="U197" s="47" t="s">
        <v>163</v>
      </c>
      <c r="V197" s="47" t="s">
        <v>163</v>
      </c>
      <c r="W197" s="47" t="s">
        <v>163</v>
      </c>
      <c r="X197" s="47" t="s">
        <v>163</v>
      </c>
      <c r="Y197" s="47" t="s">
        <v>163</v>
      </c>
      <c r="Z197" s="47" t="s">
        <v>163</v>
      </c>
      <c r="AA197" s="47" t="s">
        <v>163</v>
      </c>
      <c r="AB197" s="47" t="s">
        <v>163</v>
      </c>
      <c r="AC197" s="54" t="s">
        <v>163</v>
      </c>
      <c r="AD197" s="54" t="s">
        <v>163</v>
      </c>
      <c r="AE197" t="s">
        <v>163</v>
      </c>
    </row>
    <row r="198" spans="1:31">
      <c r="AC198" s="1"/>
    </row>
    <row r="199" spans="1:31">
      <c r="A199" s="2" t="s">
        <v>223</v>
      </c>
    </row>
    <row r="200" spans="1:31">
      <c r="A200" t="s">
        <v>212</v>
      </c>
      <c r="B200" s="9"/>
      <c r="C200" s="28"/>
      <c r="D200" s="28"/>
      <c r="E200" s="28"/>
      <c r="F200" s="28"/>
      <c r="G200" s="28"/>
      <c r="H200" s="28"/>
      <c r="I200" s="28"/>
      <c r="J200" s="28"/>
      <c r="K200" s="28"/>
      <c r="L200" s="28"/>
      <c r="M200" s="28"/>
      <c r="N200" s="28"/>
      <c r="O200" s="28"/>
      <c r="P200" s="28"/>
      <c r="Q200" s="28"/>
      <c r="R200" s="28"/>
      <c r="S200" s="28"/>
      <c r="T200" s="28"/>
      <c r="U200" s="28"/>
      <c r="V200" s="28"/>
      <c r="W200" s="28"/>
    </row>
    <row r="201" spans="1:31">
      <c r="A201" t="s">
        <v>213</v>
      </c>
      <c r="B201" s="9"/>
      <c r="C201" s="28"/>
      <c r="D201" s="28"/>
      <c r="E201" s="28"/>
      <c r="F201" s="28"/>
      <c r="G201" s="28"/>
      <c r="H201" s="28"/>
      <c r="I201" s="28"/>
      <c r="J201" s="28"/>
      <c r="K201" s="28"/>
      <c r="L201" s="28"/>
      <c r="M201" s="28"/>
      <c r="N201" s="28"/>
      <c r="O201" s="28"/>
      <c r="P201" s="28"/>
      <c r="Q201" s="28"/>
      <c r="R201" s="28"/>
      <c r="S201" s="28"/>
      <c r="T201" s="28"/>
      <c r="U201" s="28"/>
      <c r="V201" s="28"/>
      <c r="W201" s="28"/>
    </row>
    <row r="202" spans="1:31">
      <c r="A202" t="s">
        <v>214</v>
      </c>
      <c r="B202" s="9"/>
      <c r="C202" s="28"/>
      <c r="D202" s="28"/>
      <c r="E202" s="28"/>
      <c r="F202" s="28"/>
      <c r="G202" s="28"/>
      <c r="H202" s="28"/>
      <c r="I202" s="28"/>
      <c r="J202" s="28"/>
      <c r="K202" s="28"/>
      <c r="L202" s="28"/>
      <c r="M202" s="28"/>
      <c r="N202" s="28"/>
      <c r="O202" s="28"/>
      <c r="P202" s="28"/>
      <c r="Q202" s="28"/>
      <c r="R202" s="28"/>
      <c r="S202" s="28"/>
      <c r="T202" s="28"/>
      <c r="U202" s="28"/>
      <c r="V202" s="28"/>
      <c r="W202" s="28"/>
    </row>
    <row r="203" spans="1:31">
      <c r="A203" t="s">
        <v>215</v>
      </c>
      <c r="B203" s="9"/>
      <c r="C203" s="28"/>
      <c r="D203" s="28"/>
      <c r="E203" s="28"/>
      <c r="F203" s="28"/>
      <c r="G203" s="28"/>
      <c r="H203" s="28"/>
      <c r="I203" s="28"/>
      <c r="J203" s="28"/>
      <c r="K203" s="28"/>
      <c r="L203" s="28"/>
      <c r="M203" s="28"/>
      <c r="N203" s="28"/>
      <c r="O203" s="28"/>
      <c r="P203" s="28"/>
      <c r="Q203" s="28"/>
      <c r="R203" s="28"/>
      <c r="S203" s="28"/>
      <c r="T203" s="28"/>
      <c r="U203" s="28"/>
      <c r="V203" s="28"/>
      <c r="W203" s="28"/>
    </row>
    <row r="204" spans="1:31">
      <c r="A204" t="s">
        <v>216</v>
      </c>
      <c r="B204" s="9"/>
      <c r="C204" s="28"/>
      <c r="D204" s="28"/>
      <c r="E204" s="28"/>
      <c r="F204" s="28"/>
      <c r="G204" s="28"/>
      <c r="H204" s="28"/>
      <c r="I204" s="28"/>
      <c r="J204" s="28"/>
      <c r="K204" s="28"/>
      <c r="L204" s="28"/>
      <c r="M204" s="28"/>
      <c r="N204" s="28"/>
      <c r="O204" s="28"/>
      <c r="P204" s="28"/>
      <c r="Q204" s="28"/>
      <c r="R204" s="28"/>
      <c r="S204" s="28"/>
      <c r="T204" s="28"/>
      <c r="U204" s="28"/>
      <c r="V204" s="28"/>
      <c r="W204" s="28"/>
    </row>
    <row r="205" spans="1:31">
      <c r="A205" s="144" t="s">
        <v>260</v>
      </c>
      <c r="B205" s="6" t="s">
        <v>259</v>
      </c>
      <c r="C205" s="145" t="s">
        <v>261</v>
      </c>
      <c r="D205" s="28"/>
      <c r="E205" s="28"/>
      <c r="F205" s="28"/>
      <c r="G205" s="28"/>
      <c r="H205" s="28"/>
      <c r="I205" s="28"/>
      <c r="J205" s="28"/>
      <c r="K205" s="28"/>
      <c r="L205" s="28"/>
      <c r="M205" s="28"/>
      <c r="N205" s="28"/>
      <c r="O205" s="28"/>
      <c r="P205" s="28"/>
      <c r="Q205" s="28"/>
      <c r="R205" s="28"/>
      <c r="S205" s="28"/>
      <c r="T205" s="28"/>
      <c r="U205" s="28"/>
      <c r="V205" s="28"/>
      <c r="W205" s="28"/>
    </row>
    <row r="206" spans="1:31">
      <c r="C206" s="28"/>
      <c r="D206" s="28"/>
      <c r="E206" s="28"/>
      <c r="F206" s="28"/>
      <c r="G206" s="28"/>
      <c r="H206" s="28"/>
      <c r="I206" s="28"/>
      <c r="J206" s="28"/>
      <c r="K206" s="28"/>
      <c r="L206" s="28"/>
      <c r="M206" s="28"/>
      <c r="N206" s="28"/>
      <c r="O206" s="28"/>
      <c r="P206" s="28"/>
      <c r="Q206" s="28"/>
      <c r="R206" s="28"/>
      <c r="S206" s="28"/>
      <c r="T206" s="28"/>
      <c r="U206" s="28"/>
      <c r="V206" s="28"/>
      <c r="W206" s="28"/>
    </row>
    <row r="207" spans="1:31">
      <c r="C207" s="28"/>
      <c r="D207" s="28"/>
      <c r="E207" s="28"/>
      <c r="F207" s="28"/>
      <c r="G207" s="28"/>
      <c r="H207" s="28"/>
      <c r="I207" s="28"/>
      <c r="J207" s="28"/>
      <c r="K207" s="28"/>
      <c r="L207" s="28"/>
      <c r="M207" s="28"/>
      <c r="N207" s="28"/>
      <c r="O207" s="28"/>
      <c r="P207" s="28"/>
      <c r="Q207" s="28"/>
      <c r="R207" s="28"/>
      <c r="S207" s="28"/>
      <c r="T207" s="28"/>
      <c r="U207" s="28"/>
      <c r="V207" s="28"/>
      <c r="W207" s="28"/>
    </row>
    <row r="208" spans="1:31">
      <c r="C208" s="28"/>
      <c r="D208" s="28"/>
      <c r="E208" s="28"/>
      <c r="F208" s="28"/>
      <c r="G208" s="28"/>
      <c r="H208" s="28"/>
      <c r="I208" s="28"/>
      <c r="J208" s="28"/>
      <c r="K208" s="28"/>
      <c r="L208" s="28"/>
      <c r="M208" s="28"/>
      <c r="N208" s="28"/>
      <c r="O208" s="28"/>
      <c r="P208" s="28"/>
      <c r="Q208" s="28"/>
      <c r="R208" s="28"/>
      <c r="S208" s="28"/>
      <c r="T208" s="28"/>
      <c r="U208" s="28"/>
      <c r="V208" s="28"/>
      <c r="W208" s="28"/>
    </row>
    <row r="209" spans="3:23">
      <c r="C209" s="28"/>
      <c r="D209" s="28"/>
      <c r="E209" s="28"/>
      <c r="F209" s="28"/>
      <c r="G209" s="28"/>
      <c r="H209" s="28"/>
      <c r="I209" s="28"/>
      <c r="J209" s="28"/>
      <c r="K209" s="28"/>
      <c r="L209" s="28"/>
      <c r="M209" s="28"/>
      <c r="N209" s="28"/>
      <c r="O209" s="28"/>
      <c r="P209" s="28"/>
      <c r="Q209" s="28"/>
      <c r="R209" s="28"/>
      <c r="S209" s="28"/>
      <c r="T209" s="28"/>
      <c r="U209" s="28"/>
      <c r="V209" s="28"/>
      <c r="W209" s="28"/>
    </row>
    <row r="210" spans="3:23">
      <c r="C210" s="28"/>
      <c r="D210" s="28"/>
      <c r="E210" s="28"/>
      <c r="F210" s="28"/>
      <c r="G210" s="28"/>
      <c r="H210" s="28"/>
      <c r="I210" s="28"/>
      <c r="J210" s="28"/>
      <c r="K210" s="28"/>
      <c r="L210" s="28"/>
      <c r="M210" s="28"/>
      <c r="N210" s="28"/>
      <c r="O210" s="28"/>
      <c r="P210" s="28"/>
      <c r="Q210" s="28"/>
      <c r="R210" s="28"/>
      <c r="S210" s="28"/>
      <c r="T210" s="28"/>
      <c r="U210" s="28"/>
      <c r="V210" s="28"/>
      <c r="W210" s="28"/>
    </row>
    <row r="211" spans="3:23">
      <c r="C211" s="28"/>
      <c r="D211" s="28"/>
      <c r="E211" s="28"/>
      <c r="F211" s="28"/>
      <c r="G211" s="28"/>
      <c r="H211" s="28"/>
      <c r="I211" s="28"/>
      <c r="J211" s="28"/>
      <c r="K211" s="28"/>
      <c r="L211" s="28"/>
      <c r="M211" s="28"/>
      <c r="N211" s="28"/>
      <c r="O211" s="28"/>
      <c r="P211" s="28"/>
      <c r="Q211" s="28"/>
      <c r="R211" s="28"/>
      <c r="S211" s="28"/>
      <c r="T211" s="28"/>
      <c r="U211" s="28"/>
      <c r="V211" s="28"/>
      <c r="W211" s="28"/>
    </row>
    <row r="212" spans="3:23">
      <c r="C212" s="28"/>
      <c r="D212" s="28"/>
      <c r="E212" s="28"/>
      <c r="F212" s="28"/>
      <c r="G212" s="28"/>
      <c r="H212" s="28"/>
      <c r="I212" s="28"/>
      <c r="J212" s="28"/>
      <c r="K212" s="28"/>
      <c r="L212" s="28"/>
      <c r="M212" s="28"/>
      <c r="N212" s="28"/>
      <c r="O212" s="28"/>
      <c r="P212" s="28"/>
      <c r="Q212" s="28"/>
      <c r="R212" s="28"/>
      <c r="S212" s="28"/>
      <c r="T212" s="28"/>
      <c r="U212" s="28"/>
      <c r="V212" s="28"/>
      <c r="W212" s="28"/>
    </row>
    <row r="213" spans="3:23">
      <c r="C213" s="28"/>
      <c r="D213" s="28"/>
      <c r="E213" s="28"/>
      <c r="F213" s="28"/>
      <c r="G213" s="28"/>
      <c r="H213" s="28"/>
      <c r="I213" s="28"/>
      <c r="J213" s="28"/>
      <c r="K213" s="28"/>
      <c r="L213" s="28"/>
      <c r="M213" s="28"/>
      <c r="N213" s="28"/>
      <c r="O213" s="28"/>
      <c r="P213" s="28"/>
      <c r="Q213" s="28"/>
      <c r="R213" s="28"/>
      <c r="S213" s="28"/>
      <c r="T213" s="28"/>
      <c r="U213" s="28"/>
      <c r="V213" s="28"/>
      <c r="W213" s="28"/>
    </row>
    <row r="214" spans="3:23">
      <c r="C214" s="28"/>
      <c r="D214" s="28"/>
      <c r="E214" s="28"/>
      <c r="F214" s="28"/>
      <c r="G214" s="28"/>
      <c r="H214" s="28"/>
      <c r="I214" s="28"/>
      <c r="J214" s="28"/>
      <c r="K214" s="28"/>
      <c r="L214" s="28"/>
      <c r="M214" s="28"/>
      <c r="N214" s="28"/>
      <c r="O214" s="28"/>
      <c r="P214" s="28"/>
      <c r="Q214" s="28"/>
      <c r="R214" s="28"/>
      <c r="S214" s="28"/>
      <c r="T214" s="28"/>
      <c r="U214" s="28"/>
      <c r="V214" s="28"/>
      <c r="W214" s="28"/>
    </row>
    <row r="215" spans="3:23">
      <c r="C215" s="28"/>
      <c r="D215" s="28"/>
      <c r="E215" s="28"/>
      <c r="F215" s="28"/>
      <c r="G215" s="28"/>
      <c r="H215" s="28"/>
      <c r="I215" s="28"/>
      <c r="J215" s="28"/>
      <c r="K215" s="28"/>
      <c r="L215" s="28"/>
      <c r="M215" s="28"/>
      <c r="N215" s="28"/>
      <c r="O215" s="28"/>
      <c r="P215" s="28"/>
      <c r="Q215" s="28"/>
      <c r="R215" s="28"/>
      <c r="S215" s="28"/>
      <c r="T215" s="28"/>
      <c r="U215" s="28"/>
      <c r="V215" s="28"/>
      <c r="W215" s="28"/>
    </row>
    <row r="216" spans="3:23">
      <c r="C216" s="28"/>
      <c r="D216" s="28"/>
      <c r="E216" s="28"/>
      <c r="F216" s="28"/>
      <c r="G216" s="28"/>
      <c r="H216" s="28"/>
      <c r="I216" s="28"/>
      <c r="J216" s="28"/>
      <c r="K216" s="28"/>
      <c r="L216" s="28"/>
      <c r="M216" s="28"/>
      <c r="N216" s="28"/>
      <c r="O216" s="28"/>
      <c r="P216" s="28"/>
      <c r="Q216" s="28"/>
      <c r="R216" s="28"/>
      <c r="S216" s="28"/>
      <c r="T216" s="28"/>
      <c r="U216" s="28"/>
      <c r="V216" s="28"/>
      <c r="W216" s="28"/>
    </row>
    <row r="217" spans="3:23">
      <c r="C217" s="28"/>
      <c r="D217" s="28"/>
      <c r="E217" s="28"/>
      <c r="F217" s="28"/>
      <c r="G217" s="28"/>
      <c r="H217" s="28"/>
      <c r="I217" s="28"/>
      <c r="J217" s="28"/>
      <c r="K217" s="28"/>
      <c r="L217" s="28"/>
      <c r="M217" s="28"/>
      <c r="N217" s="28"/>
      <c r="O217" s="28"/>
      <c r="P217" s="28"/>
      <c r="Q217" s="28"/>
      <c r="R217" s="28"/>
      <c r="S217" s="28"/>
      <c r="T217" s="28"/>
      <c r="U217" s="28"/>
      <c r="V217" s="28"/>
      <c r="W217" s="28"/>
    </row>
    <row r="218" spans="3:23">
      <c r="C218" s="28"/>
      <c r="D218" s="28"/>
      <c r="E218" s="28"/>
      <c r="F218" s="28"/>
      <c r="G218" s="28"/>
      <c r="H218" s="28"/>
      <c r="I218" s="28"/>
      <c r="J218" s="28"/>
      <c r="K218" s="28"/>
      <c r="L218" s="28"/>
      <c r="M218" s="28"/>
      <c r="N218" s="28"/>
      <c r="O218" s="28"/>
      <c r="P218" s="28"/>
      <c r="Q218" s="28"/>
      <c r="R218" s="28"/>
      <c r="S218" s="28"/>
      <c r="T218" s="28"/>
      <c r="U218" s="28"/>
      <c r="V218" s="28"/>
      <c r="W218" s="28"/>
    </row>
    <row r="219" spans="3:23">
      <c r="C219" s="28"/>
      <c r="D219" s="28"/>
      <c r="E219" s="28"/>
      <c r="F219" s="28"/>
      <c r="G219" s="28"/>
      <c r="H219" s="28"/>
      <c r="I219" s="28"/>
      <c r="J219" s="28"/>
      <c r="K219" s="28"/>
      <c r="L219" s="28"/>
      <c r="M219" s="28"/>
      <c r="N219" s="28"/>
      <c r="O219" s="28"/>
      <c r="P219" s="28"/>
      <c r="Q219" s="28"/>
      <c r="R219" s="28"/>
      <c r="S219" s="28"/>
      <c r="T219" s="28"/>
      <c r="U219" s="28"/>
      <c r="V219" s="28"/>
      <c r="W219" s="28"/>
    </row>
    <row r="220" spans="3:23">
      <c r="C220" s="28"/>
      <c r="D220" s="28"/>
      <c r="E220" s="28"/>
      <c r="F220" s="28"/>
      <c r="G220" s="28"/>
      <c r="H220" s="28"/>
      <c r="I220" s="28"/>
      <c r="J220" s="28"/>
      <c r="K220" s="28"/>
      <c r="L220" s="28"/>
      <c r="M220" s="28"/>
      <c r="N220" s="28"/>
      <c r="O220" s="28"/>
      <c r="P220" s="28"/>
      <c r="Q220" s="28"/>
      <c r="R220" s="28"/>
      <c r="S220" s="28"/>
      <c r="T220" s="28"/>
      <c r="U220" s="28"/>
      <c r="V220" s="28"/>
      <c r="W220" s="28"/>
    </row>
    <row r="221" spans="3:23">
      <c r="C221" s="28"/>
      <c r="D221" s="28"/>
      <c r="E221" s="28"/>
      <c r="F221" s="28"/>
      <c r="G221" s="28"/>
      <c r="H221" s="28"/>
      <c r="I221" s="28"/>
      <c r="J221" s="28"/>
      <c r="K221" s="28"/>
      <c r="L221" s="28"/>
      <c r="M221" s="28"/>
      <c r="N221" s="28"/>
      <c r="O221" s="28"/>
      <c r="P221" s="28"/>
      <c r="Q221" s="28"/>
      <c r="R221" s="28"/>
      <c r="S221" s="28"/>
      <c r="T221" s="28"/>
      <c r="U221" s="28"/>
      <c r="V221" s="28"/>
      <c r="W221" s="28"/>
    </row>
    <row r="222" spans="3:23">
      <c r="C222" s="28"/>
      <c r="D222" s="28"/>
      <c r="E222" s="28"/>
      <c r="F222" s="28"/>
      <c r="G222" s="28"/>
      <c r="H222" s="28"/>
      <c r="I222" s="28"/>
      <c r="J222" s="28"/>
      <c r="K222" s="28"/>
      <c r="L222" s="28"/>
      <c r="M222" s="28"/>
      <c r="N222" s="28"/>
      <c r="O222" s="28"/>
      <c r="P222" s="28"/>
      <c r="Q222" s="28"/>
      <c r="R222" s="28"/>
      <c r="S222" s="28"/>
      <c r="T222" s="28"/>
      <c r="U222" s="28"/>
      <c r="V222" s="28"/>
      <c r="W222" s="28"/>
    </row>
    <row r="223" spans="3:23">
      <c r="C223" s="28"/>
      <c r="D223" s="28"/>
      <c r="E223" s="28"/>
      <c r="F223" s="28"/>
      <c r="G223" s="28"/>
      <c r="H223" s="28"/>
      <c r="I223" s="28"/>
      <c r="J223" s="28"/>
      <c r="K223" s="28"/>
      <c r="L223" s="28"/>
      <c r="M223" s="28"/>
      <c r="N223" s="28"/>
      <c r="O223" s="28"/>
      <c r="P223" s="28"/>
      <c r="Q223" s="28"/>
      <c r="R223" s="28"/>
      <c r="S223" s="28"/>
      <c r="T223" s="28"/>
      <c r="U223" s="28"/>
      <c r="V223" s="28"/>
      <c r="W223" s="28"/>
    </row>
    <row r="224" spans="3:23">
      <c r="C224" s="28"/>
      <c r="D224" s="28"/>
      <c r="E224" s="28"/>
      <c r="F224" s="28"/>
      <c r="G224" s="28"/>
      <c r="H224" s="28"/>
      <c r="I224" s="28"/>
      <c r="J224" s="28"/>
      <c r="K224" s="28"/>
      <c r="L224" s="28"/>
      <c r="M224" s="28"/>
      <c r="N224" s="28"/>
      <c r="O224" s="28"/>
      <c r="P224" s="28"/>
      <c r="Q224" s="28"/>
      <c r="R224" s="28"/>
      <c r="S224" s="28"/>
      <c r="T224" s="28"/>
      <c r="U224" s="28"/>
      <c r="V224" s="28"/>
      <c r="W224" s="28"/>
    </row>
    <row r="225" spans="3:23">
      <c r="C225" s="28"/>
      <c r="D225" s="28"/>
      <c r="E225" s="28"/>
      <c r="F225" s="28"/>
      <c r="G225" s="28"/>
      <c r="H225" s="28"/>
      <c r="I225" s="28"/>
      <c r="J225" s="28"/>
      <c r="K225" s="28"/>
      <c r="L225" s="28"/>
      <c r="M225" s="28"/>
      <c r="N225" s="28"/>
      <c r="O225" s="28"/>
      <c r="P225" s="28"/>
      <c r="Q225" s="28"/>
      <c r="R225" s="28"/>
      <c r="S225" s="28"/>
      <c r="T225" s="28"/>
      <c r="U225" s="28"/>
      <c r="V225" s="28"/>
      <c r="W225" s="28"/>
    </row>
    <row r="226" spans="3:23">
      <c r="C226" s="28"/>
      <c r="D226" s="28"/>
      <c r="E226" s="28"/>
      <c r="F226" s="28"/>
      <c r="G226" s="28"/>
      <c r="H226" s="28"/>
      <c r="I226" s="28"/>
      <c r="J226" s="28"/>
      <c r="K226" s="28"/>
      <c r="L226" s="28"/>
      <c r="M226" s="28"/>
      <c r="N226" s="28"/>
      <c r="O226" s="28"/>
      <c r="P226" s="28"/>
      <c r="Q226" s="28"/>
      <c r="R226" s="28"/>
      <c r="S226" s="28"/>
      <c r="T226" s="28"/>
      <c r="U226" s="28"/>
      <c r="V226" s="28"/>
      <c r="W226" s="28"/>
    </row>
    <row r="227" spans="3:23">
      <c r="C227" s="28"/>
      <c r="D227" s="28"/>
      <c r="E227" s="28"/>
      <c r="F227" s="28"/>
      <c r="G227" s="28"/>
      <c r="H227" s="28"/>
      <c r="I227" s="28"/>
      <c r="J227" s="28"/>
      <c r="K227" s="28"/>
      <c r="L227" s="28"/>
      <c r="M227" s="28"/>
      <c r="N227" s="28"/>
      <c r="O227" s="28"/>
      <c r="P227" s="28"/>
      <c r="Q227" s="28"/>
      <c r="R227" s="28"/>
      <c r="S227" s="28"/>
      <c r="T227" s="28"/>
      <c r="U227" s="28"/>
      <c r="V227" s="28"/>
      <c r="W227" s="28"/>
    </row>
    <row r="228" spans="3:23">
      <c r="C228" s="28"/>
      <c r="D228" s="28"/>
      <c r="E228" s="28"/>
      <c r="F228" s="28"/>
      <c r="G228" s="28"/>
      <c r="H228" s="28"/>
      <c r="I228" s="28"/>
      <c r="J228" s="28"/>
      <c r="K228" s="28"/>
      <c r="L228" s="28"/>
      <c r="M228" s="28"/>
      <c r="N228" s="28"/>
      <c r="O228" s="28"/>
      <c r="P228" s="28"/>
      <c r="Q228" s="28"/>
      <c r="R228" s="28"/>
      <c r="S228" s="28"/>
      <c r="T228" s="28"/>
      <c r="U228" s="28"/>
      <c r="V228" s="28"/>
      <c r="W228" s="28"/>
    </row>
    <row r="229" spans="3:23">
      <c r="C229" s="28"/>
      <c r="D229" s="28"/>
      <c r="E229" s="28"/>
      <c r="F229" s="28"/>
      <c r="G229" s="28"/>
      <c r="H229" s="28"/>
      <c r="I229" s="28"/>
      <c r="J229" s="28"/>
      <c r="K229" s="28"/>
      <c r="L229" s="28"/>
      <c r="M229" s="28"/>
      <c r="N229" s="28"/>
      <c r="O229" s="28"/>
      <c r="P229" s="28"/>
      <c r="Q229" s="28"/>
      <c r="R229" s="28"/>
      <c r="S229" s="28"/>
      <c r="T229" s="28"/>
      <c r="U229" s="28"/>
      <c r="V229" s="28"/>
      <c r="W229" s="28"/>
    </row>
    <row r="230" spans="3:23">
      <c r="C230" s="28"/>
      <c r="D230" s="28"/>
      <c r="E230" s="28"/>
      <c r="F230" s="28"/>
      <c r="G230" s="28"/>
      <c r="H230" s="28"/>
      <c r="I230" s="28"/>
      <c r="J230" s="28"/>
      <c r="K230" s="28"/>
      <c r="L230" s="28"/>
      <c r="M230" s="28"/>
      <c r="N230" s="28"/>
      <c r="O230" s="28"/>
      <c r="P230" s="28"/>
      <c r="Q230" s="28"/>
      <c r="R230" s="28"/>
      <c r="S230" s="28"/>
      <c r="T230" s="28"/>
      <c r="U230" s="28"/>
      <c r="V230" s="28"/>
      <c r="W230" s="28"/>
    </row>
    <row r="231" spans="3:23">
      <c r="C231" s="28"/>
      <c r="D231" s="28"/>
      <c r="E231" s="28"/>
      <c r="F231" s="28"/>
      <c r="G231" s="28"/>
      <c r="H231" s="28"/>
      <c r="I231" s="28"/>
      <c r="J231" s="28"/>
      <c r="K231" s="28"/>
      <c r="L231" s="28"/>
      <c r="M231" s="28"/>
      <c r="N231" s="28"/>
      <c r="O231" s="28"/>
      <c r="P231" s="28"/>
      <c r="Q231" s="28"/>
      <c r="R231" s="28"/>
      <c r="S231" s="28"/>
      <c r="T231" s="28"/>
      <c r="U231" s="28"/>
      <c r="V231" s="28"/>
      <c r="W231" s="28"/>
    </row>
    <row r="232" spans="3:23">
      <c r="C232" s="28"/>
      <c r="D232" s="28"/>
      <c r="E232" s="28"/>
      <c r="F232" s="28"/>
      <c r="G232" s="28"/>
      <c r="H232" s="28"/>
      <c r="I232" s="28"/>
      <c r="J232" s="28"/>
      <c r="K232" s="28"/>
      <c r="L232" s="28"/>
      <c r="M232" s="28"/>
      <c r="N232" s="28"/>
      <c r="O232" s="28"/>
      <c r="P232" s="28"/>
      <c r="Q232" s="28"/>
      <c r="R232" s="28"/>
      <c r="S232" s="28"/>
      <c r="T232" s="28"/>
      <c r="U232" s="28"/>
      <c r="V232" s="28"/>
      <c r="W232" s="28"/>
    </row>
    <row r="233" spans="3:23">
      <c r="C233" s="28"/>
      <c r="D233" s="28"/>
      <c r="E233" s="28"/>
      <c r="F233" s="28"/>
      <c r="G233" s="28"/>
      <c r="H233" s="28"/>
      <c r="I233" s="28"/>
      <c r="J233" s="28"/>
      <c r="K233" s="28"/>
      <c r="L233" s="28"/>
      <c r="M233" s="28"/>
      <c r="N233" s="28"/>
      <c r="O233" s="28"/>
      <c r="P233" s="28"/>
      <c r="Q233" s="28"/>
      <c r="R233" s="28"/>
      <c r="S233" s="28"/>
      <c r="T233" s="28"/>
      <c r="U233" s="28"/>
      <c r="V233" s="28"/>
      <c r="W233" s="28"/>
    </row>
    <row r="234" spans="3:23">
      <c r="C234" s="28"/>
      <c r="D234" s="28"/>
      <c r="E234" s="28"/>
      <c r="F234" s="28"/>
      <c r="G234" s="28"/>
      <c r="H234" s="28"/>
      <c r="I234" s="28"/>
      <c r="J234" s="28"/>
      <c r="K234" s="28"/>
      <c r="L234" s="28"/>
      <c r="M234" s="28"/>
      <c r="N234" s="28"/>
      <c r="O234" s="28"/>
      <c r="P234" s="28"/>
      <c r="Q234" s="28"/>
      <c r="R234" s="28"/>
      <c r="S234" s="28"/>
      <c r="T234" s="28"/>
      <c r="U234" s="28"/>
      <c r="V234" s="28"/>
      <c r="W234" s="28"/>
    </row>
    <row r="235" spans="3:23">
      <c r="C235" s="28"/>
      <c r="D235" s="28"/>
      <c r="E235" s="28"/>
      <c r="F235" s="28"/>
      <c r="G235" s="28"/>
      <c r="H235" s="28"/>
      <c r="I235" s="28"/>
      <c r="J235" s="28"/>
      <c r="K235" s="28"/>
      <c r="L235" s="28"/>
      <c r="M235" s="28"/>
      <c r="N235" s="28"/>
      <c r="O235" s="28"/>
      <c r="P235" s="28"/>
      <c r="Q235" s="28"/>
      <c r="R235" s="28"/>
      <c r="S235" s="28"/>
      <c r="T235" s="28"/>
      <c r="U235" s="28"/>
      <c r="V235" s="28"/>
      <c r="W235" s="28"/>
    </row>
    <row r="236" spans="3:23">
      <c r="C236" s="28"/>
      <c r="D236" s="28"/>
      <c r="E236" s="28"/>
      <c r="F236" s="28"/>
      <c r="G236" s="28"/>
      <c r="H236" s="28"/>
      <c r="I236" s="28"/>
      <c r="J236" s="28"/>
      <c r="K236" s="28"/>
      <c r="L236" s="28"/>
      <c r="M236" s="28"/>
      <c r="N236" s="28"/>
      <c r="O236" s="28"/>
      <c r="P236" s="28"/>
      <c r="Q236" s="28"/>
      <c r="R236" s="28"/>
      <c r="S236" s="28"/>
      <c r="T236" s="28"/>
      <c r="U236" s="28"/>
      <c r="V236" s="28"/>
      <c r="W236" s="28"/>
    </row>
    <row r="237" spans="3:23">
      <c r="C237" s="28"/>
      <c r="D237" s="28"/>
      <c r="E237" s="28"/>
      <c r="F237" s="28"/>
      <c r="G237" s="28"/>
      <c r="H237" s="28"/>
      <c r="I237" s="28"/>
      <c r="J237" s="28"/>
      <c r="K237" s="28"/>
      <c r="L237" s="28"/>
      <c r="M237" s="28"/>
      <c r="N237" s="28"/>
      <c r="O237" s="28"/>
      <c r="P237" s="28"/>
      <c r="Q237" s="28"/>
      <c r="R237" s="28"/>
      <c r="S237" s="28"/>
      <c r="T237" s="28"/>
      <c r="U237" s="28"/>
      <c r="V237" s="28"/>
      <c r="W237" s="28"/>
    </row>
    <row r="238" spans="3:23">
      <c r="C238" s="28"/>
      <c r="D238" s="28"/>
      <c r="E238" s="28"/>
      <c r="F238" s="28"/>
      <c r="G238" s="28"/>
      <c r="H238" s="28"/>
      <c r="I238" s="28"/>
      <c r="J238" s="28"/>
      <c r="K238" s="28"/>
      <c r="L238" s="28"/>
      <c r="M238" s="28"/>
      <c r="N238" s="28"/>
      <c r="O238" s="28"/>
      <c r="P238" s="28"/>
      <c r="Q238" s="28"/>
      <c r="R238" s="28"/>
      <c r="S238" s="28"/>
      <c r="T238" s="28"/>
      <c r="U238" s="28"/>
      <c r="V238" s="28"/>
      <c r="W238" s="28"/>
    </row>
    <row r="239" spans="3:23">
      <c r="C239" s="28"/>
      <c r="D239" s="28"/>
      <c r="E239" s="28"/>
      <c r="F239" s="28"/>
      <c r="G239" s="28"/>
      <c r="H239" s="28"/>
      <c r="I239" s="28"/>
      <c r="J239" s="28"/>
      <c r="K239" s="28"/>
      <c r="L239" s="28"/>
      <c r="M239" s="28"/>
      <c r="N239" s="28"/>
      <c r="O239" s="28"/>
      <c r="P239" s="28"/>
      <c r="Q239" s="28"/>
      <c r="R239" s="28"/>
      <c r="S239" s="28"/>
      <c r="T239" s="28"/>
      <c r="U239" s="28"/>
      <c r="V239" s="28"/>
      <c r="W239" s="28"/>
    </row>
    <row r="240" spans="3:23">
      <c r="C240" s="28"/>
      <c r="D240" s="28"/>
      <c r="E240" s="28"/>
      <c r="F240" s="28"/>
      <c r="G240" s="28"/>
      <c r="H240" s="28"/>
      <c r="I240" s="28"/>
      <c r="J240" s="28"/>
      <c r="K240" s="28"/>
      <c r="L240" s="28"/>
      <c r="M240" s="28"/>
      <c r="N240" s="28"/>
      <c r="O240" s="28"/>
      <c r="P240" s="28"/>
      <c r="Q240" s="28"/>
      <c r="R240" s="28"/>
      <c r="S240" s="28"/>
      <c r="T240" s="28"/>
      <c r="U240" s="28"/>
      <c r="V240" s="28"/>
      <c r="W240" s="28"/>
    </row>
    <row r="241" spans="3:23">
      <c r="C241" s="28"/>
      <c r="D241" s="28"/>
      <c r="E241" s="28"/>
      <c r="F241" s="28"/>
      <c r="G241" s="28"/>
      <c r="H241" s="28"/>
      <c r="I241" s="28"/>
      <c r="J241" s="28"/>
      <c r="K241" s="28"/>
      <c r="L241" s="28"/>
      <c r="M241" s="28"/>
      <c r="N241" s="28"/>
      <c r="O241" s="28"/>
      <c r="P241" s="28"/>
      <c r="Q241" s="28"/>
      <c r="R241" s="28"/>
      <c r="S241" s="28"/>
      <c r="T241" s="28"/>
      <c r="U241" s="28"/>
      <c r="V241" s="28"/>
      <c r="W241" s="28"/>
    </row>
    <row r="242" spans="3:23">
      <c r="C242" s="28"/>
      <c r="D242" s="28"/>
      <c r="E242" s="28"/>
      <c r="F242" s="28"/>
      <c r="G242" s="28"/>
      <c r="H242" s="28"/>
      <c r="I242" s="28"/>
      <c r="J242" s="28"/>
      <c r="K242" s="28"/>
      <c r="L242" s="28"/>
      <c r="M242" s="28"/>
      <c r="N242" s="28"/>
      <c r="O242" s="28"/>
      <c r="P242" s="28"/>
      <c r="Q242" s="28"/>
      <c r="R242" s="28"/>
      <c r="S242" s="28"/>
      <c r="T242" s="28"/>
      <c r="U242" s="28"/>
      <c r="V242" s="28"/>
      <c r="W242" s="28"/>
    </row>
    <row r="243" spans="3:23">
      <c r="C243" s="28"/>
      <c r="D243" s="28"/>
      <c r="E243" s="28"/>
      <c r="F243" s="28"/>
      <c r="G243" s="28"/>
      <c r="H243" s="28"/>
      <c r="I243" s="28"/>
      <c r="J243" s="28"/>
      <c r="K243" s="28"/>
      <c r="L243" s="28"/>
      <c r="M243" s="28"/>
      <c r="N243" s="28"/>
      <c r="O243" s="28"/>
      <c r="P243" s="28"/>
      <c r="Q243" s="28"/>
      <c r="R243" s="28"/>
      <c r="S243" s="28"/>
      <c r="T243" s="28"/>
      <c r="U243" s="28"/>
      <c r="V243" s="28"/>
      <c r="W243" s="28"/>
    </row>
    <row r="244" spans="3:23">
      <c r="C244" s="28"/>
      <c r="D244" s="28"/>
      <c r="E244" s="28"/>
      <c r="F244" s="28"/>
      <c r="G244" s="28"/>
      <c r="H244" s="28"/>
      <c r="I244" s="28"/>
      <c r="J244" s="28"/>
      <c r="K244" s="28"/>
      <c r="L244" s="28"/>
      <c r="M244" s="28"/>
      <c r="N244" s="28"/>
      <c r="O244" s="28"/>
      <c r="P244" s="28"/>
      <c r="Q244" s="28"/>
      <c r="R244" s="28"/>
      <c r="S244" s="28"/>
      <c r="T244" s="28"/>
      <c r="U244" s="28"/>
      <c r="V244" s="28"/>
      <c r="W244" s="28"/>
    </row>
    <row r="245" spans="3:23">
      <c r="C245" s="28"/>
      <c r="D245" s="28"/>
      <c r="E245" s="28"/>
      <c r="F245" s="28"/>
      <c r="G245" s="28"/>
      <c r="H245" s="28"/>
      <c r="I245" s="28"/>
      <c r="J245" s="28"/>
      <c r="K245" s="28"/>
      <c r="L245" s="28"/>
      <c r="M245" s="28"/>
      <c r="N245" s="28"/>
      <c r="O245" s="28"/>
      <c r="P245" s="28"/>
      <c r="Q245" s="28"/>
      <c r="R245" s="28"/>
      <c r="S245" s="28"/>
      <c r="T245" s="28"/>
      <c r="U245" s="28"/>
      <c r="V245" s="28"/>
      <c r="W245" s="28"/>
    </row>
    <row r="246" spans="3:23">
      <c r="C246" s="28"/>
      <c r="D246" s="28"/>
      <c r="E246" s="28"/>
      <c r="F246" s="28"/>
      <c r="G246" s="28"/>
      <c r="H246" s="28"/>
      <c r="I246" s="28"/>
      <c r="J246" s="28"/>
      <c r="K246" s="28"/>
      <c r="L246" s="28"/>
      <c r="M246" s="28"/>
      <c r="N246" s="28"/>
      <c r="O246" s="28"/>
      <c r="P246" s="28"/>
      <c r="Q246" s="28"/>
      <c r="R246" s="28"/>
      <c r="S246" s="28"/>
      <c r="T246" s="28"/>
      <c r="U246" s="28"/>
      <c r="V246" s="28"/>
      <c r="W246" s="28"/>
    </row>
    <row r="247" spans="3:23">
      <c r="C247" s="28"/>
      <c r="D247" s="28"/>
      <c r="E247" s="28"/>
      <c r="F247" s="28"/>
      <c r="G247" s="28"/>
      <c r="H247" s="28"/>
      <c r="I247" s="28"/>
      <c r="J247" s="28"/>
      <c r="K247" s="28"/>
      <c r="L247" s="28"/>
      <c r="M247" s="28"/>
      <c r="N247" s="28"/>
      <c r="O247" s="28"/>
      <c r="P247" s="28"/>
      <c r="Q247" s="28"/>
      <c r="R247" s="28"/>
      <c r="S247" s="28"/>
      <c r="T247" s="28"/>
      <c r="U247" s="28"/>
      <c r="V247" s="28"/>
      <c r="W247" s="28"/>
    </row>
    <row r="248" spans="3:23">
      <c r="C248" s="28"/>
      <c r="D248" s="28"/>
      <c r="E248" s="28"/>
      <c r="F248" s="28"/>
      <c r="G248" s="28"/>
      <c r="H248" s="28"/>
      <c r="I248" s="28"/>
      <c r="J248" s="28"/>
      <c r="K248" s="28"/>
      <c r="L248" s="28"/>
      <c r="M248" s="28"/>
      <c r="N248" s="28"/>
      <c r="O248" s="28"/>
      <c r="P248" s="28"/>
      <c r="Q248" s="28"/>
      <c r="R248" s="28"/>
      <c r="S248" s="28"/>
      <c r="T248" s="28"/>
      <c r="U248" s="28"/>
      <c r="V248" s="28"/>
      <c r="W248" s="28"/>
    </row>
    <row r="249" spans="3:23">
      <c r="C249" s="28"/>
      <c r="D249" s="28"/>
      <c r="E249" s="28"/>
      <c r="F249" s="28"/>
      <c r="G249" s="28"/>
      <c r="H249" s="28"/>
      <c r="I249" s="28"/>
      <c r="J249" s="28"/>
      <c r="K249" s="28"/>
      <c r="L249" s="28"/>
      <c r="M249" s="28"/>
      <c r="N249" s="28"/>
      <c r="O249" s="28"/>
      <c r="P249" s="28"/>
      <c r="Q249" s="28"/>
      <c r="R249" s="28"/>
      <c r="S249" s="28"/>
      <c r="T249" s="28"/>
      <c r="U249" s="28"/>
      <c r="V249" s="28"/>
      <c r="W249" s="28"/>
    </row>
    <row r="250" spans="3:23">
      <c r="C250" s="28"/>
      <c r="D250" s="28"/>
      <c r="E250" s="28"/>
      <c r="F250" s="28"/>
      <c r="G250" s="28"/>
      <c r="H250" s="28"/>
      <c r="I250" s="28"/>
      <c r="J250" s="28"/>
      <c r="K250" s="28"/>
      <c r="L250" s="28"/>
      <c r="M250" s="28"/>
      <c r="N250" s="28"/>
      <c r="O250" s="28"/>
      <c r="P250" s="28"/>
      <c r="Q250" s="28"/>
      <c r="R250" s="28"/>
      <c r="S250" s="28"/>
      <c r="T250" s="28"/>
      <c r="U250" s="28"/>
      <c r="V250" s="28"/>
      <c r="W250" s="28"/>
    </row>
    <row r="251" spans="3:23">
      <c r="C251" s="28"/>
      <c r="D251" s="28"/>
      <c r="E251" s="28"/>
      <c r="F251" s="28"/>
      <c r="G251" s="28"/>
      <c r="H251" s="28"/>
      <c r="I251" s="28"/>
      <c r="J251" s="28"/>
      <c r="K251" s="28"/>
      <c r="L251" s="28"/>
      <c r="M251" s="28"/>
      <c r="N251" s="28"/>
      <c r="O251" s="28"/>
      <c r="P251" s="28"/>
      <c r="Q251" s="28"/>
      <c r="R251" s="28"/>
      <c r="S251" s="28"/>
      <c r="T251" s="28"/>
      <c r="U251" s="28"/>
      <c r="V251" s="28"/>
      <c r="W251" s="28"/>
    </row>
    <row r="252" spans="3:23">
      <c r="C252" s="28"/>
      <c r="D252" s="28"/>
      <c r="E252" s="28"/>
      <c r="F252" s="28"/>
      <c r="G252" s="28"/>
      <c r="H252" s="28"/>
      <c r="I252" s="28"/>
      <c r="J252" s="28"/>
      <c r="K252" s="28"/>
      <c r="L252" s="28"/>
      <c r="M252" s="28"/>
      <c r="N252" s="28"/>
      <c r="O252" s="28"/>
      <c r="P252" s="28"/>
      <c r="Q252" s="28"/>
      <c r="R252" s="28"/>
      <c r="S252" s="28"/>
      <c r="T252" s="28"/>
      <c r="U252" s="28"/>
      <c r="V252" s="28"/>
      <c r="W252" s="28"/>
    </row>
    <row r="253" spans="3:23">
      <c r="C253" s="28"/>
      <c r="D253" s="28"/>
      <c r="E253" s="28"/>
      <c r="F253" s="28"/>
      <c r="G253" s="28"/>
      <c r="H253" s="28"/>
      <c r="I253" s="28"/>
      <c r="J253" s="28"/>
      <c r="K253" s="28"/>
      <c r="L253" s="28"/>
      <c r="M253" s="28"/>
      <c r="N253" s="28"/>
      <c r="O253" s="28"/>
      <c r="P253" s="28"/>
      <c r="Q253" s="28"/>
      <c r="R253" s="28"/>
      <c r="S253" s="28"/>
      <c r="T253" s="28"/>
      <c r="U253" s="28"/>
      <c r="V253" s="28"/>
      <c r="W253" s="28"/>
    </row>
    <row r="254" spans="3:23">
      <c r="C254" s="28"/>
      <c r="D254" s="28"/>
      <c r="E254" s="28"/>
      <c r="F254" s="28"/>
      <c r="G254" s="28"/>
      <c r="H254" s="28"/>
      <c r="I254" s="28"/>
      <c r="J254" s="28"/>
      <c r="K254" s="28"/>
      <c r="L254" s="28"/>
      <c r="M254" s="28"/>
      <c r="N254" s="28"/>
      <c r="O254" s="28"/>
      <c r="P254" s="28"/>
      <c r="Q254" s="28"/>
      <c r="R254" s="28"/>
      <c r="S254" s="28"/>
      <c r="T254" s="28"/>
      <c r="U254" s="28"/>
      <c r="V254" s="28"/>
      <c r="W254" s="28"/>
    </row>
    <row r="255" spans="3:23">
      <c r="C255" s="28"/>
      <c r="D255" s="28"/>
      <c r="E255" s="28"/>
      <c r="F255" s="28"/>
      <c r="G255" s="28"/>
      <c r="H255" s="28"/>
      <c r="I255" s="28"/>
      <c r="J255" s="28"/>
      <c r="K255" s="28"/>
      <c r="L255" s="28"/>
      <c r="M255" s="28"/>
      <c r="N255" s="28"/>
      <c r="O255" s="28"/>
      <c r="P255" s="28"/>
      <c r="Q255" s="28"/>
      <c r="R255" s="28"/>
      <c r="S255" s="28"/>
      <c r="T255" s="28"/>
      <c r="U255" s="28"/>
      <c r="V255" s="28"/>
      <c r="W255" s="28"/>
    </row>
    <row r="256" spans="3:23">
      <c r="C256" s="28"/>
      <c r="D256" s="28"/>
      <c r="E256" s="28"/>
      <c r="F256" s="28"/>
      <c r="G256" s="28"/>
      <c r="H256" s="28"/>
      <c r="I256" s="28"/>
      <c r="J256" s="28"/>
      <c r="K256" s="28"/>
      <c r="L256" s="28"/>
      <c r="M256" s="28"/>
      <c r="N256" s="28"/>
      <c r="O256" s="28"/>
      <c r="P256" s="28"/>
      <c r="Q256" s="28"/>
      <c r="R256" s="28"/>
      <c r="S256" s="28"/>
      <c r="T256" s="28"/>
      <c r="U256" s="28"/>
      <c r="V256" s="28"/>
      <c r="W256" s="28"/>
    </row>
    <row r="257" spans="3:23">
      <c r="C257" s="28"/>
      <c r="D257" s="28"/>
      <c r="E257" s="28"/>
      <c r="F257" s="28"/>
      <c r="G257" s="28"/>
      <c r="H257" s="28"/>
      <c r="I257" s="28"/>
      <c r="J257" s="28"/>
      <c r="K257" s="28"/>
      <c r="L257" s="28"/>
      <c r="M257" s="28"/>
      <c r="N257" s="28"/>
      <c r="O257" s="28"/>
      <c r="P257" s="28"/>
      <c r="Q257" s="28"/>
      <c r="R257" s="28"/>
      <c r="S257" s="28"/>
      <c r="T257" s="28"/>
      <c r="U257" s="28"/>
      <c r="V257" s="28"/>
      <c r="W257" s="28"/>
    </row>
    <row r="258" spans="3:23">
      <c r="C258" s="28"/>
      <c r="D258" s="28"/>
      <c r="E258" s="28"/>
      <c r="F258" s="28"/>
      <c r="G258" s="28"/>
      <c r="H258" s="28"/>
      <c r="I258" s="28"/>
      <c r="J258" s="28"/>
      <c r="K258" s="28"/>
      <c r="L258" s="28"/>
      <c r="M258" s="28"/>
      <c r="N258" s="28"/>
      <c r="O258" s="28"/>
      <c r="P258" s="28"/>
      <c r="Q258" s="28"/>
      <c r="R258" s="28"/>
      <c r="S258" s="28"/>
      <c r="T258" s="28"/>
      <c r="U258" s="28"/>
      <c r="V258" s="28"/>
      <c r="W258" s="28"/>
    </row>
    <row r="259" spans="3:23">
      <c r="C259" s="28"/>
      <c r="D259" s="28"/>
      <c r="E259" s="28"/>
      <c r="F259" s="28"/>
      <c r="G259" s="28"/>
      <c r="H259" s="28"/>
      <c r="I259" s="28"/>
      <c r="J259" s="28"/>
      <c r="K259" s="28"/>
      <c r="L259" s="28"/>
      <c r="M259" s="28"/>
      <c r="N259" s="28"/>
      <c r="O259" s="28"/>
      <c r="P259" s="28"/>
      <c r="Q259" s="28"/>
      <c r="R259" s="28"/>
      <c r="S259" s="28"/>
      <c r="T259" s="28"/>
      <c r="U259" s="28"/>
      <c r="V259" s="28"/>
      <c r="W259" s="28"/>
    </row>
    <row r="260" spans="3:23">
      <c r="C260" s="28"/>
      <c r="D260" s="28"/>
      <c r="E260" s="28"/>
      <c r="F260" s="28"/>
      <c r="G260" s="28"/>
      <c r="H260" s="28"/>
      <c r="I260" s="28"/>
      <c r="J260" s="28"/>
      <c r="K260" s="28"/>
      <c r="L260" s="28"/>
      <c r="M260" s="28"/>
      <c r="N260" s="28"/>
      <c r="O260" s="28"/>
      <c r="P260" s="28"/>
      <c r="Q260" s="28"/>
      <c r="R260" s="28"/>
      <c r="S260" s="28"/>
      <c r="T260" s="28"/>
      <c r="U260" s="28"/>
      <c r="V260" s="28"/>
      <c r="W260" s="28"/>
    </row>
    <row r="261" spans="3:23">
      <c r="C261" s="28"/>
      <c r="D261" s="28"/>
      <c r="E261" s="28"/>
      <c r="F261" s="28"/>
      <c r="G261" s="28"/>
      <c r="H261" s="28"/>
      <c r="I261" s="28"/>
      <c r="J261" s="28"/>
      <c r="K261" s="28"/>
      <c r="L261" s="28"/>
      <c r="M261" s="28"/>
      <c r="N261" s="28"/>
      <c r="O261" s="28"/>
      <c r="P261" s="28"/>
      <c r="Q261" s="28"/>
      <c r="R261" s="28"/>
      <c r="S261" s="28"/>
      <c r="T261" s="28"/>
      <c r="U261" s="28"/>
      <c r="V261" s="28"/>
      <c r="W261" s="28"/>
    </row>
    <row r="262" spans="3:23">
      <c r="C262" s="28"/>
      <c r="D262" s="28"/>
      <c r="E262" s="28"/>
      <c r="F262" s="28"/>
      <c r="G262" s="28"/>
      <c r="H262" s="28"/>
      <c r="I262" s="28"/>
      <c r="J262" s="28"/>
      <c r="K262" s="28"/>
      <c r="L262" s="28"/>
      <c r="M262" s="28"/>
      <c r="N262" s="28"/>
      <c r="O262" s="28"/>
      <c r="P262" s="28"/>
      <c r="Q262" s="28"/>
      <c r="R262" s="28"/>
      <c r="S262" s="28"/>
      <c r="T262" s="28"/>
      <c r="U262" s="28"/>
      <c r="V262" s="28"/>
      <c r="W262" s="28"/>
    </row>
    <row r="263" spans="3:23">
      <c r="C263" s="28"/>
      <c r="D263" s="28"/>
      <c r="E263" s="28"/>
      <c r="F263" s="28"/>
      <c r="G263" s="28"/>
      <c r="H263" s="28"/>
      <c r="I263" s="28"/>
      <c r="J263" s="28"/>
      <c r="K263" s="28"/>
      <c r="L263" s="28"/>
      <c r="M263" s="28"/>
      <c r="N263" s="28"/>
      <c r="O263" s="28"/>
      <c r="P263" s="28"/>
      <c r="Q263" s="28"/>
      <c r="R263" s="28"/>
      <c r="S263" s="28"/>
      <c r="T263" s="28"/>
      <c r="U263" s="28"/>
      <c r="V263" s="28"/>
      <c r="W263" s="28"/>
    </row>
    <row r="264" spans="3:23">
      <c r="C264" s="28"/>
      <c r="D264" s="28"/>
      <c r="E264" s="28"/>
      <c r="F264" s="28"/>
      <c r="G264" s="28"/>
      <c r="H264" s="28"/>
      <c r="I264" s="28"/>
      <c r="J264" s="28"/>
      <c r="K264" s="28"/>
      <c r="L264" s="28"/>
      <c r="M264" s="28"/>
      <c r="N264" s="28"/>
      <c r="O264" s="28"/>
      <c r="P264" s="28"/>
      <c r="Q264" s="28"/>
      <c r="R264" s="28"/>
      <c r="S264" s="28"/>
      <c r="T264" s="28"/>
      <c r="U264" s="28"/>
      <c r="V264" s="28"/>
      <c r="W264" s="28"/>
    </row>
    <row r="265" spans="3:23">
      <c r="C265" s="28"/>
      <c r="D265" s="28"/>
      <c r="E265" s="28"/>
      <c r="F265" s="28"/>
      <c r="G265" s="28"/>
      <c r="H265" s="28"/>
      <c r="I265" s="28"/>
      <c r="J265" s="28"/>
      <c r="K265" s="28"/>
      <c r="L265" s="28"/>
      <c r="M265" s="28"/>
      <c r="N265" s="28"/>
      <c r="O265" s="28"/>
      <c r="P265" s="28"/>
      <c r="Q265" s="28"/>
      <c r="R265" s="28"/>
      <c r="S265" s="28"/>
      <c r="T265" s="28"/>
      <c r="U265" s="28"/>
      <c r="V265" s="28"/>
      <c r="W265" s="28"/>
    </row>
    <row r="266" spans="3:23">
      <c r="C266" s="28"/>
      <c r="D266" s="28"/>
      <c r="E266" s="28"/>
      <c r="F266" s="28"/>
      <c r="G266" s="28"/>
      <c r="H266" s="28"/>
      <c r="I266" s="28"/>
      <c r="J266" s="28"/>
      <c r="K266" s="28"/>
      <c r="L266" s="28"/>
      <c r="M266" s="28"/>
      <c r="N266" s="28"/>
      <c r="O266" s="28"/>
      <c r="P266" s="28"/>
      <c r="Q266" s="28"/>
      <c r="R266" s="28"/>
      <c r="S266" s="28"/>
      <c r="T266" s="28"/>
      <c r="U266" s="28"/>
      <c r="V266" s="28"/>
      <c r="W266" s="28"/>
    </row>
    <row r="267" spans="3:23">
      <c r="C267" s="28"/>
      <c r="D267" s="28"/>
      <c r="E267" s="28"/>
      <c r="F267" s="28"/>
      <c r="G267" s="28"/>
      <c r="H267" s="28"/>
      <c r="I267" s="28"/>
      <c r="J267" s="28"/>
      <c r="K267" s="28"/>
      <c r="L267" s="28"/>
      <c r="M267" s="28"/>
      <c r="N267" s="28"/>
      <c r="O267" s="28"/>
      <c r="P267" s="28"/>
      <c r="Q267" s="28"/>
      <c r="R267" s="28"/>
      <c r="S267" s="28"/>
      <c r="T267" s="28"/>
      <c r="U267" s="28"/>
      <c r="V267" s="28"/>
      <c r="W267" s="28"/>
    </row>
    <row r="268" spans="3:23">
      <c r="C268" s="28"/>
      <c r="D268" s="28"/>
      <c r="E268" s="28"/>
      <c r="F268" s="28"/>
      <c r="G268" s="28"/>
      <c r="H268" s="28"/>
      <c r="I268" s="28"/>
      <c r="J268" s="28"/>
      <c r="K268" s="28"/>
      <c r="L268" s="28"/>
      <c r="M268" s="28"/>
      <c r="N268" s="28"/>
      <c r="O268" s="28"/>
      <c r="P268" s="28"/>
      <c r="Q268" s="28"/>
      <c r="R268" s="28"/>
      <c r="S268" s="28"/>
      <c r="T268" s="28"/>
      <c r="U268" s="28"/>
      <c r="V268" s="28"/>
      <c r="W268" s="28"/>
    </row>
    <row r="269" spans="3:23">
      <c r="C269" s="28"/>
      <c r="D269" s="28"/>
      <c r="E269" s="28"/>
      <c r="F269" s="28"/>
      <c r="G269" s="28"/>
      <c r="H269" s="28"/>
      <c r="I269" s="28"/>
      <c r="J269" s="28"/>
      <c r="K269" s="28"/>
      <c r="L269" s="28"/>
      <c r="M269" s="28"/>
      <c r="N269" s="28"/>
      <c r="O269" s="28"/>
      <c r="P269" s="28"/>
      <c r="Q269" s="28"/>
      <c r="R269" s="28"/>
      <c r="S269" s="28"/>
      <c r="T269" s="28"/>
      <c r="U269" s="28"/>
      <c r="V269" s="28"/>
      <c r="W269" s="28"/>
    </row>
    <row r="270" spans="3:23">
      <c r="C270" s="28"/>
      <c r="D270" s="28"/>
      <c r="E270" s="28"/>
      <c r="F270" s="28"/>
      <c r="G270" s="28"/>
      <c r="H270" s="28"/>
      <c r="I270" s="28"/>
      <c r="J270" s="28"/>
      <c r="K270" s="28"/>
      <c r="L270" s="28"/>
      <c r="M270" s="28"/>
      <c r="N270" s="28"/>
      <c r="O270" s="28"/>
      <c r="P270" s="28"/>
      <c r="Q270" s="28"/>
      <c r="R270" s="28"/>
      <c r="S270" s="28"/>
      <c r="T270" s="28"/>
      <c r="U270" s="28"/>
      <c r="V270" s="28"/>
      <c r="W270" s="28"/>
    </row>
    <row r="271" spans="3:23">
      <c r="C271" s="28"/>
      <c r="D271" s="28"/>
      <c r="E271" s="28"/>
      <c r="F271" s="28"/>
      <c r="G271" s="28"/>
      <c r="H271" s="28"/>
      <c r="I271" s="28"/>
      <c r="J271" s="28"/>
      <c r="K271" s="28"/>
      <c r="L271" s="28"/>
      <c r="M271" s="28"/>
      <c r="N271" s="28"/>
      <c r="O271" s="28"/>
      <c r="P271" s="28"/>
      <c r="Q271" s="28"/>
      <c r="R271" s="28"/>
      <c r="S271" s="28"/>
      <c r="T271" s="28"/>
      <c r="U271" s="28"/>
      <c r="V271" s="28"/>
      <c r="W271" s="28"/>
    </row>
    <row r="272" spans="3:23">
      <c r="C272" s="28"/>
      <c r="D272" s="28"/>
      <c r="E272" s="28"/>
      <c r="F272" s="28"/>
      <c r="G272" s="28"/>
      <c r="H272" s="28"/>
      <c r="I272" s="28"/>
      <c r="J272" s="28"/>
      <c r="K272" s="28"/>
      <c r="L272" s="28"/>
      <c r="M272" s="28"/>
      <c r="N272" s="28"/>
      <c r="O272" s="28"/>
      <c r="P272" s="28"/>
      <c r="Q272" s="28"/>
      <c r="R272" s="28"/>
      <c r="S272" s="28"/>
      <c r="T272" s="28"/>
      <c r="U272" s="28"/>
      <c r="V272" s="28"/>
      <c r="W272" s="28"/>
    </row>
    <row r="273" spans="3:23">
      <c r="C273" s="28"/>
      <c r="D273" s="28"/>
      <c r="E273" s="28"/>
      <c r="F273" s="28"/>
      <c r="G273" s="28"/>
      <c r="H273" s="28"/>
      <c r="I273" s="28"/>
      <c r="J273" s="28"/>
      <c r="K273" s="28"/>
      <c r="L273" s="28"/>
      <c r="M273" s="28"/>
      <c r="N273" s="28"/>
      <c r="O273" s="28"/>
      <c r="P273" s="28"/>
      <c r="Q273" s="28"/>
      <c r="R273" s="28"/>
      <c r="S273" s="28"/>
      <c r="T273" s="28"/>
      <c r="U273" s="28"/>
      <c r="V273" s="28"/>
      <c r="W273" s="28"/>
    </row>
    <row r="274" spans="3:23">
      <c r="C274" s="28"/>
      <c r="D274" s="28"/>
      <c r="E274" s="28"/>
      <c r="F274" s="28"/>
      <c r="G274" s="28"/>
      <c r="H274" s="28"/>
      <c r="I274" s="28"/>
      <c r="J274" s="28"/>
      <c r="K274" s="28"/>
      <c r="L274" s="28"/>
      <c r="M274" s="28"/>
      <c r="N274" s="28"/>
      <c r="O274" s="28"/>
      <c r="P274" s="28"/>
      <c r="Q274" s="28"/>
      <c r="R274" s="28"/>
      <c r="S274" s="28"/>
      <c r="T274" s="28"/>
      <c r="U274" s="28"/>
      <c r="V274" s="28"/>
      <c r="W274" s="28"/>
    </row>
    <row r="275" spans="3:23">
      <c r="C275" s="28"/>
      <c r="D275" s="28"/>
      <c r="E275" s="28"/>
      <c r="F275" s="28"/>
      <c r="G275" s="28"/>
      <c r="H275" s="28"/>
      <c r="I275" s="28"/>
      <c r="J275" s="28"/>
      <c r="K275" s="28"/>
      <c r="L275" s="28"/>
      <c r="M275" s="28"/>
      <c r="N275" s="28"/>
      <c r="O275" s="28"/>
      <c r="P275" s="28"/>
      <c r="Q275" s="28"/>
      <c r="R275" s="28"/>
      <c r="S275" s="28"/>
      <c r="T275" s="28"/>
      <c r="U275" s="28"/>
      <c r="V275" s="28"/>
      <c r="W275" s="28"/>
    </row>
    <row r="276" spans="3:23">
      <c r="C276" s="28"/>
      <c r="D276" s="28"/>
      <c r="E276" s="28"/>
      <c r="F276" s="28"/>
      <c r="G276" s="28"/>
      <c r="H276" s="28"/>
      <c r="I276" s="28"/>
      <c r="J276" s="28"/>
      <c r="K276" s="28"/>
      <c r="L276" s="28"/>
      <c r="M276" s="28"/>
      <c r="N276" s="28"/>
      <c r="O276" s="28"/>
      <c r="P276" s="28"/>
      <c r="Q276" s="28"/>
      <c r="R276" s="28"/>
      <c r="S276" s="28"/>
      <c r="T276" s="28"/>
      <c r="U276" s="28"/>
      <c r="V276" s="28"/>
      <c r="W276" s="28"/>
    </row>
    <row r="277" spans="3:23">
      <c r="C277" s="28"/>
      <c r="D277" s="28"/>
      <c r="E277" s="28"/>
      <c r="F277" s="28"/>
      <c r="G277" s="28"/>
      <c r="H277" s="28"/>
      <c r="I277" s="28"/>
      <c r="J277" s="28"/>
      <c r="K277" s="28"/>
      <c r="L277" s="28"/>
      <c r="M277" s="28"/>
      <c r="N277" s="28"/>
      <c r="O277" s="28"/>
      <c r="P277" s="28"/>
      <c r="Q277" s="28"/>
      <c r="R277" s="28"/>
      <c r="S277" s="28"/>
      <c r="T277" s="28"/>
      <c r="U277" s="28"/>
      <c r="V277" s="28"/>
      <c r="W277" s="28"/>
    </row>
    <row r="278" spans="3:23">
      <c r="C278" s="28"/>
      <c r="D278" s="28"/>
      <c r="E278" s="28"/>
      <c r="F278" s="28"/>
      <c r="G278" s="28"/>
      <c r="H278" s="28"/>
      <c r="I278" s="28"/>
      <c r="J278" s="28"/>
      <c r="K278" s="28"/>
      <c r="L278" s="28"/>
      <c r="M278" s="28"/>
      <c r="N278" s="28"/>
      <c r="O278" s="28"/>
      <c r="P278" s="28"/>
      <c r="Q278" s="28"/>
      <c r="R278" s="28"/>
      <c r="S278" s="28"/>
      <c r="T278" s="28"/>
      <c r="U278" s="28"/>
      <c r="V278" s="28"/>
      <c r="W278" s="28"/>
    </row>
    <row r="279" spans="3:23">
      <c r="C279" s="28"/>
      <c r="D279" s="28"/>
      <c r="E279" s="28"/>
      <c r="F279" s="28"/>
      <c r="G279" s="28"/>
      <c r="H279" s="28"/>
      <c r="I279" s="28"/>
      <c r="J279" s="28"/>
      <c r="K279" s="28"/>
      <c r="L279" s="28"/>
      <c r="M279" s="28"/>
      <c r="N279" s="28"/>
      <c r="O279" s="28"/>
      <c r="P279" s="28"/>
      <c r="Q279" s="28"/>
      <c r="R279" s="28"/>
      <c r="S279" s="28"/>
      <c r="T279" s="28"/>
      <c r="U279" s="28"/>
      <c r="V279" s="28"/>
      <c r="W279" s="28"/>
    </row>
    <row r="280" spans="3:23">
      <c r="C280" s="28"/>
      <c r="D280" s="28"/>
      <c r="E280" s="28"/>
      <c r="F280" s="28"/>
      <c r="G280" s="28"/>
      <c r="H280" s="28"/>
      <c r="I280" s="28"/>
      <c r="J280" s="28"/>
      <c r="K280" s="28"/>
      <c r="L280" s="28"/>
      <c r="M280" s="28"/>
      <c r="N280" s="28"/>
      <c r="O280" s="28"/>
      <c r="P280" s="28"/>
      <c r="Q280" s="28"/>
      <c r="R280" s="28"/>
      <c r="S280" s="28"/>
      <c r="T280" s="28"/>
      <c r="U280" s="28"/>
      <c r="V280" s="28"/>
      <c r="W280" s="28"/>
    </row>
    <row r="281" spans="3:23">
      <c r="C281" s="28"/>
      <c r="D281" s="28"/>
      <c r="E281" s="28"/>
      <c r="F281" s="28"/>
      <c r="G281" s="28"/>
      <c r="H281" s="28"/>
      <c r="I281" s="28"/>
      <c r="J281" s="28"/>
      <c r="K281" s="28"/>
      <c r="L281" s="28"/>
      <c r="M281" s="28"/>
      <c r="N281" s="28"/>
      <c r="O281" s="28"/>
      <c r="P281" s="28"/>
      <c r="Q281" s="28"/>
      <c r="R281" s="28"/>
      <c r="S281" s="28"/>
      <c r="T281" s="28"/>
      <c r="U281" s="28"/>
      <c r="V281" s="28"/>
      <c r="W281" s="28"/>
    </row>
    <row r="282" spans="3:23">
      <c r="C282" s="28"/>
      <c r="D282" s="28"/>
      <c r="E282" s="28"/>
      <c r="F282" s="28"/>
      <c r="G282" s="28"/>
      <c r="H282" s="28"/>
      <c r="I282" s="28"/>
      <c r="J282" s="28"/>
      <c r="K282" s="28"/>
      <c r="L282" s="28"/>
      <c r="M282" s="28"/>
      <c r="N282" s="28"/>
      <c r="O282" s="28"/>
      <c r="P282" s="28"/>
      <c r="Q282" s="28"/>
      <c r="R282" s="28"/>
      <c r="S282" s="28"/>
      <c r="T282" s="28"/>
      <c r="U282" s="28"/>
      <c r="V282" s="28"/>
      <c r="W282" s="28"/>
    </row>
    <row r="283" spans="3:23">
      <c r="C283" s="28"/>
      <c r="D283" s="28"/>
      <c r="E283" s="28"/>
      <c r="F283" s="28"/>
      <c r="G283" s="28"/>
      <c r="H283" s="28"/>
      <c r="I283" s="28"/>
      <c r="J283" s="28"/>
      <c r="K283" s="28"/>
      <c r="L283" s="28"/>
      <c r="M283" s="28"/>
      <c r="N283" s="28"/>
      <c r="O283" s="28"/>
      <c r="P283" s="28"/>
      <c r="Q283" s="28"/>
      <c r="R283" s="28"/>
      <c r="S283" s="28"/>
      <c r="T283" s="28"/>
      <c r="U283" s="28"/>
      <c r="V283" s="28"/>
      <c r="W283" s="28"/>
    </row>
    <row r="284" spans="3:23">
      <c r="C284" s="28"/>
      <c r="D284" s="28"/>
      <c r="E284" s="28"/>
      <c r="F284" s="28"/>
      <c r="G284" s="28"/>
      <c r="H284" s="28"/>
      <c r="I284" s="28"/>
      <c r="J284" s="28"/>
      <c r="K284" s="28"/>
      <c r="L284" s="28"/>
      <c r="M284" s="28"/>
      <c r="N284" s="28"/>
      <c r="O284" s="28"/>
      <c r="P284" s="28"/>
      <c r="Q284" s="28"/>
      <c r="R284" s="28"/>
      <c r="S284" s="28"/>
      <c r="T284" s="28"/>
      <c r="U284" s="28"/>
      <c r="V284" s="28"/>
      <c r="W284" s="28"/>
    </row>
    <row r="285" spans="3:23">
      <c r="C285" s="28"/>
      <c r="D285" s="28"/>
      <c r="E285" s="28"/>
      <c r="F285" s="28"/>
      <c r="G285" s="28"/>
      <c r="H285" s="28"/>
      <c r="I285" s="28"/>
      <c r="J285" s="28"/>
      <c r="K285" s="28"/>
      <c r="L285" s="28"/>
      <c r="M285" s="28"/>
      <c r="N285" s="28"/>
      <c r="O285" s="28"/>
      <c r="P285" s="28"/>
      <c r="Q285" s="28"/>
      <c r="R285" s="28"/>
      <c r="S285" s="28"/>
      <c r="T285" s="28"/>
      <c r="U285" s="28"/>
      <c r="V285" s="28"/>
      <c r="W285" s="28"/>
    </row>
    <row r="286" spans="3:23">
      <c r="C286" s="28"/>
      <c r="D286" s="28"/>
      <c r="E286" s="28"/>
      <c r="F286" s="28"/>
      <c r="G286" s="28"/>
      <c r="H286" s="28"/>
      <c r="I286" s="28"/>
      <c r="J286" s="28"/>
      <c r="K286" s="28"/>
      <c r="L286" s="28"/>
      <c r="M286" s="28"/>
      <c r="N286" s="28"/>
      <c r="O286" s="28"/>
      <c r="P286" s="28"/>
      <c r="Q286" s="28"/>
      <c r="R286" s="28"/>
      <c r="S286" s="28"/>
      <c r="T286" s="28"/>
      <c r="U286" s="28"/>
      <c r="V286" s="28"/>
      <c r="W286" s="28"/>
    </row>
    <row r="287" spans="3:23">
      <c r="C287" s="28"/>
      <c r="D287" s="28"/>
      <c r="E287" s="28"/>
      <c r="F287" s="28"/>
      <c r="G287" s="28"/>
      <c r="H287" s="28"/>
      <c r="I287" s="28"/>
      <c r="J287" s="28"/>
      <c r="K287" s="28"/>
      <c r="L287" s="28"/>
      <c r="M287" s="28"/>
      <c r="N287" s="28"/>
      <c r="O287" s="28"/>
      <c r="P287" s="28"/>
      <c r="Q287" s="28"/>
      <c r="R287" s="28"/>
      <c r="S287" s="28"/>
      <c r="T287" s="28"/>
      <c r="U287" s="28"/>
      <c r="V287" s="28"/>
      <c r="W287" s="28"/>
    </row>
    <row r="288" spans="3:23">
      <c r="C288" s="28"/>
      <c r="D288" s="28"/>
      <c r="E288" s="28"/>
      <c r="F288" s="28"/>
      <c r="G288" s="28"/>
      <c r="H288" s="28"/>
      <c r="I288" s="28"/>
      <c r="J288" s="28"/>
      <c r="K288" s="28"/>
      <c r="L288" s="28"/>
      <c r="M288" s="28"/>
      <c r="N288" s="28"/>
      <c r="O288" s="28"/>
      <c r="P288" s="28"/>
      <c r="Q288" s="28"/>
      <c r="R288" s="28"/>
      <c r="S288" s="28"/>
      <c r="T288" s="28"/>
      <c r="U288" s="28"/>
      <c r="V288" s="28"/>
      <c r="W288" s="28"/>
    </row>
    <row r="289" spans="3:23">
      <c r="C289" s="28"/>
      <c r="D289" s="28"/>
      <c r="E289" s="28"/>
      <c r="F289" s="28"/>
      <c r="G289" s="28"/>
      <c r="H289" s="28"/>
      <c r="I289" s="28"/>
      <c r="J289" s="28"/>
      <c r="K289" s="28"/>
      <c r="L289" s="28"/>
      <c r="M289" s="28"/>
      <c r="N289" s="28"/>
      <c r="O289" s="28"/>
      <c r="P289" s="28"/>
      <c r="Q289" s="28"/>
      <c r="R289" s="28"/>
      <c r="S289" s="28"/>
      <c r="T289" s="28"/>
      <c r="U289" s="28"/>
      <c r="V289" s="28"/>
      <c r="W289" s="28"/>
    </row>
    <row r="290" spans="3:23">
      <c r="C290" s="28"/>
      <c r="D290" s="28"/>
      <c r="E290" s="28"/>
      <c r="F290" s="28"/>
      <c r="G290" s="28"/>
      <c r="H290" s="28"/>
      <c r="I290" s="28"/>
      <c r="J290" s="28"/>
      <c r="K290" s="28"/>
      <c r="L290" s="28"/>
      <c r="M290" s="28"/>
      <c r="N290" s="28"/>
      <c r="O290" s="28"/>
      <c r="P290" s="28"/>
      <c r="Q290" s="28"/>
      <c r="R290" s="28"/>
      <c r="S290" s="28"/>
      <c r="T290" s="28"/>
      <c r="U290" s="28"/>
      <c r="V290" s="28"/>
      <c r="W290" s="28"/>
    </row>
    <row r="291" spans="3:23">
      <c r="C291" s="28"/>
      <c r="D291" s="28"/>
      <c r="E291" s="28"/>
      <c r="F291" s="28"/>
      <c r="G291" s="28"/>
      <c r="H291" s="28"/>
      <c r="I291" s="28"/>
      <c r="J291" s="28"/>
      <c r="K291" s="28"/>
      <c r="L291" s="28"/>
      <c r="M291" s="28"/>
      <c r="N291" s="28"/>
      <c r="O291" s="28"/>
      <c r="P291" s="28"/>
      <c r="Q291" s="28"/>
      <c r="R291" s="28"/>
      <c r="S291" s="28"/>
      <c r="T291" s="28"/>
      <c r="U291" s="28"/>
      <c r="V291" s="28"/>
      <c r="W291" s="28"/>
    </row>
    <row r="292" spans="3:23">
      <c r="C292" s="28"/>
      <c r="D292" s="28"/>
      <c r="E292" s="28"/>
      <c r="F292" s="28"/>
      <c r="G292" s="28"/>
      <c r="H292" s="28"/>
      <c r="I292" s="28"/>
      <c r="J292" s="28"/>
      <c r="K292" s="28"/>
      <c r="L292" s="28"/>
      <c r="M292" s="28"/>
      <c r="N292" s="28"/>
      <c r="O292" s="28"/>
      <c r="P292" s="28"/>
      <c r="Q292" s="28"/>
      <c r="R292" s="28"/>
      <c r="S292" s="28"/>
      <c r="T292" s="28"/>
      <c r="U292" s="28"/>
      <c r="V292" s="28"/>
      <c r="W292" s="28"/>
    </row>
    <row r="293" spans="3:23">
      <c r="C293" s="28"/>
      <c r="D293" s="28"/>
      <c r="E293" s="28"/>
      <c r="F293" s="28"/>
      <c r="G293" s="28"/>
      <c r="H293" s="28"/>
      <c r="I293" s="28"/>
      <c r="J293" s="28"/>
      <c r="K293" s="28"/>
      <c r="L293" s="28"/>
      <c r="M293" s="28"/>
      <c r="N293" s="28"/>
      <c r="O293" s="28"/>
      <c r="P293" s="28"/>
      <c r="Q293" s="28"/>
      <c r="R293" s="28"/>
      <c r="S293" s="28"/>
      <c r="T293" s="28"/>
      <c r="U293" s="28"/>
      <c r="V293" s="28"/>
      <c r="W293" s="28"/>
    </row>
    <row r="294" spans="3:23">
      <c r="C294" s="28"/>
      <c r="D294" s="28"/>
      <c r="E294" s="28"/>
      <c r="F294" s="28"/>
      <c r="G294" s="28"/>
      <c r="H294" s="28"/>
      <c r="I294" s="28"/>
      <c r="J294" s="28"/>
      <c r="K294" s="28"/>
      <c r="L294" s="28"/>
      <c r="M294" s="28"/>
      <c r="N294" s="28"/>
      <c r="O294" s="28"/>
      <c r="P294" s="28"/>
      <c r="Q294" s="28"/>
      <c r="R294" s="28"/>
      <c r="S294" s="28"/>
      <c r="T294" s="28"/>
      <c r="U294" s="28"/>
      <c r="V294" s="28"/>
      <c r="W294" s="28"/>
    </row>
    <row r="295" spans="3:23">
      <c r="C295" s="28"/>
      <c r="D295" s="28"/>
      <c r="E295" s="28"/>
      <c r="F295" s="28"/>
      <c r="G295" s="28"/>
      <c r="H295" s="28"/>
      <c r="I295" s="28"/>
      <c r="J295" s="28"/>
      <c r="K295" s="28"/>
      <c r="L295" s="28"/>
      <c r="M295" s="28"/>
      <c r="N295" s="28"/>
      <c r="O295" s="28"/>
      <c r="P295" s="28"/>
      <c r="Q295" s="28"/>
      <c r="R295" s="28"/>
      <c r="S295" s="28"/>
      <c r="T295" s="28"/>
      <c r="U295" s="28"/>
      <c r="V295" s="28"/>
      <c r="W295" s="28"/>
    </row>
    <row r="296" spans="3:23">
      <c r="C296" s="28"/>
      <c r="D296" s="28"/>
      <c r="E296" s="28"/>
      <c r="F296" s="28"/>
      <c r="G296" s="28"/>
      <c r="H296" s="28"/>
      <c r="I296" s="28"/>
      <c r="J296" s="28"/>
      <c r="K296" s="28"/>
      <c r="L296" s="28"/>
      <c r="M296" s="28"/>
      <c r="N296" s="28"/>
      <c r="O296" s="28"/>
      <c r="P296" s="28"/>
      <c r="Q296" s="28"/>
      <c r="R296" s="28"/>
      <c r="S296" s="28"/>
      <c r="T296" s="28"/>
      <c r="U296" s="28"/>
      <c r="V296" s="28"/>
      <c r="W296" s="28"/>
    </row>
    <row r="297" spans="3:23">
      <c r="C297" s="28"/>
      <c r="D297" s="28"/>
      <c r="E297" s="28"/>
      <c r="F297" s="28"/>
      <c r="G297" s="28"/>
      <c r="H297" s="28"/>
      <c r="I297" s="28"/>
      <c r="J297" s="28"/>
      <c r="K297" s="28"/>
      <c r="L297" s="28"/>
      <c r="M297" s="28"/>
      <c r="N297" s="28"/>
      <c r="O297" s="28"/>
      <c r="P297" s="28"/>
      <c r="Q297" s="28"/>
      <c r="R297" s="28"/>
      <c r="S297" s="28"/>
      <c r="T297" s="28"/>
      <c r="U297" s="28"/>
      <c r="V297" s="28"/>
      <c r="W297" s="28"/>
    </row>
    <row r="298" spans="3:23">
      <c r="C298" s="28"/>
      <c r="D298" s="28"/>
      <c r="E298" s="28"/>
      <c r="F298" s="28"/>
      <c r="G298" s="28"/>
      <c r="H298" s="28"/>
      <c r="I298" s="28"/>
      <c r="J298" s="28"/>
      <c r="K298" s="28"/>
      <c r="L298" s="28"/>
      <c r="M298" s="28"/>
      <c r="N298" s="28"/>
      <c r="O298" s="28"/>
      <c r="P298" s="28"/>
      <c r="Q298" s="28"/>
      <c r="R298" s="28"/>
      <c r="S298" s="28"/>
      <c r="T298" s="28"/>
      <c r="U298" s="28"/>
      <c r="V298" s="28"/>
      <c r="W298" s="28"/>
    </row>
    <row r="299" spans="3:23">
      <c r="C299" s="28"/>
      <c r="D299" s="28"/>
      <c r="E299" s="28"/>
      <c r="F299" s="28"/>
      <c r="G299" s="28"/>
      <c r="H299" s="28"/>
      <c r="I299" s="28"/>
      <c r="J299" s="28"/>
      <c r="K299" s="28"/>
      <c r="L299" s="28"/>
      <c r="M299" s="28"/>
      <c r="N299" s="28"/>
      <c r="O299" s="28"/>
      <c r="P299" s="28"/>
      <c r="Q299" s="28"/>
      <c r="R299" s="28"/>
      <c r="S299" s="28"/>
      <c r="T299" s="28"/>
      <c r="U299" s="28"/>
      <c r="V299" s="28"/>
      <c r="W299" s="28"/>
    </row>
    <row r="300" spans="3:23">
      <c r="C300" s="28"/>
      <c r="D300" s="28"/>
      <c r="E300" s="28"/>
      <c r="F300" s="28"/>
      <c r="G300" s="28"/>
      <c r="H300" s="28"/>
      <c r="I300" s="28"/>
      <c r="J300" s="28"/>
      <c r="K300" s="28"/>
      <c r="L300" s="28"/>
      <c r="M300" s="28"/>
      <c r="N300" s="28"/>
      <c r="O300" s="28"/>
      <c r="P300" s="28"/>
      <c r="Q300" s="28"/>
      <c r="R300" s="28"/>
      <c r="S300" s="28"/>
      <c r="T300" s="28"/>
      <c r="U300" s="28"/>
      <c r="V300" s="28"/>
      <c r="W300" s="28"/>
    </row>
    <row r="301" spans="3:23">
      <c r="C301" s="28"/>
      <c r="D301" s="28"/>
      <c r="E301" s="28"/>
      <c r="F301" s="28"/>
      <c r="G301" s="28"/>
      <c r="H301" s="28"/>
      <c r="I301" s="28"/>
      <c r="J301" s="28"/>
      <c r="K301" s="28"/>
      <c r="L301" s="28"/>
      <c r="M301" s="28"/>
      <c r="N301" s="28"/>
      <c r="O301" s="28"/>
      <c r="P301" s="28"/>
      <c r="Q301" s="28"/>
      <c r="R301" s="28"/>
      <c r="S301" s="28"/>
      <c r="T301" s="28"/>
      <c r="U301" s="28"/>
      <c r="V301" s="28"/>
      <c r="W301" s="28"/>
    </row>
    <row r="302" spans="3:23">
      <c r="C302" s="28"/>
      <c r="D302" s="28"/>
      <c r="E302" s="28"/>
      <c r="F302" s="28"/>
      <c r="G302" s="28"/>
      <c r="H302" s="28"/>
      <c r="I302" s="28"/>
      <c r="J302" s="28"/>
      <c r="K302" s="28"/>
      <c r="L302" s="28"/>
      <c r="M302" s="28"/>
      <c r="N302" s="28"/>
      <c r="O302" s="28"/>
      <c r="P302" s="28"/>
      <c r="Q302" s="28"/>
      <c r="R302" s="28"/>
      <c r="S302" s="28"/>
      <c r="T302" s="28"/>
      <c r="U302" s="28"/>
      <c r="V302" s="28"/>
      <c r="W302" s="28"/>
    </row>
    <row r="303" spans="3:23">
      <c r="C303" s="28"/>
      <c r="D303" s="28"/>
      <c r="E303" s="28"/>
      <c r="F303" s="28"/>
      <c r="G303" s="28"/>
      <c r="H303" s="28"/>
      <c r="I303" s="28"/>
      <c r="J303" s="28"/>
      <c r="K303" s="28"/>
      <c r="L303" s="28"/>
      <c r="M303" s="28"/>
      <c r="N303" s="28"/>
      <c r="O303" s="28"/>
      <c r="P303" s="28"/>
      <c r="Q303" s="28"/>
      <c r="R303" s="28"/>
      <c r="S303" s="28"/>
      <c r="T303" s="28"/>
      <c r="U303" s="28"/>
      <c r="V303" s="28"/>
      <c r="W303" s="28"/>
    </row>
    <row r="304" spans="3:23">
      <c r="C304" s="28"/>
      <c r="D304" s="28"/>
      <c r="E304" s="28"/>
      <c r="F304" s="28"/>
      <c r="G304" s="28"/>
      <c r="H304" s="28"/>
      <c r="I304" s="28"/>
      <c r="J304" s="28"/>
      <c r="K304" s="28"/>
      <c r="L304" s="28"/>
      <c r="M304" s="28"/>
      <c r="N304" s="28"/>
      <c r="O304" s="28"/>
      <c r="P304" s="28"/>
      <c r="Q304" s="28"/>
      <c r="R304" s="28"/>
      <c r="S304" s="28"/>
      <c r="T304" s="28"/>
      <c r="U304" s="28"/>
      <c r="V304" s="28"/>
      <c r="W304" s="28"/>
    </row>
    <row r="305" spans="3:23">
      <c r="C305" s="28"/>
      <c r="D305" s="28"/>
      <c r="E305" s="28"/>
      <c r="F305" s="28"/>
      <c r="G305" s="28"/>
      <c r="H305" s="28"/>
      <c r="I305" s="28"/>
      <c r="J305" s="28"/>
      <c r="K305" s="28"/>
      <c r="L305" s="28"/>
      <c r="M305" s="28"/>
      <c r="N305" s="28"/>
      <c r="O305" s="28"/>
      <c r="P305" s="28"/>
      <c r="Q305" s="28"/>
      <c r="R305" s="28"/>
      <c r="S305" s="28"/>
      <c r="T305" s="28"/>
      <c r="U305" s="28"/>
      <c r="V305" s="28"/>
      <c r="W305" s="28"/>
    </row>
    <row r="306" spans="3:23">
      <c r="C306" s="28"/>
      <c r="D306" s="28"/>
      <c r="E306" s="28"/>
      <c r="F306" s="28"/>
      <c r="G306" s="28"/>
      <c r="H306" s="28"/>
      <c r="I306" s="28"/>
      <c r="J306" s="28"/>
      <c r="K306" s="28"/>
      <c r="L306" s="28"/>
      <c r="M306" s="28"/>
      <c r="N306" s="28"/>
      <c r="O306" s="28"/>
      <c r="P306" s="28"/>
      <c r="Q306" s="28"/>
      <c r="R306" s="28"/>
      <c r="S306" s="28"/>
      <c r="T306" s="28"/>
      <c r="U306" s="28"/>
      <c r="V306" s="28"/>
      <c r="W306" s="28"/>
    </row>
    <row r="307" spans="3:23">
      <c r="C307" s="28"/>
      <c r="D307" s="28"/>
      <c r="E307" s="28"/>
      <c r="F307" s="28"/>
      <c r="G307" s="28"/>
      <c r="H307" s="28"/>
      <c r="I307" s="28"/>
      <c r="J307" s="28"/>
      <c r="K307" s="28"/>
      <c r="L307" s="28"/>
      <c r="M307" s="28"/>
      <c r="N307" s="28"/>
      <c r="O307" s="28"/>
      <c r="P307" s="28"/>
      <c r="Q307" s="28"/>
      <c r="R307" s="28"/>
      <c r="S307" s="28"/>
      <c r="T307" s="28"/>
      <c r="U307" s="28"/>
      <c r="V307" s="28"/>
      <c r="W307" s="28"/>
    </row>
    <row r="308" spans="3:23">
      <c r="C308" s="28"/>
      <c r="D308" s="28"/>
      <c r="E308" s="28"/>
      <c r="F308" s="28"/>
      <c r="G308" s="28"/>
      <c r="H308" s="28"/>
      <c r="I308" s="28"/>
      <c r="J308" s="28"/>
      <c r="K308" s="28"/>
      <c r="L308" s="28"/>
      <c r="M308" s="28"/>
      <c r="N308" s="28"/>
      <c r="O308" s="28"/>
      <c r="P308" s="28"/>
      <c r="Q308" s="28"/>
      <c r="R308" s="28"/>
      <c r="S308" s="28"/>
      <c r="T308" s="28"/>
      <c r="U308" s="28"/>
      <c r="V308" s="28"/>
      <c r="W308" s="28"/>
    </row>
    <row r="309" spans="3:23">
      <c r="C309" s="28"/>
      <c r="D309" s="28"/>
      <c r="E309" s="28"/>
      <c r="F309" s="28"/>
      <c r="G309" s="28"/>
      <c r="H309" s="28"/>
      <c r="I309" s="28"/>
      <c r="J309" s="28"/>
      <c r="K309" s="28"/>
      <c r="L309" s="28"/>
      <c r="M309" s="28"/>
      <c r="N309" s="28"/>
      <c r="O309" s="28"/>
      <c r="P309" s="28"/>
      <c r="Q309" s="28"/>
      <c r="R309" s="28"/>
      <c r="S309" s="28"/>
      <c r="T309" s="28"/>
      <c r="U309" s="28"/>
      <c r="V309" s="28"/>
      <c r="W309" s="28"/>
    </row>
    <row r="310" spans="3:23">
      <c r="C310" s="28"/>
      <c r="D310" s="28"/>
      <c r="E310" s="28"/>
      <c r="F310" s="28"/>
      <c r="G310" s="28"/>
      <c r="H310" s="28"/>
      <c r="I310" s="28"/>
      <c r="J310" s="28"/>
      <c r="K310" s="28"/>
      <c r="L310" s="28"/>
      <c r="M310" s="28"/>
      <c r="N310" s="28"/>
      <c r="O310" s="28"/>
      <c r="P310" s="28"/>
      <c r="Q310" s="28"/>
      <c r="R310" s="28"/>
      <c r="S310" s="28"/>
      <c r="T310" s="28"/>
      <c r="U310" s="28"/>
      <c r="V310" s="28"/>
      <c r="W310" s="28"/>
    </row>
    <row r="311" spans="3:23">
      <c r="C311" s="28"/>
      <c r="D311" s="28"/>
      <c r="E311" s="28"/>
      <c r="F311" s="28"/>
      <c r="G311" s="28"/>
      <c r="H311" s="28"/>
      <c r="I311" s="28"/>
      <c r="J311" s="28"/>
      <c r="K311" s="28"/>
      <c r="L311" s="28"/>
      <c r="M311" s="28"/>
      <c r="N311" s="28"/>
      <c r="O311" s="28"/>
      <c r="P311" s="28"/>
      <c r="Q311" s="28"/>
      <c r="R311" s="28"/>
      <c r="S311" s="28"/>
      <c r="T311" s="28"/>
      <c r="U311" s="28"/>
      <c r="V311" s="28"/>
      <c r="W311" s="28"/>
    </row>
    <row r="312" spans="3:23">
      <c r="C312" s="28"/>
      <c r="D312" s="28"/>
      <c r="E312" s="28"/>
      <c r="F312" s="28"/>
      <c r="G312" s="28"/>
      <c r="H312" s="28"/>
      <c r="I312" s="28"/>
      <c r="J312" s="28"/>
      <c r="K312" s="28"/>
      <c r="L312" s="28"/>
      <c r="M312" s="28"/>
      <c r="N312" s="28"/>
      <c r="O312" s="28"/>
      <c r="P312" s="28"/>
      <c r="Q312" s="28"/>
      <c r="R312" s="28"/>
      <c r="S312" s="28"/>
      <c r="T312" s="28"/>
      <c r="U312" s="28"/>
      <c r="V312" s="28"/>
      <c r="W312" s="28"/>
    </row>
    <row r="313" spans="3:23">
      <c r="C313" s="28"/>
      <c r="D313" s="28"/>
      <c r="E313" s="28"/>
      <c r="F313" s="28"/>
      <c r="G313" s="28"/>
      <c r="H313" s="28"/>
      <c r="I313" s="28"/>
      <c r="J313" s="28"/>
      <c r="K313" s="28"/>
      <c r="L313" s="28"/>
      <c r="M313" s="28"/>
      <c r="N313" s="28"/>
      <c r="O313" s="28"/>
      <c r="P313" s="28"/>
      <c r="Q313" s="28"/>
      <c r="R313" s="28"/>
      <c r="S313" s="28"/>
      <c r="T313" s="28"/>
      <c r="U313" s="28"/>
      <c r="V313" s="28"/>
      <c r="W313" s="28"/>
    </row>
    <row r="314" spans="3:23">
      <c r="C314" s="28"/>
      <c r="D314" s="28"/>
      <c r="E314" s="28"/>
      <c r="F314" s="28"/>
      <c r="G314" s="28"/>
      <c r="H314" s="28"/>
      <c r="I314" s="28"/>
      <c r="J314" s="28"/>
      <c r="K314" s="28"/>
      <c r="L314" s="28"/>
      <c r="M314" s="28"/>
      <c r="N314" s="28"/>
      <c r="O314" s="28"/>
      <c r="P314" s="28"/>
      <c r="Q314" s="28"/>
      <c r="R314" s="28"/>
      <c r="S314" s="28"/>
      <c r="T314" s="28"/>
      <c r="U314" s="28"/>
      <c r="V314" s="28"/>
      <c r="W314" s="28"/>
    </row>
    <row r="315" spans="3:23">
      <c r="C315" s="28"/>
      <c r="D315" s="28"/>
      <c r="E315" s="28"/>
      <c r="F315" s="28"/>
      <c r="G315" s="28"/>
      <c r="H315" s="28"/>
      <c r="I315" s="28"/>
      <c r="J315" s="28"/>
      <c r="K315" s="28"/>
      <c r="L315" s="28"/>
      <c r="M315" s="28"/>
      <c r="N315" s="28"/>
      <c r="O315" s="28"/>
      <c r="P315" s="28"/>
      <c r="Q315" s="28"/>
      <c r="R315" s="28"/>
      <c r="S315" s="28"/>
      <c r="T315" s="28"/>
      <c r="U315" s="28"/>
      <c r="V315" s="28"/>
      <c r="W315" s="28"/>
    </row>
    <row r="316" spans="3:23">
      <c r="C316" s="28"/>
      <c r="D316" s="28"/>
      <c r="E316" s="28"/>
      <c r="F316" s="28"/>
      <c r="G316" s="28"/>
      <c r="H316" s="28"/>
      <c r="I316" s="28"/>
      <c r="J316" s="28"/>
      <c r="K316" s="28"/>
      <c r="L316" s="28"/>
      <c r="M316" s="28"/>
      <c r="N316" s="28"/>
      <c r="O316" s="28"/>
      <c r="P316" s="28"/>
      <c r="Q316" s="28"/>
      <c r="R316" s="28"/>
      <c r="S316" s="28"/>
      <c r="T316" s="28"/>
      <c r="U316" s="28"/>
      <c r="V316" s="28"/>
      <c r="W316" s="28"/>
    </row>
    <row r="317" spans="3:23">
      <c r="C317" s="28"/>
      <c r="D317" s="28"/>
      <c r="E317" s="28"/>
      <c r="F317" s="28"/>
      <c r="G317" s="28"/>
      <c r="H317" s="28"/>
      <c r="I317" s="28"/>
      <c r="J317" s="28"/>
      <c r="K317" s="28"/>
      <c r="L317" s="28"/>
      <c r="M317" s="28"/>
      <c r="N317" s="28"/>
      <c r="O317" s="28"/>
      <c r="P317" s="28"/>
      <c r="Q317" s="28"/>
      <c r="R317" s="28"/>
      <c r="S317" s="28"/>
      <c r="T317" s="28"/>
      <c r="U317" s="28"/>
      <c r="V317" s="28"/>
      <c r="W317" s="28"/>
    </row>
    <row r="318" spans="3:23">
      <c r="C318" s="28"/>
      <c r="D318" s="28"/>
      <c r="E318" s="28"/>
      <c r="F318" s="28"/>
      <c r="G318" s="28"/>
      <c r="H318" s="28"/>
      <c r="I318" s="28"/>
      <c r="J318" s="28"/>
      <c r="K318" s="28"/>
      <c r="L318" s="28"/>
      <c r="M318" s="28"/>
      <c r="N318" s="28"/>
      <c r="O318" s="28"/>
      <c r="P318" s="28"/>
      <c r="Q318" s="28"/>
      <c r="R318" s="28"/>
      <c r="S318" s="28"/>
      <c r="T318" s="28"/>
      <c r="U318" s="28"/>
      <c r="V318" s="28"/>
      <c r="W318" s="28"/>
    </row>
    <row r="319" spans="3:23">
      <c r="C319" s="28"/>
      <c r="D319" s="28"/>
      <c r="E319" s="28"/>
      <c r="F319" s="28"/>
      <c r="G319" s="28"/>
      <c r="H319" s="28"/>
      <c r="I319" s="28"/>
      <c r="J319" s="28"/>
      <c r="K319" s="28"/>
      <c r="L319" s="28"/>
      <c r="M319" s="28"/>
      <c r="N319" s="28"/>
      <c r="O319" s="28"/>
      <c r="P319" s="28"/>
      <c r="Q319" s="28"/>
      <c r="R319" s="28"/>
      <c r="S319" s="28"/>
      <c r="T319" s="28"/>
      <c r="U319" s="28"/>
      <c r="V319" s="28"/>
      <c r="W319" s="28"/>
    </row>
    <row r="320" spans="3:23">
      <c r="C320" s="28"/>
      <c r="D320" s="28"/>
      <c r="E320" s="28"/>
      <c r="F320" s="28"/>
      <c r="G320" s="28"/>
      <c r="H320" s="28"/>
      <c r="I320" s="28"/>
      <c r="J320" s="28"/>
      <c r="K320" s="28"/>
      <c r="L320" s="28"/>
      <c r="M320" s="28"/>
      <c r="N320" s="28"/>
      <c r="O320" s="28"/>
      <c r="P320" s="28"/>
      <c r="Q320" s="28"/>
      <c r="R320" s="28"/>
      <c r="S320" s="28"/>
      <c r="T320" s="28"/>
      <c r="U320" s="28"/>
      <c r="V320" s="28"/>
      <c r="W320" s="28"/>
    </row>
    <row r="321" spans="3:23">
      <c r="C321" s="28"/>
      <c r="D321" s="28"/>
      <c r="E321" s="28"/>
      <c r="F321" s="28"/>
      <c r="G321" s="28"/>
      <c r="H321" s="28"/>
      <c r="I321" s="28"/>
      <c r="J321" s="28"/>
      <c r="K321" s="28"/>
      <c r="L321" s="28"/>
      <c r="M321" s="28"/>
      <c r="N321" s="28"/>
      <c r="O321" s="28"/>
      <c r="P321" s="28"/>
      <c r="Q321" s="28"/>
      <c r="R321" s="28"/>
      <c r="S321" s="28"/>
      <c r="T321" s="28"/>
      <c r="U321" s="28"/>
      <c r="V321" s="28"/>
      <c r="W321" s="28"/>
    </row>
    <row r="322" spans="3:23">
      <c r="C322" s="28"/>
      <c r="D322" s="28"/>
      <c r="E322" s="28"/>
      <c r="F322" s="28"/>
      <c r="G322" s="28"/>
      <c r="H322" s="28"/>
      <c r="I322" s="28"/>
      <c r="J322" s="28"/>
      <c r="K322" s="28"/>
      <c r="L322" s="28"/>
      <c r="M322" s="28"/>
      <c r="N322" s="28"/>
      <c r="O322" s="28"/>
      <c r="P322" s="28"/>
      <c r="Q322" s="28"/>
      <c r="R322" s="28"/>
      <c r="S322" s="28"/>
      <c r="T322" s="28"/>
      <c r="U322" s="28"/>
      <c r="V322" s="28"/>
      <c r="W322" s="28"/>
    </row>
    <row r="323" spans="3:23">
      <c r="C323" s="28"/>
      <c r="D323" s="28"/>
      <c r="E323" s="28"/>
      <c r="F323" s="28"/>
      <c r="G323" s="28"/>
      <c r="H323" s="28"/>
      <c r="I323" s="28"/>
      <c r="J323" s="28"/>
      <c r="K323" s="28"/>
      <c r="L323" s="28"/>
      <c r="M323" s="28"/>
      <c r="N323" s="28"/>
      <c r="O323" s="28"/>
      <c r="P323" s="28"/>
      <c r="Q323" s="28"/>
      <c r="R323" s="28"/>
      <c r="S323" s="28"/>
      <c r="T323" s="28"/>
      <c r="U323" s="28"/>
      <c r="V323" s="28"/>
      <c r="W323" s="28"/>
    </row>
    <row r="324" spans="3:23">
      <c r="C324" s="28"/>
      <c r="D324" s="28"/>
      <c r="E324" s="28"/>
      <c r="F324" s="28"/>
      <c r="G324" s="28"/>
      <c r="H324" s="28"/>
      <c r="I324" s="28"/>
      <c r="J324" s="28"/>
      <c r="K324" s="28"/>
      <c r="L324" s="28"/>
      <c r="M324" s="28"/>
      <c r="N324" s="28"/>
      <c r="O324" s="28"/>
      <c r="P324" s="28"/>
      <c r="Q324" s="28"/>
      <c r="R324" s="28"/>
      <c r="S324" s="28"/>
      <c r="T324" s="28"/>
      <c r="U324" s="28"/>
      <c r="V324" s="28"/>
      <c r="W324" s="28"/>
    </row>
    <row r="325" spans="3:23">
      <c r="C325" s="28"/>
      <c r="D325" s="28"/>
      <c r="E325" s="28"/>
      <c r="F325" s="28"/>
      <c r="G325" s="28"/>
      <c r="H325" s="28"/>
      <c r="I325" s="28"/>
      <c r="J325" s="28"/>
      <c r="K325" s="28"/>
      <c r="L325" s="28"/>
      <c r="M325" s="28"/>
      <c r="N325" s="28"/>
      <c r="O325" s="28"/>
      <c r="P325" s="28"/>
      <c r="Q325" s="28"/>
      <c r="R325" s="28"/>
      <c r="S325" s="28"/>
      <c r="T325" s="28"/>
      <c r="U325" s="28"/>
      <c r="V325" s="28"/>
      <c r="W325" s="28"/>
    </row>
    <row r="326" spans="3:23">
      <c r="C326" s="28"/>
      <c r="D326" s="28"/>
      <c r="E326" s="28"/>
      <c r="F326" s="28"/>
      <c r="G326" s="28"/>
      <c r="H326" s="28"/>
      <c r="I326" s="28"/>
      <c r="J326" s="28"/>
      <c r="K326" s="28"/>
      <c r="L326" s="28"/>
      <c r="M326" s="28"/>
      <c r="N326" s="28"/>
      <c r="O326" s="28"/>
      <c r="P326" s="28"/>
      <c r="Q326" s="28"/>
      <c r="R326" s="28"/>
      <c r="S326" s="28"/>
      <c r="T326" s="28"/>
      <c r="U326" s="28"/>
      <c r="V326" s="28"/>
      <c r="W326" s="28"/>
    </row>
    <row r="327" spans="3:23">
      <c r="C327" s="28"/>
      <c r="D327" s="28"/>
      <c r="E327" s="28"/>
      <c r="F327" s="28"/>
      <c r="G327" s="28"/>
      <c r="H327" s="28"/>
      <c r="I327" s="28"/>
      <c r="J327" s="28"/>
      <c r="K327" s="28"/>
      <c r="L327" s="28"/>
      <c r="M327" s="28"/>
      <c r="N327" s="28"/>
      <c r="O327" s="28"/>
      <c r="P327" s="28"/>
      <c r="Q327" s="28"/>
      <c r="R327" s="28"/>
      <c r="S327" s="28"/>
      <c r="T327" s="28"/>
      <c r="U327" s="28"/>
      <c r="V327" s="28"/>
      <c r="W327" s="28"/>
    </row>
    <row r="328" spans="3:23">
      <c r="C328" s="28"/>
      <c r="D328" s="28"/>
      <c r="E328" s="28"/>
      <c r="F328" s="28"/>
      <c r="G328" s="28"/>
      <c r="H328" s="28"/>
      <c r="I328" s="28"/>
      <c r="J328" s="28"/>
      <c r="K328" s="28"/>
      <c r="L328" s="28"/>
      <c r="M328" s="28"/>
      <c r="N328" s="28"/>
      <c r="O328" s="28"/>
      <c r="P328" s="28"/>
      <c r="Q328" s="28"/>
      <c r="R328" s="28"/>
      <c r="S328" s="28"/>
      <c r="T328" s="28"/>
      <c r="U328" s="28"/>
      <c r="V328" s="28"/>
      <c r="W328" s="28"/>
    </row>
    <row r="329" spans="3:23">
      <c r="C329" s="28"/>
      <c r="D329" s="28"/>
      <c r="E329" s="28"/>
      <c r="F329" s="28"/>
      <c r="G329" s="28"/>
      <c r="H329" s="28"/>
      <c r="I329" s="28"/>
      <c r="J329" s="28"/>
      <c r="K329" s="28"/>
      <c r="L329" s="28"/>
      <c r="M329" s="28"/>
      <c r="N329" s="28"/>
      <c r="O329" s="28"/>
      <c r="P329" s="28"/>
      <c r="Q329" s="28"/>
      <c r="R329" s="28"/>
      <c r="S329" s="28"/>
      <c r="T329" s="28"/>
      <c r="U329" s="28"/>
      <c r="V329" s="28"/>
      <c r="W329" s="28"/>
    </row>
    <row r="330" spans="3:23">
      <c r="C330" s="28"/>
      <c r="D330" s="28"/>
      <c r="E330" s="28"/>
      <c r="F330" s="28"/>
      <c r="G330" s="28"/>
      <c r="H330" s="28"/>
      <c r="I330" s="28"/>
      <c r="J330" s="28"/>
      <c r="K330" s="28"/>
      <c r="L330" s="28"/>
      <c r="M330" s="28"/>
      <c r="N330" s="28"/>
      <c r="O330" s="28"/>
      <c r="P330" s="28"/>
      <c r="Q330" s="28"/>
      <c r="R330" s="28"/>
      <c r="S330" s="28"/>
      <c r="T330" s="28"/>
      <c r="U330" s="28"/>
      <c r="V330" s="28"/>
      <c r="W330" s="28"/>
    </row>
    <row r="331" spans="3:23">
      <c r="C331" s="28"/>
      <c r="D331" s="28"/>
      <c r="E331" s="28"/>
      <c r="F331" s="28"/>
      <c r="G331" s="28"/>
      <c r="H331" s="28"/>
      <c r="I331" s="28"/>
      <c r="J331" s="28"/>
      <c r="K331" s="28"/>
      <c r="L331" s="28"/>
      <c r="M331" s="28"/>
      <c r="N331" s="28"/>
      <c r="O331" s="28"/>
      <c r="P331" s="28"/>
      <c r="Q331" s="28"/>
      <c r="R331" s="28"/>
      <c r="S331" s="28"/>
      <c r="T331" s="28"/>
      <c r="U331" s="28"/>
      <c r="V331" s="28"/>
      <c r="W331" s="28"/>
    </row>
    <row r="332" spans="3:23">
      <c r="C332" s="28"/>
      <c r="D332" s="28"/>
      <c r="E332" s="28"/>
      <c r="F332" s="28"/>
      <c r="G332" s="28"/>
      <c r="H332" s="28"/>
      <c r="I332" s="28"/>
      <c r="J332" s="28"/>
      <c r="K332" s="28"/>
      <c r="L332" s="28"/>
      <c r="M332" s="28"/>
      <c r="N332" s="28"/>
      <c r="O332" s="28"/>
      <c r="P332" s="28"/>
      <c r="Q332" s="28"/>
      <c r="R332" s="28"/>
      <c r="S332" s="28"/>
      <c r="T332" s="28"/>
      <c r="U332" s="28"/>
      <c r="V332" s="28"/>
      <c r="W332" s="28"/>
    </row>
    <row r="333" spans="3:23">
      <c r="C333" s="28"/>
      <c r="D333" s="28"/>
      <c r="E333" s="28"/>
      <c r="F333" s="28"/>
      <c r="G333" s="28"/>
      <c r="H333" s="28"/>
      <c r="I333" s="28"/>
      <c r="J333" s="28"/>
      <c r="K333" s="28"/>
      <c r="L333" s="28"/>
      <c r="M333" s="28"/>
      <c r="N333" s="28"/>
      <c r="O333" s="28"/>
      <c r="P333" s="28"/>
      <c r="Q333" s="28"/>
      <c r="R333" s="28"/>
      <c r="S333" s="28"/>
      <c r="T333" s="28"/>
      <c r="U333" s="28"/>
      <c r="V333" s="28"/>
      <c r="W333" s="28"/>
    </row>
    <row r="334" spans="3:23">
      <c r="C334" s="28"/>
      <c r="D334" s="28"/>
      <c r="E334" s="28"/>
      <c r="F334" s="28"/>
      <c r="G334" s="28"/>
      <c r="H334" s="28"/>
      <c r="I334" s="28"/>
      <c r="J334" s="28"/>
      <c r="K334" s="28"/>
      <c r="L334" s="28"/>
      <c r="M334" s="28"/>
      <c r="N334" s="28"/>
      <c r="O334" s="28"/>
      <c r="P334" s="28"/>
      <c r="Q334" s="28"/>
      <c r="R334" s="28"/>
      <c r="S334" s="28"/>
      <c r="T334" s="28"/>
      <c r="U334" s="28"/>
      <c r="V334" s="28"/>
      <c r="W334" s="28"/>
    </row>
    <row r="335" spans="3:23">
      <c r="C335" s="28"/>
      <c r="D335" s="28"/>
      <c r="E335" s="28"/>
      <c r="F335" s="28"/>
      <c r="G335" s="28"/>
      <c r="H335" s="28"/>
      <c r="I335" s="28"/>
      <c r="J335" s="28"/>
      <c r="K335" s="28"/>
      <c r="L335" s="28"/>
      <c r="M335" s="28"/>
      <c r="N335" s="28"/>
      <c r="O335" s="28"/>
      <c r="P335" s="28"/>
      <c r="Q335" s="28"/>
      <c r="R335" s="28"/>
      <c r="S335" s="28"/>
      <c r="T335" s="28"/>
      <c r="U335" s="28"/>
      <c r="V335" s="28"/>
      <c r="W335" s="28"/>
    </row>
    <row r="336" spans="3:23">
      <c r="C336" s="28"/>
      <c r="D336" s="28"/>
      <c r="E336" s="28"/>
      <c r="F336" s="28"/>
      <c r="G336" s="28"/>
      <c r="H336" s="28"/>
      <c r="I336" s="28"/>
      <c r="J336" s="28"/>
      <c r="K336" s="28"/>
      <c r="L336" s="28"/>
      <c r="M336" s="28"/>
      <c r="N336" s="28"/>
      <c r="O336" s="28"/>
      <c r="P336" s="28"/>
      <c r="Q336" s="28"/>
      <c r="R336" s="28"/>
      <c r="S336" s="28"/>
      <c r="T336" s="28"/>
      <c r="U336" s="28"/>
      <c r="V336" s="28"/>
      <c r="W336" s="28"/>
    </row>
    <row r="337" spans="3:23">
      <c r="C337" s="28"/>
      <c r="D337" s="28"/>
      <c r="E337" s="28"/>
      <c r="F337" s="28"/>
      <c r="G337" s="28"/>
      <c r="H337" s="28"/>
      <c r="I337" s="28"/>
      <c r="J337" s="28"/>
      <c r="K337" s="28"/>
      <c r="L337" s="28"/>
      <c r="M337" s="28"/>
      <c r="N337" s="28"/>
      <c r="O337" s="28"/>
      <c r="P337" s="28"/>
      <c r="Q337" s="28"/>
      <c r="R337" s="28"/>
      <c r="S337" s="28"/>
      <c r="T337" s="28"/>
      <c r="U337" s="28"/>
      <c r="V337" s="28"/>
      <c r="W337" s="28"/>
    </row>
    <row r="338" spans="3:23">
      <c r="C338" s="28"/>
      <c r="D338" s="28"/>
      <c r="E338" s="28"/>
      <c r="F338" s="28"/>
      <c r="G338" s="28"/>
      <c r="H338" s="28"/>
      <c r="I338" s="28"/>
      <c r="J338" s="28"/>
      <c r="K338" s="28"/>
      <c r="L338" s="28"/>
      <c r="M338" s="28"/>
      <c r="N338" s="28"/>
      <c r="O338" s="28"/>
      <c r="P338" s="28"/>
      <c r="Q338" s="28"/>
      <c r="R338" s="28"/>
      <c r="S338" s="28"/>
      <c r="T338" s="28"/>
      <c r="U338" s="28"/>
      <c r="V338" s="28"/>
      <c r="W338" s="28"/>
    </row>
    <row r="339" spans="3:23">
      <c r="C339" s="28"/>
      <c r="D339" s="28"/>
      <c r="E339" s="28"/>
      <c r="F339" s="28"/>
      <c r="G339" s="28"/>
      <c r="H339" s="28"/>
      <c r="I339" s="28"/>
      <c r="J339" s="28"/>
      <c r="K339" s="28"/>
      <c r="L339" s="28"/>
      <c r="M339" s="28"/>
      <c r="N339" s="28"/>
      <c r="O339" s="28"/>
      <c r="P339" s="28"/>
      <c r="Q339" s="28"/>
      <c r="R339" s="28"/>
      <c r="S339" s="28"/>
      <c r="T339" s="28"/>
      <c r="U339" s="28"/>
      <c r="V339" s="28"/>
      <c r="W339" s="28"/>
    </row>
    <row r="340" spans="3:23">
      <c r="C340" s="28"/>
      <c r="D340" s="28"/>
      <c r="E340" s="28"/>
      <c r="F340" s="28"/>
      <c r="G340" s="28"/>
      <c r="H340" s="28"/>
      <c r="I340" s="28"/>
      <c r="J340" s="28"/>
      <c r="K340" s="28"/>
      <c r="L340" s="28"/>
      <c r="M340" s="28"/>
      <c r="N340" s="28"/>
      <c r="O340" s="28"/>
      <c r="P340" s="28"/>
      <c r="Q340" s="28"/>
      <c r="R340" s="28"/>
      <c r="S340" s="28"/>
      <c r="T340" s="28"/>
      <c r="U340" s="28"/>
      <c r="V340" s="28"/>
      <c r="W340" s="28"/>
    </row>
    <row r="341" spans="3:23">
      <c r="C341" s="28"/>
      <c r="D341" s="28"/>
      <c r="E341" s="28"/>
      <c r="F341" s="28"/>
      <c r="G341" s="28"/>
      <c r="H341" s="28"/>
      <c r="I341" s="28"/>
      <c r="J341" s="28"/>
      <c r="K341" s="28"/>
      <c r="L341" s="28"/>
      <c r="M341" s="28"/>
      <c r="N341" s="28"/>
      <c r="O341" s="28"/>
      <c r="P341" s="28"/>
      <c r="Q341" s="28"/>
      <c r="R341" s="28"/>
      <c r="S341" s="28"/>
      <c r="T341" s="28"/>
      <c r="U341" s="28"/>
      <c r="V341" s="28"/>
      <c r="W341" s="28"/>
    </row>
    <row r="342" spans="3:23">
      <c r="C342" s="28"/>
      <c r="D342" s="28"/>
      <c r="E342" s="28"/>
      <c r="F342" s="28"/>
      <c r="G342" s="28"/>
      <c r="H342" s="28"/>
      <c r="I342" s="28"/>
      <c r="J342" s="28"/>
      <c r="K342" s="28"/>
      <c r="L342" s="28"/>
      <c r="M342" s="28"/>
      <c r="N342" s="28"/>
      <c r="O342" s="28"/>
      <c r="P342" s="28"/>
      <c r="Q342" s="28"/>
      <c r="R342" s="28"/>
      <c r="S342" s="28"/>
      <c r="T342" s="28"/>
      <c r="U342" s="28"/>
      <c r="V342" s="28"/>
      <c r="W342" s="28"/>
    </row>
    <row r="343" spans="3:23">
      <c r="C343" s="28"/>
      <c r="D343" s="28"/>
      <c r="E343" s="28"/>
      <c r="F343" s="28"/>
      <c r="G343" s="28"/>
      <c r="H343" s="28"/>
      <c r="I343" s="28"/>
      <c r="J343" s="28"/>
      <c r="K343" s="28"/>
      <c r="L343" s="28"/>
      <c r="M343" s="28"/>
      <c r="N343" s="28"/>
      <c r="O343" s="28"/>
      <c r="P343" s="28"/>
      <c r="Q343" s="28"/>
      <c r="R343" s="28"/>
      <c r="S343" s="28"/>
      <c r="T343" s="28"/>
      <c r="U343" s="28"/>
      <c r="V343" s="28"/>
      <c r="W343" s="28"/>
    </row>
    <row r="344" spans="3:23">
      <c r="C344" s="28"/>
      <c r="D344" s="28"/>
      <c r="E344" s="28"/>
      <c r="F344" s="28"/>
      <c r="G344" s="28"/>
      <c r="H344" s="28"/>
      <c r="I344" s="28"/>
      <c r="J344" s="28"/>
      <c r="K344" s="28"/>
      <c r="L344" s="28"/>
      <c r="M344" s="28"/>
      <c r="N344" s="28"/>
      <c r="O344" s="28"/>
      <c r="P344" s="28"/>
      <c r="Q344" s="28"/>
      <c r="R344" s="28"/>
      <c r="S344" s="28"/>
      <c r="T344" s="28"/>
      <c r="U344" s="28"/>
      <c r="V344" s="28"/>
      <c r="W344" s="28"/>
    </row>
    <row r="345" spans="3:23">
      <c r="C345" s="28"/>
      <c r="D345" s="28"/>
      <c r="E345" s="28"/>
      <c r="F345" s="28"/>
      <c r="G345" s="28"/>
      <c r="H345" s="28"/>
      <c r="I345" s="28"/>
      <c r="J345" s="28"/>
      <c r="K345" s="28"/>
      <c r="L345" s="28"/>
      <c r="M345" s="28"/>
      <c r="N345" s="28"/>
      <c r="O345" s="28"/>
      <c r="P345" s="28"/>
      <c r="Q345" s="28"/>
      <c r="R345" s="28"/>
      <c r="S345" s="28"/>
      <c r="T345" s="28"/>
      <c r="U345" s="28"/>
      <c r="V345" s="28"/>
      <c r="W345" s="28"/>
    </row>
    <row r="346" spans="3:23">
      <c r="C346" s="28"/>
      <c r="D346" s="28"/>
      <c r="E346" s="28"/>
      <c r="F346" s="28"/>
      <c r="G346" s="28"/>
      <c r="H346" s="28"/>
      <c r="I346" s="28"/>
      <c r="J346" s="28"/>
      <c r="K346" s="28"/>
      <c r="L346" s="28"/>
      <c r="M346" s="28"/>
      <c r="N346" s="28"/>
      <c r="O346" s="28"/>
      <c r="P346" s="28"/>
      <c r="Q346" s="28"/>
      <c r="R346" s="28"/>
      <c r="S346" s="28"/>
      <c r="T346" s="28"/>
      <c r="U346" s="28"/>
      <c r="V346" s="28"/>
      <c r="W346" s="28"/>
    </row>
    <row r="347" spans="3:23">
      <c r="C347" s="28"/>
      <c r="D347" s="28"/>
      <c r="E347" s="28"/>
      <c r="F347" s="28"/>
      <c r="G347" s="28"/>
      <c r="H347" s="28"/>
      <c r="I347" s="28"/>
      <c r="J347" s="28"/>
      <c r="K347" s="28"/>
      <c r="L347" s="28"/>
      <c r="M347" s="28"/>
      <c r="N347" s="28"/>
      <c r="O347" s="28"/>
      <c r="P347" s="28"/>
      <c r="Q347" s="28"/>
      <c r="R347" s="28"/>
      <c r="S347" s="28"/>
      <c r="T347" s="28"/>
      <c r="U347" s="28"/>
      <c r="V347" s="28"/>
      <c r="W347" s="28"/>
    </row>
    <row r="348" spans="3:23">
      <c r="C348" s="28"/>
      <c r="D348" s="28"/>
      <c r="E348" s="28"/>
      <c r="F348" s="28"/>
      <c r="G348" s="28"/>
      <c r="H348" s="28"/>
      <c r="I348" s="28"/>
      <c r="J348" s="28"/>
      <c r="K348" s="28"/>
      <c r="L348" s="28"/>
      <c r="M348" s="28"/>
      <c r="N348" s="28"/>
      <c r="O348" s="28"/>
      <c r="P348" s="28"/>
      <c r="Q348" s="28"/>
      <c r="R348" s="28"/>
      <c r="S348" s="28"/>
      <c r="T348" s="28"/>
      <c r="U348" s="28"/>
      <c r="V348" s="28"/>
      <c r="W348" s="28"/>
    </row>
    <row r="349" spans="3:23">
      <c r="C349" s="28"/>
      <c r="D349" s="28"/>
      <c r="E349" s="28"/>
      <c r="F349" s="28"/>
      <c r="G349" s="28"/>
      <c r="H349" s="28"/>
      <c r="I349" s="28"/>
      <c r="J349" s="28"/>
      <c r="K349" s="28"/>
      <c r="L349" s="28"/>
      <c r="M349" s="28"/>
      <c r="N349" s="28"/>
      <c r="O349" s="28"/>
      <c r="P349" s="28"/>
      <c r="Q349" s="28"/>
      <c r="R349" s="28"/>
      <c r="S349" s="28"/>
      <c r="T349" s="28"/>
      <c r="U349" s="28"/>
      <c r="V349" s="28"/>
      <c r="W349" s="28"/>
    </row>
    <row r="350" spans="3:23">
      <c r="C350" s="28"/>
      <c r="D350" s="28"/>
      <c r="E350" s="28"/>
      <c r="F350" s="28"/>
      <c r="G350" s="28"/>
      <c r="H350" s="28"/>
      <c r="I350" s="28"/>
      <c r="J350" s="28"/>
      <c r="K350" s="28"/>
      <c r="L350" s="28"/>
      <c r="M350" s="28"/>
      <c r="N350" s="28"/>
      <c r="O350" s="28"/>
      <c r="P350" s="28"/>
      <c r="Q350" s="28"/>
      <c r="R350" s="28"/>
      <c r="S350" s="28"/>
      <c r="T350" s="28"/>
      <c r="U350" s="28"/>
      <c r="V350" s="28"/>
      <c r="W350" s="28"/>
    </row>
    <row r="351" spans="3:23">
      <c r="C351" s="28"/>
      <c r="D351" s="28"/>
      <c r="E351" s="28"/>
      <c r="F351" s="28"/>
      <c r="G351" s="28"/>
      <c r="H351" s="28"/>
      <c r="I351" s="28"/>
      <c r="J351" s="28"/>
      <c r="K351" s="28"/>
      <c r="L351" s="28"/>
      <c r="M351" s="28"/>
      <c r="N351" s="28"/>
      <c r="O351" s="28"/>
      <c r="P351" s="28"/>
      <c r="Q351" s="28"/>
      <c r="R351" s="28"/>
      <c r="S351" s="28"/>
      <c r="T351" s="28"/>
      <c r="U351" s="28"/>
      <c r="V351" s="28"/>
      <c r="W351" s="28"/>
    </row>
    <row r="352" spans="3:23">
      <c r="C352" s="28"/>
      <c r="D352" s="28"/>
      <c r="E352" s="28"/>
      <c r="F352" s="28"/>
      <c r="G352" s="28"/>
      <c r="H352" s="28"/>
      <c r="I352" s="28"/>
      <c r="J352" s="28"/>
      <c r="K352" s="28"/>
      <c r="L352" s="28"/>
      <c r="M352" s="28"/>
      <c r="N352" s="28"/>
      <c r="O352" s="28"/>
      <c r="P352" s="28"/>
      <c r="Q352" s="28"/>
      <c r="R352" s="28"/>
      <c r="S352" s="28"/>
      <c r="T352" s="28"/>
      <c r="U352" s="28"/>
      <c r="V352" s="28"/>
      <c r="W352" s="28"/>
    </row>
    <row r="353" spans="3:23">
      <c r="C353" s="28"/>
      <c r="D353" s="28"/>
      <c r="E353" s="28"/>
      <c r="F353" s="28"/>
      <c r="G353" s="28"/>
      <c r="H353" s="28"/>
      <c r="I353" s="28"/>
      <c r="J353" s="28"/>
      <c r="K353" s="28"/>
      <c r="L353" s="28"/>
      <c r="M353" s="28"/>
      <c r="N353" s="28"/>
      <c r="O353" s="28"/>
      <c r="P353" s="28"/>
      <c r="Q353" s="28"/>
      <c r="R353" s="28"/>
      <c r="S353" s="28"/>
      <c r="T353" s="28"/>
      <c r="U353" s="28"/>
      <c r="V353" s="28"/>
      <c r="W353" s="28"/>
    </row>
    <row r="354" spans="3:23">
      <c r="C354" s="28"/>
      <c r="D354" s="28"/>
      <c r="E354" s="28"/>
      <c r="F354" s="28"/>
      <c r="G354" s="28"/>
      <c r="H354" s="28"/>
      <c r="I354" s="28"/>
      <c r="J354" s="28"/>
      <c r="K354" s="28"/>
      <c r="L354" s="28"/>
      <c r="M354" s="28"/>
      <c r="N354" s="28"/>
      <c r="O354" s="28"/>
      <c r="P354" s="28"/>
      <c r="Q354" s="28"/>
      <c r="R354" s="28"/>
      <c r="S354" s="28"/>
      <c r="T354" s="28"/>
      <c r="U354" s="28"/>
      <c r="V354" s="28"/>
      <c r="W354" s="28"/>
    </row>
    <row r="355" spans="3:23">
      <c r="C355" s="28"/>
      <c r="D355" s="28"/>
      <c r="E355" s="28"/>
      <c r="F355" s="28"/>
      <c r="G355" s="28"/>
      <c r="H355" s="28"/>
      <c r="I355" s="28"/>
      <c r="J355" s="28"/>
      <c r="K355" s="28"/>
      <c r="L355" s="28"/>
      <c r="M355" s="28"/>
      <c r="N355" s="28"/>
      <c r="O355" s="28"/>
      <c r="P355" s="28"/>
      <c r="Q355" s="28"/>
      <c r="R355" s="28"/>
      <c r="S355" s="28"/>
      <c r="T355" s="28"/>
      <c r="U355" s="28"/>
      <c r="V355" s="28"/>
      <c r="W355" s="28"/>
    </row>
    <row r="356" spans="3:23">
      <c r="C356" s="28"/>
      <c r="D356" s="28"/>
      <c r="E356" s="28"/>
      <c r="F356" s="28"/>
      <c r="G356" s="28"/>
      <c r="H356" s="28"/>
      <c r="I356" s="28"/>
      <c r="J356" s="28"/>
      <c r="K356" s="28"/>
      <c r="L356" s="28"/>
      <c r="M356" s="28"/>
      <c r="N356" s="28"/>
      <c r="O356" s="28"/>
      <c r="P356" s="28"/>
      <c r="Q356" s="28"/>
      <c r="R356" s="28"/>
      <c r="S356" s="28"/>
      <c r="T356" s="28"/>
      <c r="U356" s="28"/>
      <c r="V356" s="28"/>
      <c r="W356" s="28"/>
    </row>
    <row r="357" spans="3:23">
      <c r="C357" s="28"/>
      <c r="D357" s="28"/>
      <c r="E357" s="28"/>
      <c r="F357" s="28"/>
      <c r="G357" s="28"/>
      <c r="H357" s="28"/>
      <c r="I357" s="28"/>
      <c r="J357" s="28"/>
      <c r="K357" s="28"/>
      <c r="L357" s="28"/>
      <c r="M357" s="28"/>
      <c r="N357" s="28"/>
      <c r="O357" s="28"/>
      <c r="P357" s="28"/>
      <c r="Q357" s="28"/>
      <c r="R357" s="28"/>
      <c r="S357" s="28"/>
      <c r="T357" s="28"/>
      <c r="U357" s="28"/>
      <c r="V357" s="28"/>
      <c r="W357" s="28"/>
    </row>
    <row r="358" spans="3:23">
      <c r="C358" s="28"/>
      <c r="D358" s="28"/>
      <c r="E358" s="28"/>
      <c r="F358" s="28"/>
      <c r="G358" s="28"/>
      <c r="H358" s="28"/>
      <c r="I358" s="28"/>
      <c r="J358" s="28"/>
      <c r="K358" s="28"/>
      <c r="L358" s="28"/>
      <c r="M358" s="28"/>
      <c r="N358" s="28"/>
      <c r="O358" s="28"/>
      <c r="P358" s="28"/>
      <c r="Q358" s="28"/>
      <c r="R358" s="28"/>
      <c r="S358" s="28"/>
      <c r="T358" s="28"/>
      <c r="U358" s="28"/>
      <c r="V358" s="28"/>
      <c r="W358" s="28"/>
    </row>
    <row r="359" spans="3:23">
      <c r="C359" s="28"/>
      <c r="D359" s="28"/>
      <c r="E359" s="28"/>
      <c r="F359" s="28"/>
      <c r="G359" s="28"/>
      <c r="H359" s="28"/>
      <c r="I359" s="28"/>
      <c r="J359" s="28"/>
      <c r="K359" s="28"/>
      <c r="L359" s="28"/>
      <c r="M359" s="28"/>
      <c r="N359" s="28"/>
      <c r="O359" s="28"/>
      <c r="P359" s="28"/>
      <c r="Q359" s="28"/>
      <c r="R359" s="28"/>
      <c r="S359" s="28"/>
      <c r="T359" s="28"/>
      <c r="U359" s="28"/>
      <c r="V359" s="28"/>
      <c r="W359" s="28"/>
    </row>
    <row r="360" spans="3:23">
      <c r="C360" s="28"/>
      <c r="D360" s="28"/>
      <c r="E360" s="28"/>
      <c r="F360" s="28"/>
      <c r="G360" s="28"/>
      <c r="H360" s="28"/>
      <c r="I360" s="28"/>
      <c r="J360" s="28"/>
      <c r="K360" s="28"/>
      <c r="L360" s="28"/>
      <c r="M360" s="28"/>
      <c r="N360" s="28"/>
      <c r="O360" s="28"/>
      <c r="P360" s="28"/>
      <c r="Q360" s="28"/>
      <c r="R360" s="28"/>
      <c r="S360" s="28"/>
      <c r="T360" s="28"/>
      <c r="U360" s="28"/>
      <c r="V360" s="28"/>
      <c r="W360" s="28"/>
    </row>
    <row r="361" spans="3:23">
      <c r="C361" s="28"/>
      <c r="D361" s="28"/>
      <c r="E361" s="28"/>
      <c r="F361" s="28"/>
      <c r="G361" s="28"/>
      <c r="H361" s="28"/>
      <c r="I361" s="28"/>
      <c r="J361" s="28"/>
      <c r="K361" s="28"/>
      <c r="L361" s="28"/>
      <c r="M361" s="28"/>
      <c r="N361" s="28"/>
      <c r="O361" s="28"/>
      <c r="P361" s="28"/>
      <c r="Q361" s="28"/>
      <c r="R361" s="28"/>
      <c r="S361" s="28"/>
      <c r="T361" s="28"/>
      <c r="U361" s="28"/>
      <c r="V361" s="28"/>
      <c r="W361" s="28"/>
    </row>
    <row r="362" spans="3:23">
      <c r="C362" s="28"/>
      <c r="D362" s="28"/>
      <c r="E362" s="28"/>
      <c r="F362" s="28"/>
      <c r="G362" s="28"/>
      <c r="H362" s="28"/>
      <c r="I362" s="28"/>
      <c r="J362" s="28"/>
      <c r="K362" s="28"/>
      <c r="L362" s="28"/>
      <c r="M362" s="28"/>
      <c r="N362" s="28"/>
      <c r="O362" s="28"/>
      <c r="P362" s="28"/>
      <c r="Q362" s="28"/>
      <c r="R362" s="28"/>
      <c r="S362" s="28"/>
      <c r="T362" s="28"/>
      <c r="U362" s="28"/>
      <c r="V362" s="28"/>
      <c r="W362" s="28"/>
    </row>
    <row r="363" spans="3:23">
      <c r="C363" s="28"/>
      <c r="D363" s="28"/>
      <c r="E363" s="28"/>
      <c r="F363" s="28"/>
      <c r="G363" s="28"/>
      <c r="H363" s="28"/>
      <c r="I363" s="28"/>
      <c r="J363" s="28"/>
      <c r="K363" s="28"/>
      <c r="L363" s="28"/>
      <c r="M363" s="28"/>
      <c r="N363" s="28"/>
      <c r="O363" s="28"/>
      <c r="P363" s="28"/>
      <c r="Q363" s="28"/>
      <c r="R363" s="28"/>
      <c r="S363" s="28"/>
      <c r="T363" s="28"/>
      <c r="U363" s="28"/>
      <c r="V363" s="28"/>
      <c r="W363" s="28"/>
    </row>
    <row r="364" spans="3:23">
      <c r="C364" s="28"/>
      <c r="D364" s="28"/>
      <c r="E364" s="28"/>
      <c r="F364" s="28"/>
      <c r="G364" s="28"/>
      <c r="H364" s="28"/>
      <c r="I364" s="28"/>
      <c r="J364" s="28"/>
      <c r="K364" s="28"/>
      <c r="L364" s="28"/>
      <c r="M364" s="28"/>
      <c r="N364" s="28"/>
      <c r="O364" s="28"/>
      <c r="P364" s="28"/>
      <c r="Q364" s="28"/>
      <c r="R364" s="28"/>
      <c r="S364" s="28"/>
      <c r="T364" s="28"/>
      <c r="U364" s="28"/>
      <c r="V364" s="28"/>
      <c r="W364" s="28"/>
    </row>
    <row r="365" spans="3:23">
      <c r="C365" s="28"/>
      <c r="D365" s="28"/>
      <c r="E365" s="28"/>
      <c r="F365" s="28"/>
      <c r="G365" s="28"/>
      <c r="H365" s="28"/>
      <c r="I365" s="28"/>
      <c r="J365" s="28"/>
      <c r="K365" s="28"/>
      <c r="L365" s="28"/>
      <c r="M365" s="28"/>
      <c r="N365" s="28"/>
      <c r="O365" s="28"/>
      <c r="P365" s="28"/>
      <c r="Q365" s="28"/>
      <c r="R365" s="28"/>
      <c r="S365" s="28"/>
      <c r="T365" s="28"/>
      <c r="U365" s="28"/>
      <c r="V365" s="28"/>
      <c r="W365" s="28"/>
    </row>
    <row r="366" spans="3:23">
      <c r="C366" s="28"/>
      <c r="D366" s="28"/>
      <c r="E366" s="28"/>
      <c r="F366" s="28"/>
      <c r="G366" s="28"/>
      <c r="H366" s="28"/>
      <c r="I366" s="28"/>
      <c r="J366" s="28"/>
      <c r="K366" s="28"/>
      <c r="L366" s="28"/>
      <c r="M366" s="28"/>
      <c r="N366" s="28"/>
      <c r="O366" s="28"/>
      <c r="P366" s="28"/>
      <c r="Q366" s="28"/>
      <c r="R366" s="28"/>
      <c r="S366" s="28"/>
      <c r="T366" s="28"/>
      <c r="U366" s="28"/>
      <c r="V366" s="28"/>
      <c r="W366" s="28"/>
    </row>
    <row r="367" spans="3:23">
      <c r="C367" s="28"/>
      <c r="D367" s="28"/>
      <c r="E367" s="28"/>
      <c r="F367" s="28"/>
      <c r="G367" s="28"/>
      <c r="H367" s="28"/>
      <c r="I367" s="28"/>
      <c r="J367" s="28"/>
      <c r="K367" s="28"/>
      <c r="L367" s="28"/>
      <c r="M367" s="28"/>
      <c r="N367" s="28"/>
      <c r="O367" s="28"/>
      <c r="P367" s="28"/>
      <c r="Q367" s="28"/>
      <c r="R367" s="28"/>
      <c r="S367" s="28"/>
      <c r="T367" s="28"/>
      <c r="U367" s="28"/>
      <c r="V367" s="28"/>
      <c r="W367" s="28"/>
    </row>
    <row r="368" spans="3:23">
      <c r="C368" s="28"/>
      <c r="D368" s="28"/>
      <c r="E368" s="28"/>
      <c r="F368" s="28"/>
      <c r="G368" s="28"/>
      <c r="H368" s="28"/>
      <c r="I368" s="28"/>
      <c r="J368" s="28"/>
      <c r="K368" s="28"/>
      <c r="L368" s="28"/>
      <c r="M368" s="28"/>
      <c r="N368" s="28"/>
      <c r="O368" s="28"/>
      <c r="P368" s="28"/>
      <c r="Q368" s="28"/>
      <c r="R368" s="28"/>
      <c r="S368" s="28"/>
      <c r="T368" s="28"/>
      <c r="U368" s="28"/>
      <c r="V368" s="28"/>
      <c r="W368" s="28"/>
    </row>
    <row r="369" spans="3:23">
      <c r="C369" s="28"/>
      <c r="D369" s="28"/>
      <c r="E369" s="28"/>
      <c r="F369" s="28"/>
      <c r="G369" s="28"/>
      <c r="H369" s="28"/>
      <c r="I369" s="28"/>
      <c r="J369" s="28"/>
      <c r="K369" s="28"/>
      <c r="L369" s="28"/>
      <c r="M369" s="28"/>
      <c r="N369" s="28"/>
      <c r="O369" s="28"/>
      <c r="P369" s="28"/>
      <c r="Q369" s="28"/>
      <c r="R369" s="28"/>
      <c r="S369" s="28"/>
      <c r="T369" s="28"/>
      <c r="U369" s="28"/>
      <c r="V369" s="28"/>
      <c r="W369" s="28"/>
    </row>
    <row r="370" spans="3:23">
      <c r="C370" s="28"/>
      <c r="D370" s="28"/>
      <c r="E370" s="28"/>
      <c r="F370" s="28"/>
      <c r="G370" s="28"/>
      <c r="H370" s="28"/>
      <c r="I370" s="28"/>
      <c r="J370" s="28"/>
      <c r="K370" s="28"/>
      <c r="L370" s="28"/>
      <c r="M370" s="28"/>
      <c r="N370" s="28"/>
      <c r="O370" s="28"/>
      <c r="P370" s="28"/>
      <c r="Q370" s="28"/>
      <c r="R370" s="28"/>
      <c r="S370" s="28"/>
      <c r="T370" s="28"/>
      <c r="U370" s="28"/>
      <c r="V370" s="28"/>
      <c r="W370" s="28"/>
    </row>
    <row r="371" spans="3:23">
      <c r="C371" s="28"/>
      <c r="D371" s="28"/>
      <c r="E371" s="28"/>
      <c r="F371" s="28"/>
      <c r="G371" s="28"/>
      <c r="H371" s="28"/>
      <c r="I371" s="28"/>
      <c r="J371" s="28"/>
      <c r="K371" s="28"/>
      <c r="L371" s="28"/>
      <c r="M371" s="28"/>
      <c r="N371" s="28"/>
      <c r="O371" s="28"/>
      <c r="P371" s="28"/>
      <c r="Q371" s="28"/>
      <c r="R371" s="28"/>
      <c r="S371" s="28"/>
      <c r="T371" s="28"/>
      <c r="U371" s="28"/>
      <c r="V371" s="28"/>
      <c r="W371" s="28"/>
    </row>
    <row r="372" spans="3:23">
      <c r="C372" s="28"/>
      <c r="D372" s="28"/>
      <c r="E372" s="28"/>
      <c r="F372" s="28"/>
      <c r="G372" s="28"/>
      <c r="H372" s="28"/>
      <c r="I372" s="28"/>
      <c r="J372" s="28"/>
      <c r="K372" s="28"/>
      <c r="L372" s="28"/>
      <c r="M372" s="28"/>
      <c r="N372" s="28"/>
      <c r="O372" s="28"/>
      <c r="P372" s="28"/>
      <c r="Q372" s="28"/>
      <c r="R372" s="28"/>
      <c r="S372" s="28"/>
      <c r="T372" s="28"/>
      <c r="U372" s="28"/>
      <c r="V372" s="28"/>
      <c r="W372" s="28"/>
    </row>
    <row r="373" spans="3:23">
      <c r="C373" s="28"/>
      <c r="D373" s="28"/>
      <c r="E373" s="28"/>
      <c r="F373" s="28"/>
      <c r="G373" s="28"/>
      <c r="H373" s="28"/>
      <c r="I373" s="28"/>
      <c r="J373" s="28"/>
      <c r="K373" s="28"/>
      <c r="L373" s="28"/>
      <c r="M373" s="28"/>
      <c r="N373" s="28"/>
      <c r="O373" s="28"/>
      <c r="P373" s="28"/>
      <c r="Q373" s="28"/>
      <c r="R373" s="28"/>
      <c r="S373" s="28"/>
      <c r="T373" s="28"/>
      <c r="U373" s="28"/>
      <c r="V373" s="28"/>
      <c r="W373" s="28"/>
    </row>
    <row r="374" spans="3:23">
      <c r="C374" s="28"/>
      <c r="D374" s="28"/>
      <c r="E374" s="28"/>
      <c r="F374" s="28"/>
      <c r="G374" s="28"/>
      <c r="H374" s="28"/>
      <c r="I374" s="28"/>
      <c r="J374" s="28"/>
      <c r="K374" s="28"/>
      <c r="L374" s="28"/>
      <c r="M374" s="28"/>
      <c r="N374" s="28"/>
      <c r="O374" s="28"/>
      <c r="P374" s="28"/>
      <c r="Q374" s="28"/>
      <c r="R374" s="28"/>
      <c r="S374" s="28"/>
      <c r="T374" s="28"/>
      <c r="U374" s="28"/>
      <c r="V374" s="28"/>
      <c r="W374" s="28"/>
    </row>
    <row r="375" spans="3:23">
      <c r="C375" s="28"/>
      <c r="D375" s="28"/>
      <c r="E375" s="28"/>
      <c r="F375" s="28"/>
      <c r="G375" s="28"/>
      <c r="H375" s="28"/>
      <c r="I375" s="28"/>
      <c r="J375" s="28"/>
      <c r="K375" s="28"/>
      <c r="L375" s="28"/>
      <c r="M375" s="28"/>
      <c r="N375" s="28"/>
      <c r="O375" s="28"/>
      <c r="P375" s="28"/>
      <c r="Q375" s="28"/>
      <c r="R375" s="28"/>
      <c r="S375" s="28"/>
      <c r="T375" s="28"/>
      <c r="U375" s="28"/>
      <c r="V375" s="28"/>
      <c r="W375" s="28"/>
    </row>
    <row r="376" spans="3:23">
      <c r="C376" s="28"/>
      <c r="D376" s="28"/>
      <c r="E376" s="28"/>
      <c r="F376" s="28"/>
      <c r="G376" s="28"/>
      <c r="H376" s="28"/>
      <c r="I376" s="28"/>
      <c r="J376" s="28"/>
      <c r="K376" s="28"/>
      <c r="L376" s="28"/>
      <c r="M376" s="28"/>
      <c r="N376" s="28"/>
      <c r="O376" s="28"/>
      <c r="P376" s="28"/>
      <c r="Q376" s="28"/>
      <c r="R376" s="28"/>
      <c r="S376" s="28"/>
      <c r="T376" s="28"/>
      <c r="U376" s="28"/>
      <c r="V376" s="28"/>
      <c r="W376" s="28"/>
    </row>
    <row r="377" spans="3:23">
      <c r="C377" s="28"/>
      <c r="D377" s="28"/>
      <c r="E377" s="28"/>
      <c r="F377" s="28"/>
      <c r="G377" s="28"/>
      <c r="H377" s="28"/>
      <c r="I377" s="28"/>
      <c r="J377" s="28"/>
      <c r="K377" s="28"/>
      <c r="L377" s="28"/>
      <c r="M377" s="28"/>
      <c r="N377" s="28"/>
      <c r="O377" s="28"/>
      <c r="P377" s="28"/>
      <c r="Q377" s="28"/>
      <c r="R377" s="28"/>
      <c r="S377" s="28"/>
      <c r="T377" s="28"/>
      <c r="U377" s="28"/>
      <c r="V377" s="28"/>
      <c r="W377" s="28"/>
    </row>
    <row r="378" spans="3:23">
      <c r="C378" s="28"/>
      <c r="D378" s="28"/>
      <c r="E378" s="28"/>
      <c r="F378" s="28"/>
      <c r="G378" s="28"/>
      <c r="H378" s="28"/>
      <c r="I378" s="28"/>
      <c r="J378" s="28"/>
      <c r="K378" s="28"/>
      <c r="L378" s="28"/>
      <c r="M378" s="28"/>
      <c r="N378" s="28"/>
      <c r="O378" s="28"/>
      <c r="P378" s="28"/>
      <c r="Q378" s="28"/>
      <c r="R378" s="28"/>
      <c r="S378" s="28"/>
      <c r="T378" s="28"/>
      <c r="U378" s="28"/>
      <c r="V378" s="28"/>
      <c r="W378" s="28"/>
    </row>
    <row r="379" spans="3:23">
      <c r="C379" s="28"/>
      <c r="D379" s="28"/>
      <c r="E379" s="28"/>
      <c r="F379" s="28"/>
      <c r="G379" s="28"/>
      <c r="H379" s="28"/>
      <c r="I379" s="28"/>
      <c r="J379" s="28"/>
      <c r="K379" s="28"/>
      <c r="L379" s="28"/>
      <c r="M379" s="28"/>
      <c r="N379" s="28"/>
      <c r="O379" s="28"/>
      <c r="P379" s="28"/>
      <c r="Q379" s="28"/>
      <c r="R379" s="28"/>
      <c r="S379" s="28"/>
      <c r="T379" s="28"/>
      <c r="U379" s="28"/>
      <c r="V379" s="28"/>
      <c r="W379" s="28"/>
    </row>
    <row r="380" spans="3:23">
      <c r="C380" s="28"/>
      <c r="D380" s="28"/>
      <c r="E380" s="28"/>
      <c r="F380" s="28"/>
      <c r="G380" s="28"/>
      <c r="H380" s="28"/>
      <c r="I380" s="28"/>
      <c r="J380" s="28"/>
      <c r="K380" s="28"/>
      <c r="L380" s="28"/>
      <c r="M380" s="28"/>
      <c r="N380" s="28"/>
      <c r="O380" s="28"/>
      <c r="P380" s="28"/>
      <c r="Q380" s="28"/>
      <c r="R380" s="28"/>
      <c r="S380" s="28"/>
      <c r="T380" s="28"/>
      <c r="U380" s="28"/>
      <c r="V380" s="28"/>
      <c r="W380" s="28"/>
    </row>
    <row r="381" spans="3:23">
      <c r="C381" s="28"/>
      <c r="D381" s="28"/>
      <c r="E381" s="28"/>
      <c r="F381" s="28"/>
      <c r="G381" s="28"/>
      <c r="H381" s="28"/>
      <c r="I381" s="28"/>
      <c r="J381" s="28"/>
      <c r="K381" s="28"/>
      <c r="L381" s="28"/>
      <c r="M381" s="28"/>
      <c r="N381" s="28"/>
      <c r="O381" s="28"/>
      <c r="P381" s="28"/>
      <c r="Q381" s="28"/>
      <c r="R381" s="28"/>
      <c r="S381" s="28"/>
      <c r="T381" s="28"/>
      <c r="U381" s="28"/>
      <c r="V381" s="28"/>
      <c r="W381" s="28"/>
    </row>
    <row r="382" spans="3:23">
      <c r="C382" s="28"/>
      <c r="D382" s="28"/>
      <c r="E382" s="28"/>
      <c r="F382" s="28"/>
      <c r="G382" s="28"/>
      <c r="H382" s="28"/>
      <c r="I382" s="28"/>
      <c r="J382" s="28"/>
      <c r="K382" s="28"/>
      <c r="L382" s="28"/>
      <c r="M382" s="28"/>
      <c r="N382" s="28"/>
      <c r="O382" s="28"/>
      <c r="P382" s="28"/>
      <c r="Q382" s="28"/>
      <c r="R382" s="28"/>
      <c r="S382" s="28"/>
      <c r="T382" s="28"/>
      <c r="U382" s="28"/>
      <c r="V382" s="28"/>
      <c r="W382" s="28"/>
    </row>
    <row r="383" spans="3:23">
      <c r="C383" s="28"/>
      <c r="D383" s="28"/>
      <c r="E383" s="28"/>
      <c r="F383" s="28"/>
      <c r="G383" s="28"/>
      <c r="H383" s="28"/>
      <c r="I383" s="28"/>
      <c r="J383" s="28"/>
      <c r="K383" s="28"/>
      <c r="L383" s="28"/>
      <c r="M383" s="28"/>
      <c r="N383" s="28"/>
      <c r="O383" s="28"/>
      <c r="P383" s="28"/>
      <c r="Q383" s="28"/>
      <c r="R383" s="28"/>
      <c r="S383" s="28"/>
      <c r="T383" s="28"/>
      <c r="U383" s="28"/>
      <c r="V383" s="28"/>
      <c r="W383" s="28"/>
    </row>
    <row r="384" spans="3:23">
      <c r="C384" s="28"/>
      <c r="D384" s="28"/>
      <c r="E384" s="28"/>
      <c r="F384" s="28"/>
      <c r="G384" s="28"/>
      <c r="H384" s="28"/>
      <c r="I384" s="28"/>
      <c r="J384" s="28"/>
      <c r="K384" s="28"/>
      <c r="L384" s="28"/>
      <c r="M384" s="28"/>
      <c r="N384" s="28"/>
      <c r="O384" s="28"/>
      <c r="P384" s="28"/>
      <c r="Q384" s="28"/>
      <c r="R384" s="28"/>
      <c r="S384" s="28"/>
      <c r="T384" s="28"/>
      <c r="U384" s="28"/>
      <c r="V384" s="28"/>
      <c r="W384" s="28"/>
    </row>
    <row r="385" spans="3:23">
      <c r="C385" s="28"/>
      <c r="D385" s="28"/>
      <c r="E385" s="28"/>
      <c r="F385" s="28"/>
      <c r="G385" s="28"/>
      <c r="H385" s="28"/>
      <c r="I385" s="28"/>
      <c r="J385" s="28"/>
      <c r="K385" s="28"/>
      <c r="L385" s="28"/>
      <c r="M385" s="28"/>
      <c r="N385" s="28"/>
      <c r="O385" s="28"/>
      <c r="P385" s="28"/>
      <c r="Q385" s="28"/>
      <c r="R385" s="28"/>
      <c r="S385" s="28"/>
      <c r="T385" s="28"/>
      <c r="U385" s="28"/>
      <c r="V385" s="28"/>
      <c r="W385" s="28"/>
    </row>
  </sheetData>
  <mergeCells count="1">
    <mergeCell ref="A1:J1"/>
  </mergeCells>
  <phoneticPr fontId="5"/>
  <hyperlinks>
    <hyperlink ref="B9" location="Footnotes!A12" display="Footnotes!A12"/>
    <hyperlink ref="B10" location="Footnotes!A13" display="‡ ¶ 2"/>
    <hyperlink ref="B11" location="Footnotes!A14" display="Footnotes!A14"/>
    <hyperlink ref="B14" location="Footnotes!A15" display="‖ 4"/>
    <hyperlink ref="B18" location="Footnotes!A17" display="‡ 6"/>
    <hyperlink ref="B21" location="Footnotes!A16" display="‡ 5"/>
    <hyperlink ref="B24" location="Footnotes!A17" display="Footnotes!A17"/>
    <hyperlink ref="B25" location="Footnotes!A18" display="Footnotes!A18"/>
    <hyperlink ref="B28" location="Footnotes!A19" display="‖ 8"/>
    <hyperlink ref="B30" location="Footnotes!A20" display="Footnotes!A20"/>
    <hyperlink ref="B31" location="Footnotes!A21" display="‡ 10"/>
    <hyperlink ref="B32" location="Footnotes!A22" display="‖ 11"/>
    <hyperlink ref="B33" location="Footnotes!A23" display="Footnotes!A23"/>
    <hyperlink ref="B34" location="Footnotes!A24" display="‖ 13"/>
    <hyperlink ref="B38" location="Footnotes!A26" display="‖ 15"/>
    <hyperlink ref="B43" location="Footnotes!A27" display="‖ 16"/>
    <hyperlink ref="B44" location="Footnotes!A28" display="Footnotes!A28"/>
    <hyperlink ref="B46" location="Footnotes!A29" display="Footnotes!A29"/>
    <hyperlink ref="B47" location="Footnotes!A30" display="Footnotes!A30"/>
    <hyperlink ref="B48" location="Footnotes!A31" display="§ ¶ 20"/>
    <hyperlink ref="B50" location="Footnotes!A32" display="Footnotes!A32"/>
    <hyperlink ref="B53" location="Footnotes!A34" display="Footnotes!A34"/>
    <hyperlink ref="B54" location="Footnotes!A35" display="‡ ‖ 24"/>
    <hyperlink ref="B55" location="Footnotes!A36" display="‡ 25"/>
    <hyperlink ref="B60" location="Footnotes!A37" display="‖ 26"/>
    <hyperlink ref="B64" location="Footnotes!A38" display="Footnotes!A38"/>
    <hyperlink ref="B65" location="Footnotes!A39" display="Footnotes!A39"/>
    <hyperlink ref="B67" location="Footnotes!A49" display="Footnotes!A49"/>
    <hyperlink ref="B69" location="Footnotes!A41" display="Footnotes!A41"/>
    <hyperlink ref="B70" location="Footnotes!A42" display="Footnotes!A42"/>
    <hyperlink ref="B73" location="Footnotes!A43" display="Footnotes!A43"/>
    <hyperlink ref="B74" location="Footnotes!A44" display="Footnotes!A44"/>
    <hyperlink ref="B78" location="Footnotes!A45" display="Footnotes!A45"/>
    <hyperlink ref="B81" location="Footnotes!A47" display="Footnotes!A47"/>
    <hyperlink ref="B83" location="Footnotes!A38" display="§ 37"/>
    <hyperlink ref="B84" location="Footnotes!A49" display="Footnotes!A49"/>
    <hyperlink ref="B85" location="Footnotes!A50" display="Footnotes!A50"/>
    <hyperlink ref="B86" location="Footnotes!A51" display="‡ 40"/>
    <hyperlink ref="B87" location="Footnotes!A52" display="Footnotes!A52"/>
    <hyperlink ref="B88" location="Footnotes!A53" display="Footnotes!A53"/>
    <hyperlink ref="B90" location="Footnotes!A54" display="‖ 43"/>
    <hyperlink ref="B94" location="Footnotes!A56" display="Footnotes!A56"/>
    <hyperlink ref="B96" location="Footnotes!A57" display="Footnotes!A57"/>
    <hyperlink ref="B97" location="Footnotes!A58" display="Footnotes!A58"/>
    <hyperlink ref="B113" location="Footnotes!A68" display="Footnotes!A68"/>
    <hyperlink ref="B99" location="Footnotes!A59" display="Footnotes!A59"/>
    <hyperlink ref="B115" location="Footnotes!A69" display="Footnotes!A69"/>
    <hyperlink ref="B100" location="Footnotes!A60" display="† 49"/>
    <hyperlink ref="B101" location="Footnotes!A61" display="Footnotes!A61"/>
    <hyperlink ref="B102" location="Footnotes!A62" display="Footnotes!A62"/>
    <hyperlink ref="B118" location="Footnotes!A71" display="Footnotes!A71"/>
    <hyperlink ref="B119" location="Footnotes!A72" display="Footnotes!A72"/>
    <hyperlink ref="B122" location="Footnotes!A73" display="Footnotes!A73"/>
    <hyperlink ref="B123" location="Footnotes!A74" display="Footnotes!A74"/>
    <hyperlink ref="B106" location="Footnotes!A63" display="Footnotes!A63"/>
    <hyperlink ref="B108" location="Footnotes!A65" display="Footnotes!A65"/>
    <hyperlink ref="B110" location="Footnotes!A66" display="‡ 55"/>
    <hyperlink ref="B111" location="Footnotes!A67" display="Footnotes!A67"/>
    <hyperlink ref="B126" location="Footnotes!A75" display="† 64"/>
    <hyperlink ref="B128" location="Footnotes!A76" display="‡ 65"/>
    <hyperlink ref="B131" location="Footnotes!A77" display="§ ¶ 66"/>
    <hyperlink ref="B152" location="Footnotes!A91" display="† 80"/>
    <hyperlink ref="B153" location="Footnotes!A92" display="‖ 81"/>
    <hyperlink ref="B132" location="Footnotes!A78" display="† ¶ 67"/>
    <hyperlink ref="B133" location="Footnotes!A79" display="† 68"/>
    <hyperlink ref="B134" location="Footnotes!A80" display="Footnotes!A80"/>
    <hyperlink ref="B135" location="Footnotes!A81" display="Footnotes!A81"/>
    <hyperlink ref="B136" location="Footnotes!A82" display="Footnotes!A82"/>
    <hyperlink ref="B137" location="Footnotes!A83" display="‖ 72"/>
    <hyperlink ref="B165" location="Footnotes!A97" display="Footnotes!A97"/>
    <hyperlink ref="B155" location="Footnotes!A93" display="† 82"/>
    <hyperlink ref="B138" location="Footnotes!A84" display="Footnotes!A84"/>
    <hyperlink ref="B168" location="Footnotes!A98" display="† 87"/>
    <hyperlink ref="B170" location="Footnotes!A99" display="Footnotes!A99"/>
    <hyperlink ref="B141" location="Footnotes!A85" display="‖ 74"/>
    <hyperlink ref="B143" location="Footnotes!A86" display="Footnotes!A86"/>
    <hyperlink ref="B156" location="Footnotes!A94" display="† ¶ 83"/>
    <hyperlink ref="B144" location="Footnotes!A87" display="Footnotes!A87"/>
    <hyperlink ref="B145" location="Footnotes!A88" display="Footnotes!A88"/>
    <hyperlink ref="B157" location="Footnotes!A95" display="Footnotes!A95"/>
    <hyperlink ref="B147" location="Footnotes!A89" display="Footnotes!A89"/>
    <hyperlink ref="B177" location="Footnotes!A102" display="Footnotes!A102"/>
    <hyperlink ref="B178" location="Footnotes!A103" display="† ¶ 92"/>
    <hyperlink ref="B179" location="Footnotes!A104" display="Footnotes!A104"/>
    <hyperlink ref="B158" location="Footnotes!A96" display="§ 85"/>
    <hyperlink ref="B150" location="Footnotes!A90" display="Footnotes!A90"/>
    <hyperlink ref="B181" location="Footnotes!A105" display="Footnotes!A105"/>
    <hyperlink ref="B183" location="Footnotes!A106" display="Footnotes!A106"/>
    <hyperlink ref="B184" location="Footnotes!A107" display="Footnotes!A107"/>
    <hyperlink ref="B185" location="Footnotes!A108" display="Footnotes!A108"/>
    <hyperlink ref="B189" location="Footnotes!A109" display="‡ 98"/>
    <hyperlink ref="B191" location="Footnotes!A110" display="§ 99"/>
    <hyperlink ref="B194" location="Footnotes!A111" display="Footnotes!A111"/>
    <hyperlink ref="B195" location="Footnotes!A112" display="Footnotes!A112"/>
    <hyperlink ref="B196" location="Footnotes!A113" display="Footnotes!A113"/>
    <hyperlink ref="B17" location="Footnotes!A16" display="† 5"/>
    <hyperlink ref="B37" location="Footnotes!A25" display="Footnotes!A25"/>
    <hyperlink ref="B41" location="Footnotes!A30" display="‡ 19 "/>
    <hyperlink ref="B51" location="Footnotes!A33" display="Footnotes!A33"/>
    <hyperlink ref="B80" location="Footnotes!A46" display="Footnotes!A46"/>
    <hyperlink ref="B93" location="Footnotes!A55" display="† 44"/>
    <hyperlink ref="B107" location="Footnotes!A64" display="Footnotes!A64"/>
    <hyperlink ref="B117" location="Footnotes!A70" display="Footnotes!A70"/>
    <hyperlink ref="B171" location="Footnotes!A100" display="Footnotes!A100"/>
    <hyperlink ref="B176"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5"/>
  <sheetViews>
    <sheetView workbookViewId="0">
      <pane xSplit="2" ySplit="6" topLeftCell="C73" activePane="bottomRight" state="frozen"/>
      <selection pane="topRight" activeCell="C1" sqref="C1"/>
      <selection pane="bottomLeft" activeCell="A7" sqref="A7"/>
      <selection pane="bottomRight" sqref="A1:J1"/>
    </sheetView>
  </sheetViews>
  <sheetFormatPr baseColWidth="10" defaultRowHeight="13" x14ac:dyDescent="0"/>
  <cols>
    <col min="3" max="30" width="8.7109375" customWidth="1"/>
  </cols>
  <sheetData>
    <row r="1" spans="1:30" ht="17">
      <c r="A1" s="187" t="s">
        <v>294</v>
      </c>
      <c r="B1" s="187"/>
      <c r="C1" s="187"/>
      <c r="D1" s="187"/>
      <c r="E1" s="187"/>
      <c r="F1" s="187"/>
      <c r="G1" s="187"/>
      <c r="H1" s="187"/>
      <c r="I1" s="187"/>
      <c r="J1" s="187"/>
    </row>
    <row r="2" spans="1:30">
      <c r="A2" s="77" t="s">
        <v>232</v>
      </c>
      <c r="B2" s="77"/>
      <c r="C2" s="26"/>
      <c r="D2" s="22"/>
      <c r="E2" s="22"/>
      <c r="F2" s="22"/>
      <c r="G2" s="22"/>
      <c r="H2" s="22"/>
      <c r="I2" s="22"/>
      <c r="J2" s="22"/>
      <c r="L2" s="84"/>
      <c r="M2" s="84"/>
      <c r="N2" s="23"/>
      <c r="O2" s="23"/>
      <c r="P2" s="23"/>
      <c r="Q2" s="23"/>
    </row>
    <row r="3" spans="1:30">
      <c r="A3" s="80" t="s">
        <v>206</v>
      </c>
      <c r="B3" s="80"/>
      <c r="C3" s="26"/>
      <c r="D3" s="22"/>
      <c r="E3" s="22"/>
      <c r="F3" s="22"/>
      <c r="G3" s="22"/>
      <c r="H3" s="22"/>
      <c r="I3" s="22"/>
      <c r="J3" s="22"/>
    </row>
    <row r="4" spans="1:30">
      <c r="A4" s="1" t="s">
        <v>30</v>
      </c>
      <c r="B4" s="1"/>
      <c r="C4" s="26"/>
      <c r="D4" s="22"/>
      <c r="E4" s="64"/>
      <c r="F4" s="22"/>
      <c r="G4" s="64"/>
      <c r="H4" s="22"/>
      <c r="I4" s="22"/>
      <c r="J4" s="22"/>
    </row>
    <row r="6" spans="1:30" s="1" customFormat="1" ht="15">
      <c r="A6" s="4" t="s">
        <v>174</v>
      </c>
      <c r="B6" s="90" t="s">
        <v>208</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4">
        <v>2009</v>
      </c>
      <c r="Y6" s="4">
        <v>2010</v>
      </c>
      <c r="Z6" s="4">
        <v>2011</v>
      </c>
      <c r="AA6" s="4">
        <v>2012</v>
      </c>
      <c r="AB6" s="4">
        <v>2013</v>
      </c>
      <c r="AC6" s="4">
        <v>2014</v>
      </c>
      <c r="AD6" s="2">
        <v>2015</v>
      </c>
    </row>
    <row r="7" spans="1:30" ht="15">
      <c r="A7" s="4" t="s">
        <v>52</v>
      </c>
    </row>
    <row r="8" spans="1:30">
      <c r="A8" s="3" t="s">
        <v>53</v>
      </c>
    </row>
    <row r="9" spans="1:30">
      <c r="A9" s="1" t="s">
        <v>361</v>
      </c>
      <c r="B9" s="96">
        <v>1</v>
      </c>
      <c r="C9" s="23">
        <v>1028.6114252963346</v>
      </c>
      <c r="D9" s="23">
        <v>854.30094525113816</v>
      </c>
      <c r="E9" s="109">
        <v>904.2691551558413</v>
      </c>
      <c r="F9" s="109">
        <v>565.09806256732838</v>
      </c>
      <c r="G9" s="109">
        <v>1053.3016426926056</v>
      </c>
      <c r="H9" s="23">
        <v>1276.9110831255837</v>
      </c>
      <c r="I9" s="23">
        <v>1334.9116476746008</v>
      </c>
      <c r="J9" s="23">
        <v>1234.6551915858731</v>
      </c>
      <c r="K9" s="23">
        <v>1452.4310077462744</v>
      </c>
      <c r="L9" s="23">
        <v>1752.395277547208</v>
      </c>
      <c r="M9" s="23">
        <v>1910.9620524693985</v>
      </c>
      <c r="N9" s="23">
        <v>1826.4965699771233</v>
      </c>
      <c r="O9" s="23">
        <v>1881.1636491194504</v>
      </c>
      <c r="P9" s="23">
        <v>2091.6272744932976</v>
      </c>
      <c r="Q9" s="23">
        <v>2100.6025207732246</v>
      </c>
      <c r="R9" s="23">
        <v>2206.3957620001293</v>
      </c>
      <c r="S9" s="23">
        <v>2802.2247941316059</v>
      </c>
      <c r="T9" s="23">
        <v>2924.8201669571195</v>
      </c>
      <c r="U9" s="23">
        <v>3093.9782453686748</v>
      </c>
      <c r="V9" s="23">
        <v>3945.8151254683057</v>
      </c>
      <c r="W9" s="23">
        <v>5172.3369070402641</v>
      </c>
      <c r="X9" s="23">
        <v>5280.5881559422633</v>
      </c>
      <c r="Y9" s="23">
        <v>5671.3091173070197</v>
      </c>
      <c r="Z9" s="23">
        <v>8652.2370400025229</v>
      </c>
      <c r="AA9" s="23">
        <v>9326.2871440363178</v>
      </c>
      <c r="AB9" s="23">
        <v>10405.413237510144</v>
      </c>
      <c r="AC9" s="24">
        <v>9724.3799719232557</v>
      </c>
      <c r="AD9" s="23">
        <v>10412.714002896393</v>
      </c>
    </row>
    <row r="10" spans="1:30">
      <c r="A10" s="1" t="s">
        <v>362</v>
      </c>
      <c r="B10" s="97" t="s">
        <v>209</v>
      </c>
      <c r="C10" s="23" t="s">
        <v>198</v>
      </c>
      <c r="D10" s="23" t="s">
        <v>198</v>
      </c>
      <c r="E10" s="23" t="s">
        <v>198</v>
      </c>
      <c r="F10" s="23" t="s">
        <v>198</v>
      </c>
      <c r="G10" s="23" t="s">
        <v>198</v>
      </c>
      <c r="H10" s="23" t="s">
        <v>198</v>
      </c>
      <c r="I10" s="23" t="s">
        <v>198</v>
      </c>
      <c r="J10" s="23" t="s">
        <v>198</v>
      </c>
      <c r="K10" s="23" t="s">
        <v>198</v>
      </c>
      <c r="L10" s="23">
        <v>1251.9908172874545</v>
      </c>
      <c r="M10" s="23">
        <v>1443.6217582671406</v>
      </c>
      <c r="N10" s="23">
        <v>1153.4870884907862</v>
      </c>
      <c r="O10" s="23">
        <v>1085.5346648704581</v>
      </c>
      <c r="P10" s="23">
        <v>819.74799360067686</v>
      </c>
      <c r="Q10" s="23">
        <v>452.51361475745267</v>
      </c>
      <c r="R10" s="23">
        <v>541.40176651662102</v>
      </c>
      <c r="S10" s="23">
        <v>685.07322007402468</v>
      </c>
      <c r="T10" s="23">
        <v>690.93076934835449</v>
      </c>
      <c r="U10" s="23">
        <v>614.35629620043096</v>
      </c>
      <c r="V10" s="23">
        <v>639.13704618893746</v>
      </c>
      <c r="W10" s="147">
        <v>1100.0686521298505</v>
      </c>
      <c r="X10" s="23" t="s">
        <v>198</v>
      </c>
      <c r="Y10" s="23" t="s">
        <v>198</v>
      </c>
      <c r="Z10" s="23" t="s">
        <v>198</v>
      </c>
      <c r="AA10" s="148">
        <v>2987.4134077326698</v>
      </c>
      <c r="AB10" s="23" t="s">
        <v>198</v>
      </c>
      <c r="AC10" s="24">
        <v>3288.8242690977677</v>
      </c>
      <c r="AD10" s="23" t="s">
        <v>198</v>
      </c>
    </row>
    <row r="11" spans="1:30">
      <c r="A11" s="1" t="s">
        <v>363</v>
      </c>
      <c r="B11" s="96">
        <v>3</v>
      </c>
      <c r="C11" s="23">
        <v>917.26914479574634</v>
      </c>
      <c r="D11" s="23">
        <v>990.55509020201055</v>
      </c>
      <c r="E11" s="23">
        <v>1069.7204919962048</v>
      </c>
      <c r="F11" s="23">
        <v>1148.4457104134244</v>
      </c>
      <c r="G11" s="23">
        <v>1228.5265528756001</v>
      </c>
      <c r="H11" s="23">
        <v>1251.7865381327088</v>
      </c>
      <c r="I11" s="23">
        <v>1365.2500187444784</v>
      </c>
      <c r="J11" s="23">
        <v>1437.8987007390892</v>
      </c>
      <c r="K11" s="23">
        <v>1447.1286892430828</v>
      </c>
      <c r="L11" s="23">
        <v>1400.9495009504456</v>
      </c>
      <c r="M11" s="23">
        <v>1444.9597164638781</v>
      </c>
      <c r="N11" s="23">
        <v>1207.5166098555549</v>
      </c>
      <c r="O11" s="23">
        <v>859.15148321035986</v>
      </c>
      <c r="P11" s="23">
        <v>1470.3176147925328</v>
      </c>
      <c r="Q11" s="23">
        <v>1474.8743262617281</v>
      </c>
      <c r="R11" s="23">
        <v>1819.2300702499797</v>
      </c>
      <c r="S11" s="23">
        <v>1937.523821552049</v>
      </c>
      <c r="T11" s="23">
        <v>2031.1313805624586</v>
      </c>
      <c r="U11" s="23">
        <v>2134.5948760627498</v>
      </c>
      <c r="V11" s="23">
        <v>2408.3502495627008</v>
      </c>
      <c r="W11" s="23">
        <v>2944.9584727359997</v>
      </c>
      <c r="X11" s="23">
        <v>3055.0694418587332</v>
      </c>
      <c r="Y11" s="23">
        <v>3160.804832033607</v>
      </c>
      <c r="Z11" s="23">
        <v>3342.6989556074454</v>
      </c>
      <c r="AA11" s="23">
        <v>3402.700835840546</v>
      </c>
      <c r="AB11" s="23">
        <v>4065.5523169353401</v>
      </c>
      <c r="AC11" s="24">
        <v>4048.6109293699756</v>
      </c>
      <c r="AD11" s="23">
        <v>3268.2464030249985</v>
      </c>
    </row>
    <row r="12" spans="1:30" ht="15">
      <c r="A12" s="1" t="s">
        <v>364</v>
      </c>
      <c r="B12" s="89"/>
      <c r="C12" s="23">
        <v>232.92034077714723</v>
      </c>
      <c r="D12" s="23">
        <v>234.06202959799688</v>
      </c>
      <c r="E12" s="23">
        <v>247.85588153923399</v>
      </c>
      <c r="F12" s="23">
        <v>260.43103066012992</v>
      </c>
      <c r="G12" s="23">
        <v>289.67711516870128</v>
      </c>
      <c r="H12" s="23">
        <v>276.16713491541628</v>
      </c>
      <c r="I12" s="23">
        <v>297.06885472789287</v>
      </c>
      <c r="J12" s="23">
        <v>342.90245836637592</v>
      </c>
      <c r="K12" s="23">
        <v>397.46950918833619</v>
      </c>
      <c r="L12" s="23">
        <v>358.1665777504499</v>
      </c>
      <c r="M12" s="23">
        <v>365.84937473654634</v>
      </c>
      <c r="N12" s="23">
        <v>357.01339537863652</v>
      </c>
      <c r="O12" s="23">
        <v>332.38976274549862</v>
      </c>
      <c r="P12" s="23">
        <v>335.6479068054021</v>
      </c>
      <c r="Q12" s="23">
        <v>345.42423666940982</v>
      </c>
      <c r="R12" s="23">
        <v>407.38556105738633</v>
      </c>
      <c r="S12" s="23">
        <v>444.65141673424489</v>
      </c>
      <c r="T12" s="23">
        <v>468.46457997733978</v>
      </c>
      <c r="U12" s="23">
        <v>497.21266397199133</v>
      </c>
      <c r="V12" s="23">
        <v>490.65055878129488</v>
      </c>
      <c r="W12" s="23">
        <v>578.9114873309851</v>
      </c>
      <c r="X12" s="23">
        <v>564.77593370214845</v>
      </c>
      <c r="Y12" s="115">
        <v>571.18904568953462</v>
      </c>
      <c r="Z12" s="108">
        <v>715.23959709613712</v>
      </c>
      <c r="AA12" s="108">
        <v>681.22595061111861</v>
      </c>
      <c r="AB12" s="109">
        <v>759.35888124284475</v>
      </c>
      <c r="AC12" s="24">
        <v>921.78738042505063</v>
      </c>
      <c r="AD12" s="23">
        <v>979.50653938545986</v>
      </c>
    </row>
    <row r="13" spans="1:30">
      <c r="A13" s="3" t="s">
        <v>140</v>
      </c>
      <c r="B13" s="89"/>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54"/>
      <c r="AD13" s="23"/>
    </row>
    <row r="14" spans="1:30">
      <c r="A14" s="1" t="s">
        <v>365</v>
      </c>
      <c r="B14" s="97" t="s">
        <v>210</v>
      </c>
      <c r="C14" s="23">
        <v>1469.3829801457316</v>
      </c>
      <c r="D14" s="23">
        <v>1948.5593956815298</v>
      </c>
      <c r="E14" s="23">
        <v>1751.1531519486598</v>
      </c>
      <c r="F14" s="23">
        <v>1031.2477880442773</v>
      </c>
      <c r="G14" s="23">
        <v>794.13882116165576</v>
      </c>
      <c r="H14" s="23">
        <v>1774.3978768274208</v>
      </c>
      <c r="I14" s="23" t="s">
        <v>198</v>
      </c>
      <c r="J14" s="23">
        <v>233.84371488930014</v>
      </c>
      <c r="K14" s="23">
        <v>159.7419334681986</v>
      </c>
      <c r="L14" s="23">
        <v>456.78047502619631</v>
      </c>
      <c r="M14" s="123">
        <v>170.27829256868213</v>
      </c>
      <c r="N14" s="123">
        <v>1066.5887892328476</v>
      </c>
      <c r="O14" s="23">
        <v>583.62133359892437</v>
      </c>
      <c r="P14" s="23">
        <v>404.29913999066099</v>
      </c>
      <c r="Q14" s="23">
        <v>438.68624541123177</v>
      </c>
      <c r="R14" s="23">
        <v>670.02116443249429</v>
      </c>
      <c r="S14" s="23">
        <v>817.53358215208266</v>
      </c>
      <c r="T14" s="23">
        <v>1365.0553986904408</v>
      </c>
      <c r="U14" s="23">
        <v>1970.3091151837609</v>
      </c>
      <c r="V14" s="23">
        <v>2032.432883434303</v>
      </c>
      <c r="W14" s="23">
        <v>3163.5911474090203</v>
      </c>
      <c r="X14" s="23">
        <v>3311.1932452772153</v>
      </c>
      <c r="Y14" s="23">
        <v>3500.7948364464883</v>
      </c>
      <c r="Z14" s="23">
        <v>3639.4963735446004</v>
      </c>
      <c r="AA14" s="23">
        <v>4144.6348514685551</v>
      </c>
      <c r="AB14" s="23">
        <v>6090.7517020088426</v>
      </c>
      <c r="AC14" s="24">
        <v>6841.8644843186094</v>
      </c>
      <c r="AD14" s="23">
        <v>3601.0504269694993</v>
      </c>
    </row>
    <row r="15" spans="1:30" ht="15">
      <c r="A15" s="1" t="s">
        <v>366</v>
      </c>
      <c r="B15" s="89"/>
      <c r="C15" s="47">
        <v>36.931589267008675</v>
      </c>
      <c r="D15" s="47">
        <v>28.525930384190996</v>
      </c>
      <c r="E15" s="47">
        <v>32.817291976566949</v>
      </c>
      <c r="F15" s="47" t="s">
        <v>198</v>
      </c>
      <c r="G15" s="47" t="s">
        <v>198</v>
      </c>
      <c r="H15" s="47" t="s">
        <v>198</v>
      </c>
      <c r="I15" s="47" t="s">
        <v>198</v>
      </c>
      <c r="J15" s="47" t="s">
        <v>198</v>
      </c>
      <c r="K15" s="47" t="s">
        <v>198</v>
      </c>
      <c r="L15" s="47" t="s">
        <v>198</v>
      </c>
      <c r="M15" s="47" t="s">
        <v>198</v>
      </c>
      <c r="N15" s="47">
        <v>17.843134388719164</v>
      </c>
      <c r="O15" s="47">
        <v>14.496275155342314</v>
      </c>
      <c r="P15" s="47">
        <v>13.112535622252024</v>
      </c>
      <c r="Q15" s="47">
        <v>26.000447640418486</v>
      </c>
      <c r="R15" s="47">
        <v>34.544046799724704</v>
      </c>
      <c r="S15" s="47">
        <v>41.780478340289811</v>
      </c>
      <c r="T15" s="47">
        <v>44.70602956008706</v>
      </c>
      <c r="U15" s="47">
        <v>46.786130926198631</v>
      </c>
      <c r="V15" s="47" t="s">
        <v>198</v>
      </c>
      <c r="W15" s="47">
        <v>64.724601109858085</v>
      </c>
      <c r="X15" s="47" t="s">
        <v>198</v>
      </c>
      <c r="Y15" s="47" t="s">
        <v>198</v>
      </c>
      <c r="Z15" s="47" t="s">
        <v>198</v>
      </c>
      <c r="AA15" s="47">
        <v>78.223091041218197</v>
      </c>
      <c r="AB15" s="107">
        <v>86.003157639057562</v>
      </c>
      <c r="AC15" s="47">
        <v>92.990706188121308</v>
      </c>
      <c r="AD15" s="47">
        <v>90.888271458595938</v>
      </c>
    </row>
    <row r="16" spans="1:30">
      <c r="A16" s="1" t="s">
        <v>367</v>
      </c>
      <c r="B16" s="89"/>
      <c r="C16" s="101">
        <v>93.74709475606889</v>
      </c>
      <c r="D16" s="109">
        <v>102.79841579441062</v>
      </c>
      <c r="E16" s="109">
        <v>156.2508398415454</v>
      </c>
      <c r="F16" s="109">
        <v>172.26918815172439</v>
      </c>
      <c r="G16" s="109">
        <v>177.98604560773182</v>
      </c>
      <c r="H16" s="109">
        <v>185.67148287090345</v>
      </c>
      <c r="I16" s="109">
        <v>170.43376231538562</v>
      </c>
      <c r="J16" s="109">
        <v>165.87397780110456</v>
      </c>
      <c r="K16" s="109">
        <v>140.56013476926779</v>
      </c>
      <c r="L16" s="109">
        <v>160.50767511422279</v>
      </c>
      <c r="M16" s="109">
        <v>181.05104735581702</v>
      </c>
      <c r="N16" s="109">
        <v>169.5787561629617</v>
      </c>
      <c r="O16" s="109">
        <v>184.7183946121188</v>
      </c>
      <c r="P16" s="23">
        <v>210.32209355675926</v>
      </c>
      <c r="Q16" s="23">
        <v>223.5492588261323</v>
      </c>
      <c r="R16" s="23">
        <v>301.01435777879686</v>
      </c>
      <c r="S16" s="23">
        <v>314.03889714014178</v>
      </c>
      <c r="T16" s="23">
        <v>283.83574510552114</v>
      </c>
      <c r="U16" s="23">
        <v>272.93427475383658</v>
      </c>
      <c r="V16" s="23">
        <v>306.45140271257338</v>
      </c>
      <c r="W16" s="23">
        <v>332.40025428967346</v>
      </c>
      <c r="X16" s="23">
        <v>330.14727873947959</v>
      </c>
      <c r="Y16" s="23">
        <v>348.67272529225954</v>
      </c>
      <c r="Z16" s="23">
        <v>369.79544444184472</v>
      </c>
      <c r="AA16" s="23">
        <v>333.43658208144228</v>
      </c>
      <c r="AB16" s="23">
        <v>298.46134796062819</v>
      </c>
      <c r="AC16" s="171">
        <v>378.78450281191789</v>
      </c>
      <c r="AD16" s="23">
        <v>402.40293088363967</v>
      </c>
    </row>
    <row r="17" spans="1:30" ht="15">
      <c r="A17" s="24" t="s">
        <v>368</v>
      </c>
      <c r="B17" s="139" t="s">
        <v>47</v>
      </c>
      <c r="C17" s="101">
        <v>57.186887271359886</v>
      </c>
      <c r="D17" s="101">
        <v>66.816506169124295</v>
      </c>
      <c r="E17" s="101">
        <v>84.465502359833252</v>
      </c>
      <c r="F17" s="101">
        <v>69.505542223340782</v>
      </c>
      <c r="G17" s="101">
        <v>71.11661856044006</v>
      </c>
      <c r="H17" s="101">
        <v>60.526975628878063</v>
      </c>
      <c r="I17" s="101">
        <v>30.259093487990921</v>
      </c>
      <c r="J17" s="101">
        <v>36.862814235457222</v>
      </c>
      <c r="K17" s="101">
        <v>37.141874139872385</v>
      </c>
      <c r="L17" s="101">
        <v>38.549246233738643</v>
      </c>
      <c r="M17" s="47">
        <v>39.494738555001085</v>
      </c>
      <c r="N17" s="47">
        <v>41.741175476978206</v>
      </c>
      <c r="O17" s="47">
        <v>36.658539051878151</v>
      </c>
      <c r="P17" s="47">
        <v>36.832965231045009</v>
      </c>
      <c r="Q17" s="47">
        <v>42.468449958966289</v>
      </c>
      <c r="R17" s="47">
        <v>50.757054370268406</v>
      </c>
      <c r="S17" s="47">
        <v>65.684242407034091</v>
      </c>
      <c r="T17" s="47">
        <v>73.843342155353497</v>
      </c>
      <c r="U17" s="47">
        <v>72.632867333473584</v>
      </c>
      <c r="V17" s="23">
        <v>107.81672846242283</v>
      </c>
      <c r="W17" s="23">
        <v>116.99958687375086</v>
      </c>
      <c r="X17" s="23">
        <v>127.33329662463522</v>
      </c>
      <c r="Y17" s="108">
        <v>123.70047468386377</v>
      </c>
      <c r="Z17" s="23">
        <v>138.85086020183698</v>
      </c>
      <c r="AA17" s="23">
        <v>147.72774015869877</v>
      </c>
      <c r="AB17" s="23">
        <v>159.53364100072866</v>
      </c>
      <c r="AC17" s="24">
        <v>204.17260803171422</v>
      </c>
      <c r="AD17" s="23" t="s">
        <v>198</v>
      </c>
    </row>
    <row r="18" spans="1:30">
      <c r="A18" s="1" t="s">
        <v>369</v>
      </c>
      <c r="B18" s="97" t="s">
        <v>330</v>
      </c>
      <c r="C18" s="47">
        <v>34.255493429253178</v>
      </c>
      <c r="D18" s="47">
        <v>37.903281715794712</v>
      </c>
      <c r="E18" s="47">
        <v>39.602347376718932</v>
      </c>
      <c r="F18" s="47">
        <v>42.751758827191445</v>
      </c>
      <c r="G18" s="47">
        <v>38.986476430968352</v>
      </c>
      <c r="H18" s="47">
        <v>36.267402586704009</v>
      </c>
      <c r="I18" s="47">
        <v>41.90974503486872</v>
      </c>
      <c r="J18" s="47">
        <v>42.108929879843203</v>
      </c>
      <c r="K18" s="47">
        <v>50.893980782633683</v>
      </c>
      <c r="L18" s="47">
        <v>61.870123825390024</v>
      </c>
      <c r="M18" s="47">
        <v>58.736036233211095</v>
      </c>
      <c r="N18" s="47">
        <v>50.5711882632257</v>
      </c>
      <c r="O18" s="47">
        <v>42.321552215776087</v>
      </c>
      <c r="P18" s="47">
        <v>53.230373106377655</v>
      </c>
      <c r="Q18" s="47">
        <v>44.910067053523555</v>
      </c>
      <c r="R18" s="47">
        <v>43.413201307938152</v>
      </c>
      <c r="S18" s="47">
        <v>44.872377145971477</v>
      </c>
      <c r="T18" s="47">
        <v>49.557129384788922</v>
      </c>
      <c r="U18" s="47">
        <v>44.717502041451176</v>
      </c>
      <c r="V18" s="47">
        <v>46.308706221634765</v>
      </c>
      <c r="W18" s="47">
        <v>43.85631994872184</v>
      </c>
      <c r="X18" s="47" t="s">
        <v>198</v>
      </c>
      <c r="Y18" s="47" t="s">
        <v>198</v>
      </c>
      <c r="Z18" s="47" t="s">
        <v>198</v>
      </c>
      <c r="AA18" s="47">
        <v>58.966662276171391</v>
      </c>
      <c r="AB18" s="47">
        <v>60.859500093242197</v>
      </c>
      <c r="AC18" s="54">
        <v>62.177294739087984</v>
      </c>
      <c r="AD18" s="47">
        <v>66.35384723075812</v>
      </c>
    </row>
    <row r="19" spans="1:30">
      <c r="A19" s="1" t="s">
        <v>370</v>
      </c>
      <c r="B19" s="89" t="s">
        <v>118</v>
      </c>
      <c r="C19" s="23">
        <v>154.37068571889017</v>
      </c>
      <c r="D19" s="23">
        <v>146.86935750827567</v>
      </c>
      <c r="E19" s="23">
        <v>180.57774594604521</v>
      </c>
      <c r="F19" s="23">
        <v>178.19834318184232</v>
      </c>
      <c r="G19" s="23">
        <v>183.79663911262904</v>
      </c>
      <c r="H19" s="23">
        <v>168.17522063263914</v>
      </c>
      <c r="I19" s="47">
        <v>94.517340441818774</v>
      </c>
      <c r="J19" s="23">
        <v>113.57553270773397</v>
      </c>
      <c r="K19" s="23">
        <v>116.93630364068559</v>
      </c>
      <c r="L19" s="23">
        <v>118.71111880192369</v>
      </c>
      <c r="M19" s="23">
        <v>137.24591153178562</v>
      </c>
      <c r="N19" s="23">
        <v>144.70463651881846</v>
      </c>
      <c r="O19" s="23">
        <v>123.03434385428721</v>
      </c>
      <c r="P19" s="23">
        <v>124.30170836749478</v>
      </c>
      <c r="Q19" s="23">
        <v>145.6266105011851</v>
      </c>
      <c r="R19" s="23">
        <v>188.49965588437712</v>
      </c>
      <c r="S19" s="23">
        <v>221.10792469973595</v>
      </c>
      <c r="T19" s="23">
        <v>223.08462314301534</v>
      </c>
      <c r="U19" s="23">
        <v>256.92784333224961</v>
      </c>
      <c r="V19" s="23">
        <v>296.69891730496784</v>
      </c>
      <c r="W19" s="23">
        <v>346.5861256573732</v>
      </c>
      <c r="X19" s="23">
        <v>343.26515398592932</v>
      </c>
      <c r="Y19" s="23">
        <v>354.0543978420157</v>
      </c>
      <c r="Z19" s="23">
        <v>347.47788567093198</v>
      </c>
      <c r="AA19" s="23">
        <v>354.44746311164738</v>
      </c>
      <c r="AB19" s="23">
        <v>392.84066067524896</v>
      </c>
      <c r="AC19" s="24">
        <v>401.52907982160735</v>
      </c>
      <c r="AD19" s="23">
        <v>353.78529163144549</v>
      </c>
    </row>
    <row r="20" spans="1:30">
      <c r="A20" s="1" t="s">
        <v>534</v>
      </c>
      <c r="B20" s="89"/>
      <c r="C20" s="47">
        <v>5.0785721719221568</v>
      </c>
      <c r="D20" s="47" t="s">
        <v>198</v>
      </c>
      <c r="E20" s="47" t="s">
        <v>198</v>
      </c>
      <c r="F20" s="47" t="s">
        <v>198</v>
      </c>
      <c r="G20" s="47">
        <v>3.5579026604878736</v>
      </c>
      <c r="H20" s="47">
        <v>2.7354134080018304</v>
      </c>
      <c r="I20" s="47">
        <v>3.4313988872986951</v>
      </c>
      <c r="J20" s="47">
        <v>6.2066300341039353</v>
      </c>
      <c r="K20" s="47">
        <v>4.261939787992711</v>
      </c>
      <c r="L20" s="47">
        <v>4.0997373806971051</v>
      </c>
      <c r="M20" s="47">
        <v>4.5131548786389226</v>
      </c>
      <c r="N20" s="47">
        <v>5.0047342080346269</v>
      </c>
      <c r="O20" s="47">
        <v>6.8010727982153458</v>
      </c>
      <c r="P20" s="47">
        <v>4.6385561722985038</v>
      </c>
      <c r="Q20" s="47">
        <v>4.520858937593883</v>
      </c>
      <c r="R20" s="47">
        <v>5.7828316428359408</v>
      </c>
      <c r="S20" s="47">
        <v>6.4521504916245913</v>
      </c>
      <c r="T20" s="47">
        <v>7.0824165475925991</v>
      </c>
      <c r="U20" s="47">
        <v>6.9851548394950207</v>
      </c>
      <c r="V20" s="47">
        <v>7.9436595943272339</v>
      </c>
      <c r="W20" s="47">
        <v>10.758715968038684</v>
      </c>
      <c r="X20" s="47">
        <v>8.402927292632258</v>
      </c>
      <c r="Y20" s="47">
        <v>8.2393692918946719</v>
      </c>
      <c r="Z20" s="47">
        <v>9.7575365623971759</v>
      </c>
      <c r="AA20" s="47">
        <v>9.7363858386621658</v>
      </c>
      <c r="AB20" s="47">
        <v>9.8156672594758163</v>
      </c>
      <c r="AC20" s="54">
        <v>10.049332210323668</v>
      </c>
      <c r="AD20" s="47">
        <v>8.9230686388150122</v>
      </c>
    </row>
    <row r="21" spans="1:30">
      <c r="A21" s="1" t="s">
        <v>533</v>
      </c>
      <c r="B21" s="96" t="s">
        <v>331</v>
      </c>
      <c r="C21" s="47" t="s">
        <v>198</v>
      </c>
      <c r="D21" s="47" t="s">
        <v>198</v>
      </c>
      <c r="E21" s="47" t="s">
        <v>198</v>
      </c>
      <c r="F21" s="47">
        <v>21.598187921604211</v>
      </c>
      <c r="G21" s="47">
        <v>23.185438169646229</v>
      </c>
      <c r="H21" s="47">
        <v>19.144450369575122</v>
      </c>
      <c r="I21" s="47">
        <v>10.68974522923965</v>
      </c>
      <c r="J21" s="47">
        <v>13.014176156170112</v>
      </c>
      <c r="K21" s="47">
        <v>12.196218566245465</v>
      </c>
      <c r="L21" s="47" t="s">
        <v>198</v>
      </c>
      <c r="M21" s="47" t="s">
        <v>198</v>
      </c>
      <c r="N21" s="47" t="s">
        <v>198</v>
      </c>
      <c r="O21" s="47" t="s">
        <v>198</v>
      </c>
      <c r="P21" s="47" t="s">
        <v>198</v>
      </c>
      <c r="Q21" s="47">
        <v>10.681962960624858</v>
      </c>
      <c r="R21" s="47">
        <v>15.018926359256708</v>
      </c>
      <c r="S21" s="47">
        <v>15.103589918320603</v>
      </c>
      <c r="T21" s="47">
        <v>15.396194650670752</v>
      </c>
      <c r="U21" s="47" t="s">
        <v>198</v>
      </c>
      <c r="V21" s="47">
        <v>19.11251974369193</v>
      </c>
      <c r="W21" s="47">
        <v>31.511483793168903</v>
      </c>
      <c r="X21" s="47">
        <v>35.992384357011858</v>
      </c>
      <c r="Y21" s="47">
        <v>51.585274502954917</v>
      </c>
      <c r="Z21" s="47" t="s">
        <v>198</v>
      </c>
      <c r="AA21" s="47" t="s">
        <v>198</v>
      </c>
      <c r="AB21" s="47" t="s">
        <v>198</v>
      </c>
      <c r="AC21" s="54" t="s">
        <v>198</v>
      </c>
      <c r="AD21" s="23" t="s">
        <v>198</v>
      </c>
    </row>
    <row r="22" spans="1:30" ht="15">
      <c r="A22" s="1" t="s">
        <v>371</v>
      </c>
      <c r="B22" s="96"/>
      <c r="C22" s="47">
        <v>77.892079181327389</v>
      </c>
      <c r="D22" s="47">
        <v>56.424917243454708</v>
      </c>
      <c r="E22" s="47">
        <v>34.341542247442753</v>
      </c>
      <c r="F22" s="47" t="s">
        <v>198</v>
      </c>
      <c r="G22" s="47">
        <v>35.324074773699238</v>
      </c>
      <c r="H22" s="47">
        <v>39.200036727962335</v>
      </c>
      <c r="I22" s="47">
        <v>22.153979160850493</v>
      </c>
      <c r="J22" s="47">
        <v>20.034138171444141</v>
      </c>
      <c r="K22" s="47">
        <v>24.826410609283123</v>
      </c>
      <c r="L22" s="47">
        <v>16.619008376322881</v>
      </c>
      <c r="M22" s="47">
        <v>16.103004990236496</v>
      </c>
      <c r="N22" s="47">
        <v>20.951796251090226</v>
      </c>
      <c r="O22" s="47">
        <v>21.349034237109116</v>
      </c>
      <c r="P22" s="47">
        <v>26.192330830965336</v>
      </c>
      <c r="Q22" s="47">
        <v>34.290403852003188</v>
      </c>
      <c r="R22" s="47">
        <v>40.949759119064005</v>
      </c>
      <c r="S22" s="47">
        <v>50.540901218092507</v>
      </c>
      <c r="T22" s="47">
        <v>55.491517968862574</v>
      </c>
      <c r="U22" s="23">
        <v>222.99145135688195</v>
      </c>
      <c r="V22" s="23">
        <v>389.13590962866209</v>
      </c>
      <c r="W22" s="23">
        <v>611.42684873996495</v>
      </c>
      <c r="X22" s="23">
        <v>738.90373708665652</v>
      </c>
      <c r="Y22" s="108">
        <v>615.81700745239527</v>
      </c>
      <c r="Z22" s="108">
        <v>609.70699308702046</v>
      </c>
      <c r="AA22" s="47" t="s">
        <v>198</v>
      </c>
      <c r="AB22" s="23">
        <v>726.45939600032375</v>
      </c>
      <c r="AC22" s="24">
        <v>392.38291718495594</v>
      </c>
      <c r="AD22" s="23">
        <v>220.96365173288248</v>
      </c>
    </row>
    <row r="23" spans="1:30">
      <c r="A23" s="1" t="s">
        <v>515</v>
      </c>
      <c r="B23" s="89" t="s">
        <v>118</v>
      </c>
      <c r="C23" s="47" t="s">
        <v>198</v>
      </c>
      <c r="D23" s="47" t="s">
        <v>198</v>
      </c>
      <c r="E23" s="47" t="s">
        <v>198</v>
      </c>
      <c r="F23" s="47" t="s">
        <v>198</v>
      </c>
      <c r="G23" s="103">
        <v>125.61769906155078</v>
      </c>
      <c r="H23" s="103">
        <v>109.477580051066</v>
      </c>
      <c r="I23" s="47" t="s">
        <v>198</v>
      </c>
      <c r="J23" s="47" t="s">
        <v>198</v>
      </c>
      <c r="K23" s="47" t="s">
        <v>198</v>
      </c>
      <c r="L23" s="47" t="s">
        <v>198</v>
      </c>
      <c r="M23" s="47" t="s">
        <v>198</v>
      </c>
      <c r="N23" s="47" t="s">
        <v>198</v>
      </c>
      <c r="O23" s="47" t="s">
        <v>198</v>
      </c>
      <c r="P23" s="84">
        <v>54.445943530971753</v>
      </c>
      <c r="Q23" s="79">
        <v>70.704230201954687</v>
      </c>
      <c r="R23" s="79">
        <v>93.77666896077082</v>
      </c>
      <c r="S23" s="84">
        <v>124.29843739648106</v>
      </c>
      <c r="T23" s="84">
        <v>100.91607452963972</v>
      </c>
      <c r="U23" s="84">
        <v>126.56964179846622</v>
      </c>
      <c r="V23" s="84">
        <v>168.07958820448727</v>
      </c>
      <c r="W23" s="23">
        <v>207.72434430164915</v>
      </c>
      <c r="X23" s="23" t="s">
        <v>198</v>
      </c>
      <c r="Y23" s="23">
        <v>218.39092063633078</v>
      </c>
      <c r="Z23" s="23" t="s">
        <v>198</v>
      </c>
      <c r="AA23" s="23" t="s">
        <v>198</v>
      </c>
      <c r="AB23" s="23">
        <v>367.05732329366037</v>
      </c>
      <c r="AC23" s="24">
        <v>704.89366220685054</v>
      </c>
      <c r="AD23" s="23" t="s">
        <v>198</v>
      </c>
    </row>
    <row r="24" spans="1:30">
      <c r="A24" s="1" t="s">
        <v>532</v>
      </c>
      <c r="B24" s="96">
        <v>6</v>
      </c>
      <c r="C24" s="47">
        <v>214.939929101904</v>
      </c>
      <c r="D24" s="47">
        <v>67.494749097316728</v>
      </c>
      <c r="E24" s="47">
        <v>45.933813550475001</v>
      </c>
      <c r="F24" s="47">
        <v>43.891987209720916</v>
      </c>
      <c r="G24" s="47">
        <v>85.527294362635729</v>
      </c>
      <c r="H24" s="23">
        <v>469.17380548993407</v>
      </c>
      <c r="I24" s="47" t="s">
        <v>198</v>
      </c>
      <c r="J24" s="47" t="s">
        <v>198</v>
      </c>
      <c r="K24" s="47">
        <v>89.269879983819848</v>
      </c>
      <c r="L24" s="47">
        <v>83.825040922760664</v>
      </c>
      <c r="M24" s="47">
        <v>26.62966719137896</v>
      </c>
      <c r="N24" s="23">
        <v>149.27786026776499</v>
      </c>
      <c r="O24" s="23">
        <v>132.88382170389949</v>
      </c>
      <c r="P24" s="47" t="s">
        <v>198</v>
      </c>
      <c r="Q24" s="47" t="s">
        <v>198</v>
      </c>
      <c r="R24" s="47">
        <v>78.708031879860982</v>
      </c>
      <c r="S24" s="23">
        <v>137.63780552523806</v>
      </c>
      <c r="T24" s="23">
        <v>165.20506089789578</v>
      </c>
      <c r="U24" s="23">
        <v>205.10208657659214</v>
      </c>
      <c r="V24" s="23">
        <v>205.21722302854377</v>
      </c>
      <c r="W24" s="23">
        <v>159.9984265849921</v>
      </c>
      <c r="X24" s="23">
        <v>122.37801098067885</v>
      </c>
      <c r="Y24" s="23">
        <v>183.68209750825963</v>
      </c>
      <c r="Z24" s="23">
        <v>238.78754658827546</v>
      </c>
      <c r="AA24" s="23">
        <v>332.49397937494223</v>
      </c>
      <c r="AB24" s="23">
        <v>374.47556134912963</v>
      </c>
      <c r="AC24" s="24">
        <v>341.22473860440584</v>
      </c>
      <c r="AD24" s="23">
        <v>491.27602225661616</v>
      </c>
    </row>
    <row r="25" spans="1:30" ht="15">
      <c r="A25" s="1" t="s">
        <v>531</v>
      </c>
      <c r="B25" s="96">
        <v>7</v>
      </c>
      <c r="C25" s="23">
        <v>128.10225349842872</v>
      </c>
      <c r="D25" s="23">
        <v>129.67699869595748</v>
      </c>
      <c r="E25" s="23">
        <v>143.97370209171211</v>
      </c>
      <c r="F25" s="23">
        <v>144.16870194642456</v>
      </c>
      <c r="G25" s="23">
        <v>156.79733426019675</v>
      </c>
      <c r="H25" s="23">
        <v>148.63523836094404</v>
      </c>
      <c r="I25" s="47">
        <v>84.071649210651913</v>
      </c>
      <c r="J25" s="23" t="s">
        <v>198</v>
      </c>
      <c r="K25" s="23">
        <v>102.66014012260727</v>
      </c>
      <c r="L25" s="47">
        <v>93.52561126254777</v>
      </c>
      <c r="M25" s="47" t="s">
        <v>198</v>
      </c>
      <c r="N25" s="47" t="s">
        <v>198</v>
      </c>
      <c r="O25" s="47" t="s">
        <v>198</v>
      </c>
      <c r="P25" s="47" t="s">
        <v>198</v>
      </c>
      <c r="Q25" s="47" t="s">
        <v>198</v>
      </c>
      <c r="R25" s="23">
        <v>213.00757054370266</v>
      </c>
      <c r="S25" s="23">
        <v>250.81158844184486</v>
      </c>
      <c r="T25" s="23">
        <v>249.87297807639521</v>
      </c>
      <c r="U25" s="23">
        <v>267.36024785327697</v>
      </c>
      <c r="V25" s="23">
        <v>323.61919347670505</v>
      </c>
      <c r="W25" s="23">
        <v>368.9105749154208</v>
      </c>
      <c r="X25" s="23">
        <v>420.05904452906276</v>
      </c>
      <c r="Y25" s="23">
        <v>387.69213995400554</v>
      </c>
      <c r="Z25" s="23">
        <v>357.33025901421166</v>
      </c>
      <c r="AA25" s="111">
        <v>407.59653412323723</v>
      </c>
      <c r="AB25" s="23">
        <v>430.0036434296818</v>
      </c>
      <c r="AC25" s="24">
        <v>521.26047955664774</v>
      </c>
      <c r="AD25" s="23">
        <v>465.10059171597635</v>
      </c>
    </row>
    <row r="26" spans="1:30" ht="15">
      <c r="A26" s="1" t="s">
        <v>372</v>
      </c>
      <c r="B26" s="89"/>
      <c r="C26" s="79">
        <v>31.05991976187395</v>
      </c>
      <c r="D26" s="79">
        <v>31.0880537471655</v>
      </c>
      <c r="E26" s="79">
        <v>31.116187732457053</v>
      </c>
      <c r="F26" s="79">
        <v>31.774522988279379</v>
      </c>
      <c r="G26" s="79">
        <v>33.625739220463537</v>
      </c>
      <c r="H26" s="79">
        <v>31.065546558932258</v>
      </c>
      <c r="I26" s="79">
        <v>30.711058344258696</v>
      </c>
      <c r="J26" s="79">
        <v>29.608206120829838</v>
      </c>
      <c r="K26" s="79">
        <v>24.527208377175462</v>
      </c>
      <c r="L26" s="79">
        <v>26.552855318167239</v>
      </c>
      <c r="M26" s="79">
        <v>26.704778838741621</v>
      </c>
      <c r="N26" s="47">
        <v>26.779052559911321</v>
      </c>
      <c r="O26" s="47">
        <v>26.025061754097717</v>
      </c>
      <c r="P26" s="47">
        <v>26.048131622036788</v>
      </c>
      <c r="Q26" s="47">
        <v>33.250994536380055</v>
      </c>
      <c r="R26" s="47">
        <v>41.763775805898014</v>
      </c>
      <c r="S26" s="47">
        <v>37.355742990417561</v>
      </c>
      <c r="T26" s="47">
        <v>44.847260593852162</v>
      </c>
      <c r="U26" s="83">
        <v>49.515814113132379</v>
      </c>
      <c r="V26" s="47">
        <v>34.518711913617409</v>
      </c>
      <c r="W26" s="47">
        <v>36.274835275516118</v>
      </c>
      <c r="X26" s="47" t="s">
        <v>198</v>
      </c>
      <c r="Y26" s="47" t="s">
        <v>198</v>
      </c>
      <c r="Z26" s="47" t="s">
        <v>198</v>
      </c>
      <c r="AA26" s="47" t="s">
        <v>198</v>
      </c>
      <c r="AB26" s="47" t="s">
        <v>198</v>
      </c>
      <c r="AC26" s="54" t="s">
        <v>198</v>
      </c>
      <c r="AD26" s="23" t="s">
        <v>198</v>
      </c>
    </row>
    <row r="27" spans="1:30">
      <c r="A27" s="1" t="s">
        <v>373</v>
      </c>
      <c r="B27" s="89"/>
      <c r="C27" s="47" t="s">
        <v>198</v>
      </c>
      <c r="D27" s="47" t="s">
        <v>198</v>
      </c>
      <c r="E27" s="47" t="s">
        <v>198</v>
      </c>
      <c r="F27" s="47" t="s">
        <v>198</v>
      </c>
      <c r="G27" s="47" t="s">
        <v>198</v>
      </c>
      <c r="H27" s="47" t="s">
        <v>198</v>
      </c>
      <c r="I27" s="47">
        <v>2.379301339145</v>
      </c>
      <c r="J27" s="47">
        <v>3.4478751793055369</v>
      </c>
      <c r="K27" s="23" t="s">
        <v>198</v>
      </c>
      <c r="L27" s="23" t="s">
        <v>198</v>
      </c>
      <c r="M27" s="23" t="s">
        <v>198</v>
      </c>
      <c r="N27" s="23" t="s">
        <v>198</v>
      </c>
      <c r="O27" s="23" t="s">
        <v>198</v>
      </c>
      <c r="P27" s="23" t="s">
        <v>198</v>
      </c>
      <c r="Q27" s="23" t="s">
        <v>198</v>
      </c>
      <c r="R27" s="23" t="s">
        <v>198</v>
      </c>
      <c r="S27" s="23" t="s">
        <v>198</v>
      </c>
      <c r="T27" s="23" t="s">
        <v>198</v>
      </c>
      <c r="U27" s="23" t="s">
        <v>198</v>
      </c>
      <c r="V27" s="23">
        <v>196.31437173850904</v>
      </c>
      <c r="W27" s="23">
        <v>292.75465883587725</v>
      </c>
      <c r="X27" s="23">
        <v>371.92758785732741</v>
      </c>
      <c r="Y27" s="23" t="s">
        <v>198</v>
      </c>
      <c r="Z27" s="23" t="s">
        <v>198</v>
      </c>
      <c r="AA27" s="23" t="s">
        <v>198</v>
      </c>
      <c r="AB27" s="23" t="s">
        <v>198</v>
      </c>
      <c r="AC27" s="24">
        <v>166.54025464437768</v>
      </c>
      <c r="AD27" s="23" t="s">
        <v>198</v>
      </c>
    </row>
    <row r="28" spans="1:30">
      <c r="A28" s="1" t="s">
        <v>374</v>
      </c>
      <c r="B28" s="96" t="s">
        <v>352</v>
      </c>
      <c r="C28" s="47" t="s">
        <v>163</v>
      </c>
      <c r="D28" s="47" t="s">
        <v>163</v>
      </c>
      <c r="E28" s="47" t="s">
        <v>163</v>
      </c>
      <c r="F28" s="47" t="s">
        <v>163</v>
      </c>
      <c r="G28" s="47" t="s">
        <v>163</v>
      </c>
      <c r="H28" s="23">
        <v>107.73764923322844</v>
      </c>
      <c r="I28" s="47">
        <v>80.198311210396724</v>
      </c>
      <c r="J28" s="23">
        <v>124.99634987946492</v>
      </c>
      <c r="K28" s="23">
        <v>152.27180856000038</v>
      </c>
      <c r="L28" s="47">
        <v>92.756319408184837</v>
      </c>
      <c r="M28" s="23">
        <v>263.00168569926632</v>
      </c>
      <c r="N28" s="23">
        <v>272.85673457522296</v>
      </c>
      <c r="O28" s="23">
        <v>230.67012987012987</v>
      </c>
      <c r="P28" s="23">
        <v>166.55024536893762</v>
      </c>
      <c r="Q28" s="23">
        <v>150.76442521241995</v>
      </c>
      <c r="R28" s="23">
        <v>181.58366899891195</v>
      </c>
      <c r="S28" s="47" t="s">
        <v>198</v>
      </c>
      <c r="T28" s="47" t="s">
        <v>198</v>
      </c>
      <c r="U28" s="47" t="s">
        <v>198</v>
      </c>
      <c r="V28" s="47" t="s">
        <v>198</v>
      </c>
      <c r="W28" s="47" t="s">
        <v>198</v>
      </c>
      <c r="X28" s="47" t="s">
        <v>198</v>
      </c>
      <c r="Y28" s="47" t="s">
        <v>198</v>
      </c>
      <c r="Z28" s="47" t="s">
        <v>198</v>
      </c>
      <c r="AA28" s="47" t="s">
        <v>198</v>
      </c>
      <c r="AB28" s="47" t="s">
        <v>198</v>
      </c>
      <c r="AC28" s="54" t="s">
        <v>198</v>
      </c>
      <c r="AD28" s="23" t="s">
        <v>198</v>
      </c>
    </row>
    <row r="29" spans="1:30">
      <c r="A29" s="1" t="s">
        <v>375</v>
      </c>
      <c r="B29" s="96"/>
      <c r="C29" s="23">
        <v>614.85507246376812</v>
      </c>
      <c r="D29" s="109">
        <v>781.52173913043487</v>
      </c>
      <c r="E29" s="84">
        <v>785.04830917874403</v>
      </c>
      <c r="F29" s="109">
        <v>529.03381642512079</v>
      </c>
      <c r="G29" s="84">
        <v>255.34344335414806</v>
      </c>
      <c r="H29" s="23">
        <v>163.85</v>
      </c>
      <c r="I29" s="23">
        <v>148.69167429094236</v>
      </c>
      <c r="J29" s="23">
        <v>122.460147475046</v>
      </c>
      <c r="K29" s="23">
        <v>126.45473323593127</v>
      </c>
      <c r="L29" s="23">
        <v>225.41710511018968</v>
      </c>
      <c r="M29" s="23">
        <v>458.54992544874796</v>
      </c>
      <c r="N29" s="23">
        <v>703.70486952689726</v>
      </c>
      <c r="O29" s="23">
        <v>617.54161362790035</v>
      </c>
      <c r="P29" s="23">
        <v>349.80827645081462</v>
      </c>
      <c r="Q29" s="23">
        <v>288.93233345977649</v>
      </c>
      <c r="R29" s="23">
        <v>278.67315993153238</v>
      </c>
      <c r="S29" s="23">
        <v>311.03874898964517</v>
      </c>
      <c r="T29" s="23">
        <v>342.06663866593431</v>
      </c>
      <c r="U29" s="23">
        <v>345.6870170210907</v>
      </c>
      <c r="V29" s="23">
        <v>360.14030861202662</v>
      </c>
      <c r="W29" s="23">
        <v>388.18759674741193</v>
      </c>
      <c r="X29" s="23">
        <v>339.62776796630897</v>
      </c>
      <c r="Y29" s="23">
        <v>303.6170330890518</v>
      </c>
      <c r="Z29" s="23">
        <v>332.44177239159251</v>
      </c>
      <c r="AA29" s="23">
        <v>366.53901766752523</v>
      </c>
      <c r="AB29" s="23">
        <v>345.06416584402763</v>
      </c>
      <c r="AC29" s="24">
        <v>393.78146133116383</v>
      </c>
      <c r="AD29" s="23">
        <v>422.92769156922651</v>
      </c>
    </row>
    <row r="30" spans="1:30" ht="15">
      <c r="A30" s="1" t="s">
        <v>376</v>
      </c>
      <c r="B30" s="96">
        <v>9</v>
      </c>
      <c r="C30" s="47" t="s">
        <v>198</v>
      </c>
      <c r="D30" s="47" t="s">
        <v>198</v>
      </c>
      <c r="E30" s="47" t="s">
        <v>198</v>
      </c>
      <c r="F30" s="47" t="s">
        <v>198</v>
      </c>
      <c r="G30" s="47" t="s">
        <v>198</v>
      </c>
      <c r="H30" s="47" t="s">
        <v>198</v>
      </c>
      <c r="I30" s="47" t="s">
        <v>198</v>
      </c>
      <c r="J30" s="47" t="s">
        <v>198</v>
      </c>
      <c r="K30" s="47" t="s">
        <v>198</v>
      </c>
      <c r="L30" s="47" t="s">
        <v>198</v>
      </c>
      <c r="M30" s="47" t="s">
        <v>198</v>
      </c>
      <c r="N30" s="47" t="s">
        <v>198</v>
      </c>
      <c r="O30" s="47">
        <v>91.295212198163981</v>
      </c>
      <c r="P30" s="47">
        <v>90.036137231443348</v>
      </c>
      <c r="Q30" s="47">
        <v>94.693165449046461</v>
      </c>
      <c r="R30" s="23">
        <v>108.39642119752236</v>
      </c>
      <c r="S30" s="23">
        <v>125.12185657362976</v>
      </c>
      <c r="T30" s="23">
        <v>118.11143045644475</v>
      </c>
      <c r="U30" s="23">
        <v>130.23771730191817</v>
      </c>
      <c r="V30" s="169" t="s">
        <v>198</v>
      </c>
      <c r="W30" s="23" t="s">
        <v>198</v>
      </c>
      <c r="X30" s="23" t="s">
        <v>198</v>
      </c>
      <c r="Y30" s="84">
        <v>268.73850390791415</v>
      </c>
      <c r="Z30" s="23">
        <v>265.96533761703535</v>
      </c>
      <c r="AA30" s="23">
        <v>278.14395712665538</v>
      </c>
      <c r="AB30" s="23">
        <v>282.163387579953</v>
      </c>
      <c r="AC30" s="24">
        <v>208.12475349655651</v>
      </c>
      <c r="AD30" s="23">
        <v>170.3601014370245</v>
      </c>
    </row>
    <row r="31" spans="1:30">
      <c r="A31" s="1" t="s">
        <v>503</v>
      </c>
      <c r="B31" s="96" t="s">
        <v>332</v>
      </c>
      <c r="C31" s="47">
        <v>2.1614627587419988</v>
      </c>
      <c r="D31" s="47">
        <v>2.7229883511481381</v>
      </c>
      <c r="E31" s="47">
        <v>3.4649111117034037</v>
      </c>
      <c r="F31" s="47">
        <v>3.9962716731897117</v>
      </c>
      <c r="G31" s="47">
        <v>3.501687892253682</v>
      </c>
      <c r="H31" s="47">
        <v>2.5563886676277807</v>
      </c>
      <c r="I31" s="47">
        <v>2.3168996959851884</v>
      </c>
      <c r="J31" s="47">
        <v>2.8865517075184459</v>
      </c>
      <c r="K31" s="47">
        <v>3.9297062314933804</v>
      </c>
      <c r="L31" s="47">
        <v>4.1763886982608183</v>
      </c>
      <c r="M31" s="47">
        <v>4.0495720231887322</v>
      </c>
      <c r="N31" s="47">
        <v>3.5190564365385124</v>
      </c>
      <c r="O31" s="47">
        <v>3.323532171791423</v>
      </c>
      <c r="P31" s="47">
        <v>2.4542302004181753</v>
      </c>
      <c r="Q31" s="47">
        <v>2.2592856640793664</v>
      </c>
      <c r="R31" s="47">
        <v>1.997861937225075</v>
      </c>
      <c r="S31" s="47">
        <v>1.9313954998484852</v>
      </c>
      <c r="T31" s="47">
        <v>2.9850850731748286</v>
      </c>
      <c r="U31" s="47">
        <v>2.7863192437744293</v>
      </c>
      <c r="V31" s="47">
        <v>4.5470261403748582</v>
      </c>
      <c r="W31" s="47">
        <v>17.163533461905878</v>
      </c>
      <c r="X31" s="149">
        <v>7.0952995751452468</v>
      </c>
      <c r="Y31" s="47" t="s">
        <v>198</v>
      </c>
      <c r="Z31" s="47" t="s">
        <v>198</v>
      </c>
      <c r="AA31" s="150">
        <v>11.173079860710601</v>
      </c>
      <c r="AB31" s="47">
        <v>10.378890693483436</v>
      </c>
      <c r="AC31" s="54">
        <v>14.599956868665085</v>
      </c>
      <c r="AD31" s="47">
        <v>12.487663093735559</v>
      </c>
    </row>
    <row r="32" spans="1:30">
      <c r="A32" s="1" t="s">
        <v>377</v>
      </c>
      <c r="B32" s="96" t="s">
        <v>353</v>
      </c>
      <c r="C32" s="47">
        <v>22.760424650286545</v>
      </c>
      <c r="D32" s="47">
        <v>22.62696633377184</v>
      </c>
      <c r="E32" s="47">
        <v>27.612553502005174</v>
      </c>
      <c r="F32" s="47">
        <v>41.427184175522868</v>
      </c>
      <c r="G32" s="47">
        <v>41.663996044426945</v>
      </c>
      <c r="H32" s="47">
        <v>41.004328577242283</v>
      </c>
      <c r="I32" s="47">
        <v>37.823250830297106</v>
      </c>
      <c r="J32" s="47">
        <v>49.054322264289404</v>
      </c>
      <c r="K32" s="47">
        <v>44.417812616556709</v>
      </c>
      <c r="L32" s="47">
        <v>45.483310220902752</v>
      </c>
      <c r="M32" s="47">
        <v>57.453085661386183</v>
      </c>
      <c r="N32" s="47">
        <v>59.277760901279983</v>
      </c>
      <c r="O32" s="47">
        <v>50.882608240857813</v>
      </c>
      <c r="P32" s="47">
        <v>32.352140498809867</v>
      </c>
      <c r="Q32" s="47">
        <v>36.975481343787422</v>
      </c>
      <c r="R32" s="47">
        <v>53.244020286952392</v>
      </c>
      <c r="S32" s="47">
        <v>56.353842989677538</v>
      </c>
      <c r="T32" s="47">
        <v>64.196566399530383</v>
      </c>
      <c r="U32" s="47">
        <v>75.732607927092744</v>
      </c>
      <c r="V32" s="23">
        <v>126.07778899286608</v>
      </c>
      <c r="W32" s="23">
        <v>113.66816024804795</v>
      </c>
      <c r="X32" s="23">
        <v>118.29074389551391</v>
      </c>
      <c r="Y32" s="23">
        <v>122.48046847703037</v>
      </c>
      <c r="Z32" s="23">
        <v>234.32747957800049</v>
      </c>
      <c r="AA32" s="23">
        <v>337.26097270327756</v>
      </c>
      <c r="AB32" s="23">
        <v>254.99705739361838</v>
      </c>
      <c r="AC32" s="24">
        <v>178.25033567843158</v>
      </c>
      <c r="AD32" s="23">
        <v>179.98199477022408</v>
      </c>
    </row>
    <row r="33" spans="1:30">
      <c r="A33" s="1" t="s">
        <v>378</v>
      </c>
      <c r="B33" s="96">
        <v>12</v>
      </c>
      <c r="C33" s="47" t="s">
        <v>198</v>
      </c>
      <c r="D33" s="47" t="s">
        <v>198</v>
      </c>
      <c r="E33" s="47" t="s">
        <v>198</v>
      </c>
      <c r="F33" s="47">
        <v>71.764178399645573</v>
      </c>
      <c r="G33" s="47">
        <v>55.654040294855548</v>
      </c>
      <c r="H33" s="47">
        <v>43.956503992715774</v>
      </c>
      <c r="I33" s="47">
        <v>45.871747508795501</v>
      </c>
      <c r="J33" s="47" t="s">
        <v>198</v>
      </c>
      <c r="K33" s="47" t="s">
        <v>198</v>
      </c>
      <c r="L33" s="47">
        <v>44.370189805811947</v>
      </c>
      <c r="M33" s="47">
        <v>45.034483316219692</v>
      </c>
      <c r="N33" s="47">
        <v>55.211186391812021</v>
      </c>
      <c r="O33" s="47">
        <v>45.967931214114387</v>
      </c>
      <c r="P33" s="47">
        <v>87.718398818800765</v>
      </c>
      <c r="Q33" s="47">
        <v>98.084865171268945</v>
      </c>
      <c r="R33" s="47">
        <v>84.133949308036051</v>
      </c>
      <c r="S33" s="47">
        <v>81.01857009799771</v>
      </c>
      <c r="T33" s="23" t="s">
        <v>198</v>
      </c>
      <c r="U33" s="23" t="s">
        <v>198</v>
      </c>
      <c r="V33" s="23" t="s">
        <v>198</v>
      </c>
      <c r="W33" s="23" t="s">
        <v>198</v>
      </c>
      <c r="X33" s="23" t="s">
        <v>198</v>
      </c>
      <c r="Y33" s="23" t="s">
        <v>198</v>
      </c>
      <c r="Z33" s="23" t="s">
        <v>198</v>
      </c>
      <c r="AA33" s="23">
        <v>168.9133574679029</v>
      </c>
      <c r="AB33" s="23">
        <v>192.53374407198737</v>
      </c>
      <c r="AC33" s="24">
        <v>254.77180316276312</v>
      </c>
      <c r="AD33" s="23" t="s">
        <v>198</v>
      </c>
    </row>
    <row r="34" spans="1:30">
      <c r="A34" s="1" t="s">
        <v>379</v>
      </c>
      <c r="B34" s="96" t="s">
        <v>354</v>
      </c>
      <c r="C34" s="47" t="s">
        <v>198</v>
      </c>
      <c r="D34" s="47">
        <v>4.4347251547665216</v>
      </c>
      <c r="E34" s="47" t="s">
        <v>198</v>
      </c>
      <c r="F34" s="47" t="s">
        <v>198</v>
      </c>
      <c r="G34" s="23" t="s">
        <v>198</v>
      </c>
      <c r="H34" s="23" t="s">
        <v>198</v>
      </c>
      <c r="I34" s="47">
        <v>2.0167287651065586</v>
      </c>
      <c r="J34" s="47">
        <v>2.2119199105161509</v>
      </c>
      <c r="K34" s="47">
        <v>1.8977436567302122</v>
      </c>
      <c r="L34" s="47">
        <v>1.8178111223998532</v>
      </c>
      <c r="M34" s="47">
        <v>2.9002359513994356</v>
      </c>
      <c r="N34" s="47" t="s">
        <v>198</v>
      </c>
      <c r="O34" s="47">
        <v>9.5313606076609325</v>
      </c>
      <c r="P34" s="47">
        <v>6.1831635151744999</v>
      </c>
      <c r="Q34" s="47">
        <v>6.3630937691897129</v>
      </c>
      <c r="R34" s="47">
        <v>7.5051617343427388</v>
      </c>
      <c r="S34" s="47" t="s">
        <v>198</v>
      </c>
      <c r="T34" s="47">
        <v>12.116374832217312</v>
      </c>
      <c r="U34" s="47" t="s">
        <v>198</v>
      </c>
      <c r="V34" s="47" t="s">
        <v>198</v>
      </c>
      <c r="W34" s="47" t="s">
        <v>198</v>
      </c>
      <c r="X34" s="47">
        <v>13.744583702185157</v>
      </c>
      <c r="Y34" s="47">
        <v>17.129808167954497</v>
      </c>
      <c r="Z34" s="47">
        <v>17.519804351235308</v>
      </c>
      <c r="AA34" s="47">
        <v>24.49175068115888</v>
      </c>
      <c r="AB34" s="47">
        <v>21.710792648368553</v>
      </c>
      <c r="AC34" s="54">
        <v>21.470829161736596</v>
      </c>
      <c r="AD34" s="47">
        <v>18.60226880811496</v>
      </c>
    </row>
    <row r="35" spans="1:30">
      <c r="A35" s="1" t="s">
        <v>380</v>
      </c>
      <c r="B35" s="89"/>
      <c r="C35" s="23">
        <v>250.94240749192824</v>
      </c>
      <c r="D35" s="23">
        <v>228.6061489852959</v>
      </c>
      <c r="E35" s="23">
        <v>246.4564386335469</v>
      </c>
      <c r="F35" s="23">
        <v>191.90850628364942</v>
      </c>
      <c r="G35" s="23">
        <v>156.03660202130564</v>
      </c>
      <c r="H35" s="23">
        <v>105.70452731231886</v>
      </c>
      <c r="I35" s="23">
        <v>117.33148262462845</v>
      </c>
      <c r="J35" s="23">
        <v>149.09643825175289</v>
      </c>
      <c r="K35" s="23">
        <v>170.80481625635343</v>
      </c>
      <c r="L35" s="23">
        <v>175.83489693828557</v>
      </c>
      <c r="M35" s="23">
        <v>171.96401327221795</v>
      </c>
      <c r="N35" s="23">
        <v>151.91777744283067</v>
      </c>
      <c r="O35" s="23">
        <v>165.58473524952248</v>
      </c>
      <c r="P35" s="23">
        <v>195.36500549875768</v>
      </c>
      <c r="Q35" s="23">
        <v>213.89450800072638</v>
      </c>
      <c r="R35" s="23">
        <v>245.93866381512757</v>
      </c>
      <c r="S35" s="23">
        <v>259.80784071518519</v>
      </c>
      <c r="T35" s="23">
        <v>316.79948540185114</v>
      </c>
      <c r="U35" s="23">
        <v>375.80720324878502</v>
      </c>
      <c r="V35" s="23">
        <v>494.68489666892464</v>
      </c>
      <c r="W35" s="23">
        <v>580.01194067824792</v>
      </c>
      <c r="X35" s="23">
        <v>578.07167235494876</v>
      </c>
      <c r="Y35" s="23">
        <v>622.04984779107747</v>
      </c>
      <c r="Z35" s="23">
        <v>646.67810671675068</v>
      </c>
      <c r="AA35" s="23">
        <v>840.07258995665416</v>
      </c>
      <c r="AB35" s="23">
        <v>860.5608961147384</v>
      </c>
      <c r="AC35" s="24">
        <v>819.04415277177498</v>
      </c>
      <c r="AD35" s="23">
        <v>954.42244975907693</v>
      </c>
    </row>
    <row r="36" spans="1:30">
      <c r="A36" s="1" t="s">
        <v>381</v>
      </c>
      <c r="B36" s="89"/>
      <c r="C36" s="79">
        <v>16.956458629319936</v>
      </c>
      <c r="D36" s="79">
        <v>22.610459529946468</v>
      </c>
      <c r="E36" s="79">
        <v>24.165932316064499</v>
      </c>
      <c r="F36" s="79">
        <v>22.308171454232035</v>
      </c>
      <c r="G36" s="79">
        <v>24.237292295609059</v>
      </c>
      <c r="H36" s="47">
        <v>22.140684387374762</v>
      </c>
      <c r="I36" s="47">
        <v>25.85332882730652</v>
      </c>
      <c r="J36" s="47">
        <v>34.373285471273114</v>
      </c>
      <c r="K36" s="47">
        <v>28.347308314047474</v>
      </c>
      <c r="L36" s="47">
        <v>28.700335940416146</v>
      </c>
      <c r="M36" s="47">
        <v>27.807021352029928</v>
      </c>
      <c r="N36" s="47">
        <v>34.078186686919345</v>
      </c>
      <c r="O36" s="47">
        <v>30.55550352097962</v>
      </c>
      <c r="P36" s="47">
        <v>23.390729430677485</v>
      </c>
      <c r="Q36" s="47">
        <v>19.559896401567258</v>
      </c>
      <c r="R36" s="47">
        <v>27.363759542615423</v>
      </c>
      <c r="S36" s="47">
        <v>31.386955101560599</v>
      </c>
      <c r="T36" s="47">
        <v>33.619893919642479</v>
      </c>
      <c r="U36" s="47">
        <v>35.224579306067298</v>
      </c>
      <c r="V36" s="47">
        <v>39.83467156444587</v>
      </c>
      <c r="W36" s="47">
        <v>27.350681860548445</v>
      </c>
      <c r="X36" s="47">
        <v>47.399768931289508</v>
      </c>
      <c r="Y36" s="47">
        <v>70.661037368088913</v>
      </c>
      <c r="Z36" s="47">
        <v>58.169320753105922</v>
      </c>
      <c r="AA36" s="47">
        <v>53.240145822700931</v>
      </c>
      <c r="AB36" s="47">
        <v>47.941183172346932</v>
      </c>
      <c r="AC36" s="54">
        <v>47.693200770315222</v>
      </c>
      <c r="AD36" s="47">
        <v>43.125013844579691</v>
      </c>
    </row>
    <row r="37" spans="1:30">
      <c r="A37" s="1" t="s">
        <v>382</v>
      </c>
      <c r="B37" s="96">
        <v>14</v>
      </c>
      <c r="C37" s="47" t="s">
        <v>198</v>
      </c>
      <c r="D37" s="47" t="s">
        <v>198</v>
      </c>
      <c r="E37" s="47" t="s">
        <v>198</v>
      </c>
      <c r="F37" s="47" t="s">
        <v>198</v>
      </c>
      <c r="G37" s="47" t="s">
        <v>198</v>
      </c>
      <c r="H37" s="47" t="s">
        <v>198</v>
      </c>
      <c r="I37" s="47" t="s">
        <v>198</v>
      </c>
      <c r="J37" s="47" t="s">
        <v>198</v>
      </c>
      <c r="K37" s="47" t="s">
        <v>198</v>
      </c>
      <c r="L37" s="47" t="s">
        <v>198</v>
      </c>
      <c r="M37" s="47" t="s">
        <v>198</v>
      </c>
      <c r="N37" s="47" t="s">
        <v>198</v>
      </c>
      <c r="O37" s="47" t="s">
        <v>198</v>
      </c>
      <c r="P37" s="47" t="s">
        <v>198</v>
      </c>
      <c r="Q37" s="47" t="s">
        <v>198</v>
      </c>
      <c r="R37" s="47" t="s">
        <v>198</v>
      </c>
      <c r="S37" s="47">
        <v>3.1819999999999999</v>
      </c>
      <c r="T37" s="47">
        <v>8.0250000000000004</v>
      </c>
      <c r="U37" s="47">
        <v>3.9249999999999998</v>
      </c>
      <c r="V37" s="47">
        <v>3.4860000000000002</v>
      </c>
      <c r="W37" s="47">
        <v>3.907</v>
      </c>
      <c r="X37" s="47">
        <v>7.1929999999999996</v>
      </c>
      <c r="Y37" s="47">
        <v>8.4580000000000002</v>
      </c>
      <c r="Z37" s="47">
        <v>13.271000000000001</v>
      </c>
      <c r="AA37" s="47">
        <v>15.179</v>
      </c>
      <c r="AB37" s="47">
        <v>15.111499999999999</v>
      </c>
      <c r="AC37" s="54">
        <v>14.384499999999999</v>
      </c>
      <c r="AD37" s="47">
        <v>13.519500000000001</v>
      </c>
    </row>
    <row r="38" spans="1:30">
      <c r="A38" s="1" t="s">
        <v>383</v>
      </c>
      <c r="B38" s="96" t="s">
        <v>355</v>
      </c>
      <c r="C38" s="47">
        <v>32.904438545808596</v>
      </c>
      <c r="D38" s="47">
        <v>30.247467943920572</v>
      </c>
      <c r="E38" s="47">
        <v>37.948124178041624</v>
      </c>
      <c r="F38" s="47">
        <v>34.707087437886841</v>
      </c>
      <c r="G38" s="47">
        <v>23.102633364896871</v>
      </c>
      <c r="H38" s="47">
        <v>37.830790815060205</v>
      </c>
      <c r="I38" s="47">
        <v>27.580945674339453</v>
      </c>
      <c r="J38" s="47">
        <v>27.170664122298465</v>
      </c>
      <c r="K38" s="47">
        <v>49.442905509387501</v>
      </c>
      <c r="L38" s="47">
        <v>52.544736687029804</v>
      </c>
      <c r="M38" s="47">
        <v>50.446576248759506</v>
      </c>
      <c r="N38" s="47">
        <v>45.036442916706449</v>
      </c>
      <c r="O38" s="47">
        <v>47.210934613963801</v>
      </c>
      <c r="P38" s="47">
        <v>65.037565454959406</v>
      </c>
      <c r="Q38" s="47">
        <v>57.743396833993216</v>
      </c>
      <c r="R38" s="47">
        <v>72.517018888341568</v>
      </c>
      <c r="S38" s="47">
        <v>54.471710026433229</v>
      </c>
      <c r="T38" s="47">
        <v>54.018162483836988</v>
      </c>
      <c r="U38" s="47">
        <v>53.914017644587588</v>
      </c>
      <c r="V38" s="47">
        <v>81.936943667684147</v>
      </c>
      <c r="W38" s="23">
        <v>103.27153953768797</v>
      </c>
      <c r="X38" s="47">
        <v>70.985221423057851</v>
      </c>
      <c r="Y38" s="47">
        <v>56.92289289217446</v>
      </c>
      <c r="Z38" s="47">
        <v>71.989808011377107</v>
      </c>
      <c r="AA38" s="47">
        <v>68.636017804343567</v>
      </c>
      <c r="AB38" s="47">
        <v>71.877874494202302</v>
      </c>
      <c r="AC38" s="54">
        <v>69.676703343120153</v>
      </c>
      <c r="AD38" s="47">
        <v>61.038903551280782</v>
      </c>
    </row>
    <row r="39" spans="1:30" ht="15">
      <c r="A39" s="1" t="s">
        <v>384</v>
      </c>
      <c r="B39" s="89"/>
      <c r="C39" s="47">
        <v>20.167493069925428</v>
      </c>
      <c r="D39" s="47">
        <v>22.781135849712992</v>
      </c>
      <c r="E39" s="47">
        <v>24.312172026618978</v>
      </c>
      <c r="F39" s="47">
        <v>23.704121199581916</v>
      </c>
      <c r="G39" s="47">
        <v>25.238116382851178</v>
      </c>
      <c r="H39" s="47">
        <v>25.728062724006197</v>
      </c>
      <c r="I39" s="47">
        <v>17.0608030767822</v>
      </c>
      <c r="J39" s="47">
        <v>11.047717502960671</v>
      </c>
      <c r="K39" s="47">
        <v>20.152203024463535</v>
      </c>
      <c r="L39" s="47">
        <v>26.407487138322328</v>
      </c>
      <c r="M39" s="47">
        <v>14.474120369327414</v>
      </c>
      <c r="N39" s="47">
        <v>14.402979488796298</v>
      </c>
      <c r="O39" s="47">
        <v>11.727501435917761</v>
      </c>
      <c r="P39" s="47">
        <v>12.681914697641048</v>
      </c>
      <c r="Q39" s="47">
        <v>14.815169794983738</v>
      </c>
      <c r="R39" s="47">
        <v>13.118825853796217</v>
      </c>
      <c r="S39" s="47">
        <v>21.965738581057504</v>
      </c>
      <c r="T39" s="47">
        <v>38.213561898327981</v>
      </c>
      <c r="U39" s="47">
        <v>31.090549502257119</v>
      </c>
      <c r="V39" s="47">
        <v>33.599605593146464</v>
      </c>
      <c r="W39" s="47">
        <v>44.464251403684813</v>
      </c>
      <c r="X39" s="47">
        <v>58.797381824364052</v>
      </c>
      <c r="Y39" s="47">
        <v>49.984217905865627</v>
      </c>
      <c r="Z39" s="83">
        <v>52.804842986295249</v>
      </c>
      <c r="AA39" s="83">
        <v>49.534033704527396</v>
      </c>
      <c r="AB39" s="79">
        <v>68.597749219965593</v>
      </c>
      <c r="AC39" s="95">
        <v>53.912269245103118</v>
      </c>
      <c r="AD39" s="79">
        <v>41.876511011544572</v>
      </c>
    </row>
    <row r="40" spans="1:30">
      <c r="A40" s="1" t="s">
        <v>385</v>
      </c>
      <c r="B40" s="6" t="s">
        <v>116</v>
      </c>
      <c r="C40" s="47">
        <v>48.011066047111271</v>
      </c>
      <c r="D40" s="47">
        <v>46.080349082154683</v>
      </c>
      <c r="E40" s="47">
        <v>52.155069509485244</v>
      </c>
      <c r="F40" s="47" t="s">
        <v>198</v>
      </c>
      <c r="G40" s="47" t="s">
        <v>198</v>
      </c>
      <c r="H40" s="79">
        <v>44.497338988497788</v>
      </c>
      <c r="I40" s="79">
        <v>29.898866184562461</v>
      </c>
      <c r="J40" s="79">
        <v>40.468959106317165</v>
      </c>
      <c r="K40" s="79">
        <v>39.683160265232075</v>
      </c>
      <c r="L40" s="79">
        <v>40.262546066349252</v>
      </c>
      <c r="M40" s="79">
        <v>41.020286396181383</v>
      </c>
      <c r="N40" s="79">
        <v>43.852596804607451</v>
      </c>
      <c r="O40" s="79">
        <v>43.681247682506154</v>
      </c>
      <c r="P40" s="79">
        <v>44.881650225977062</v>
      </c>
      <c r="Q40" s="79">
        <v>49.355225627987856</v>
      </c>
      <c r="R40" s="79">
        <v>66.7584308327598</v>
      </c>
      <c r="S40" s="79">
        <v>77.420331828463802</v>
      </c>
      <c r="T40" s="47">
        <v>86.450742035535811</v>
      </c>
      <c r="U40" s="47">
        <v>96.004895867199593</v>
      </c>
      <c r="V40" s="23">
        <v>110.37688803944357</v>
      </c>
      <c r="W40" s="23">
        <v>142.91935105682163</v>
      </c>
      <c r="X40" s="23">
        <v>144.43460839584401</v>
      </c>
      <c r="Y40" s="23">
        <v>146.78654571078408</v>
      </c>
      <c r="Z40" s="23">
        <v>161.06267457286603</v>
      </c>
      <c r="AA40" s="23">
        <v>148.86577987060431</v>
      </c>
      <c r="AB40" s="23">
        <v>153.83369767630151</v>
      </c>
      <c r="AC40" s="24">
        <v>218.11838233063315</v>
      </c>
      <c r="AD40" s="23">
        <v>309.14454775993238</v>
      </c>
    </row>
    <row r="41" spans="1:30">
      <c r="A41" s="1" t="s">
        <v>386</v>
      </c>
      <c r="B41" s="97" t="s">
        <v>330</v>
      </c>
      <c r="C41" s="47">
        <v>42.983864109868613</v>
      </c>
      <c r="D41" s="47">
        <v>38.879724506628456</v>
      </c>
      <c r="E41" s="47">
        <v>40.181617437258872</v>
      </c>
      <c r="F41" s="47">
        <v>39.440703489379565</v>
      </c>
      <c r="G41" s="47">
        <v>39.378674155547493</v>
      </c>
      <c r="H41" s="47">
        <v>30.15578696422363</v>
      </c>
      <c r="I41" s="47">
        <v>29.488165081934046</v>
      </c>
      <c r="J41" s="47">
        <v>31.987855249368103</v>
      </c>
      <c r="K41" s="47">
        <v>37.887510749005259</v>
      </c>
      <c r="L41" s="47">
        <v>41.599441565197921</v>
      </c>
      <c r="M41" s="47">
        <v>25.610687832933635</v>
      </c>
      <c r="N41" s="47">
        <v>31.959678112202525</v>
      </c>
      <c r="O41" s="47">
        <v>37.878312259598275</v>
      </c>
      <c r="P41" s="47">
        <v>51.85248934979991</v>
      </c>
      <c r="Q41" s="47">
        <v>36.28113741494596</v>
      </c>
      <c r="R41" s="47">
        <v>62.449150287039501</v>
      </c>
      <c r="S41" s="47" t="s">
        <v>198</v>
      </c>
      <c r="T41" s="47">
        <v>66.659636648489041</v>
      </c>
      <c r="U41" s="47">
        <v>81.906180193596427</v>
      </c>
      <c r="V41" s="23" t="s">
        <v>198</v>
      </c>
      <c r="W41" s="23">
        <v>123.32338383647561</v>
      </c>
      <c r="X41" s="23">
        <v>114.82432937194606</v>
      </c>
      <c r="Y41" s="23" t="s">
        <v>198</v>
      </c>
      <c r="Z41" s="23" t="s">
        <v>198</v>
      </c>
      <c r="AA41" s="23">
        <v>142.29991234576227</v>
      </c>
      <c r="AB41" s="23">
        <v>144.21548346758368</v>
      </c>
      <c r="AC41" s="24">
        <v>150.3213973499717</v>
      </c>
      <c r="AD41" s="23">
        <v>135.37041296152407</v>
      </c>
    </row>
    <row r="42" spans="1:30">
      <c r="A42" s="1" t="s">
        <v>387</v>
      </c>
      <c r="B42" s="96"/>
      <c r="C42" s="47">
        <v>4.6883023136399835</v>
      </c>
      <c r="D42" s="47">
        <v>6.3279518419913705</v>
      </c>
      <c r="E42" s="47">
        <v>9.1835704914723983</v>
      </c>
      <c r="F42" s="47">
        <v>10.496859886406471</v>
      </c>
      <c r="G42" s="47">
        <v>11.427598437339364</v>
      </c>
      <c r="H42" s="47">
        <v>10.77742520398912</v>
      </c>
      <c r="I42" s="47">
        <v>11.853856261553194</v>
      </c>
      <c r="J42" s="47">
        <v>13.447369480568035</v>
      </c>
      <c r="K42" s="47">
        <v>12.97351808826561</v>
      </c>
      <c r="L42" s="47">
        <v>9.8018264449858243</v>
      </c>
      <c r="M42" s="47">
        <v>8.4567389247562819</v>
      </c>
      <c r="N42" s="47">
        <v>9.0408087096697347</v>
      </c>
      <c r="O42" s="47">
        <v>9.3601426307448481</v>
      </c>
      <c r="P42" s="47">
        <v>8.9772153810767854</v>
      </c>
      <c r="Q42" s="47">
        <v>9.5020359121553977</v>
      </c>
      <c r="R42" s="47">
        <v>10.882927441176998</v>
      </c>
      <c r="S42" s="47">
        <v>10.935141916831826</v>
      </c>
      <c r="T42" s="47">
        <v>10.886148046189001</v>
      </c>
      <c r="U42" s="47">
        <v>10.814271432220789</v>
      </c>
      <c r="V42" s="47">
        <v>11.632288742627029</v>
      </c>
      <c r="W42" s="47">
        <v>15.580188944497554</v>
      </c>
      <c r="X42" s="47">
        <v>15.316115870562394</v>
      </c>
      <c r="Y42" s="47">
        <v>14.874416912462156</v>
      </c>
      <c r="Z42" s="47">
        <v>17.512018393367242</v>
      </c>
      <c r="AA42" s="47">
        <v>16.662229617304494</v>
      </c>
      <c r="AB42" s="47">
        <v>23.200896376061024</v>
      </c>
      <c r="AC42" s="54">
        <v>32.871791522434847</v>
      </c>
      <c r="AD42" s="23" t="s">
        <v>198</v>
      </c>
    </row>
    <row r="43" spans="1:30">
      <c r="A43" s="1" t="s">
        <v>388</v>
      </c>
      <c r="B43" s="96" t="s">
        <v>226</v>
      </c>
      <c r="C43" s="79">
        <v>63.852700397411574</v>
      </c>
      <c r="D43" s="79">
        <v>79.069105592830354</v>
      </c>
      <c r="E43" s="79">
        <v>84.598999665263491</v>
      </c>
      <c r="F43" s="79">
        <v>71.803523252490479</v>
      </c>
      <c r="G43" s="79">
        <v>59.605412171425165</v>
      </c>
      <c r="H43" s="79">
        <v>59.366482200379949</v>
      </c>
      <c r="I43" s="79">
        <v>72.864691923114492</v>
      </c>
      <c r="J43" s="79">
        <v>33.46508826694059</v>
      </c>
      <c r="K43" s="79">
        <v>36.037790980812311</v>
      </c>
      <c r="L43" s="79">
        <v>42.014622821303583</v>
      </c>
      <c r="M43" s="79">
        <v>49.264817341215711</v>
      </c>
      <c r="N43" s="47">
        <v>56.516191654077069</v>
      </c>
      <c r="O43" s="47">
        <v>55.361458442786592</v>
      </c>
      <c r="P43" s="47">
        <v>50.61921598176162</v>
      </c>
      <c r="Q43" s="47">
        <v>53.509586958357964</v>
      </c>
      <c r="R43" s="47">
        <v>59.771342553075186</v>
      </c>
      <c r="S43" s="47">
        <v>77.630605855287342</v>
      </c>
      <c r="T43" s="47">
        <v>62.247951086249515</v>
      </c>
      <c r="U43" s="47">
        <v>57.439135775251174</v>
      </c>
      <c r="V43" s="47">
        <v>68.625364256606943</v>
      </c>
      <c r="W43" s="47">
        <v>83.709455733603278</v>
      </c>
      <c r="X43" s="47">
        <v>84.302809403197145</v>
      </c>
      <c r="Y43" s="47">
        <v>99.189931713982006</v>
      </c>
      <c r="Z43" s="23">
        <v>118.87118303540713</v>
      </c>
      <c r="AA43" s="23">
        <v>139.10055334296692</v>
      </c>
      <c r="AB43" s="23">
        <v>157.89211436315983</v>
      </c>
      <c r="AC43" s="24">
        <v>173.75218083291071</v>
      </c>
      <c r="AD43" s="23">
        <v>148.40003649755377</v>
      </c>
    </row>
    <row r="44" spans="1:30">
      <c r="A44" s="1" t="s">
        <v>389</v>
      </c>
      <c r="B44" s="96">
        <v>17</v>
      </c>
      <c r="C44" s="47" t="s">
        <v>163</v>
      </c>
      <c r="D44" s="47" t="s">
        <v>163</v>
      </c>
      <c r="E44" s="23" t="s">
        <v>198</v>
      </c>
      <c r="F44" s="23">
        <v>144.76771978618922</v>
      </c>
      <c r="G44" s="23">
        <v>124.56127432933265</v>
      </c>
      <c r="H44" s="47">
        <v>70.155520329034744</v>
      </c>
      <c r="I44" s="47">
        <v>56.958995156021174</v>
      </c>
      <c r="J44" s="47">
        <v>68.236520185603339</v>
      </c>
      <c r="K44" s="47">
        <v>66.463535185551308</v>
      </c>
      <c r="L44" s="47">
        <v>83.659580378301882</v>
      </c>
      <c r="M44" s="47">
        <v>78.912428458761141</v>
      </c>
      <c r="N44" s="23">
        <v>105.76595716820417</v>
      </c>
      <c r="O44" s="47">
        <v>92.397796487810226</v>
      </c>
      <c r="P44" s="47">
        <v>96.75718244943188</v>
      </c>
      <c r="Q44" s="47">
        <v>87.992258578652283</v>
      </c>
      <c r="R44" s="23">
        <v>129.44908952708283</v>
      </c>
      <c r="S44" s="23">
        <v>166.99717788314916</v>
      </c>
      <c r="T44" s="23">
        <v>192.07212080517917</v>
      </c>
      <c r="U44" s="23">
        <v>199.55918512009805</v>
      </c>
      <c r="V44" s="23">
        <v>228.17467357995392</v>
      </c>
      <c r="W44" s="23">
        <v>266.2500211833119</v>
      </c>
      <c r="X44" s="23">
        <v>299.5160302442743</v>
      </c>
      <c r="Y44" s="23">
        <v>396.5391014065961</v>
      </c>
      <c r="Z44" s="23">
        <v>443.59142447525386</v>
      </c>
      <c r="AA44" s="23">
        <v>412.16350364252247</v>
      </c>
      <c r="AB44" s="23">
        <v>389.95873666243398</v>
      </c>
      <c r="AC44" s="24">
        <v>545.95400222985984</v>
      </c>
      <c r="AD44" s="23">
        <v>554.42527340900483</v>
      </c>
    </row>
    <row r="45" spans="1:30">
      <c r="A45" s="1" t="s">
        <v>390</v>
      </c>
      <c r="B45" s="89"/>
      <c r="C45" s="47" t="s">
        <v>198</v>
      </c>
      <c r="D45" s="47" t="s">
        <v>198</v>
      </c>
      <c r="E45" s="47" t="s">
        <v>198</v>
      </c>
      <c r="F45" s="47" t="s">
        <v>198</v>
      </c>
      <c r="G45" s="47" t="s">
        <v>198</v>
      </c>
      <c r="H45" s="47" t="s">
        <v>198</v>
      </c>
      <c r="I45" s="47">
        <v>17.471024216280473</v>
      </c>
      <c r="J45" s="47">
        <v>18.431407117728611</v>
      </c>
      <c r="K45" s="47">
        <v>17.398035781308643</v>
      </c>
      <c r="L45" s="47">
        <v>17.304328309367126</v>
      </c>
      <c r="M45" s="47">
        <v>22.035691039270993</v>
      </c>
      <c r="N45" s="47">
        <v>23.550468654326224</v>
      </c>
      <c r="O45" s="47">
        <v>20.084946683596076</v>
      </c>
      <c r="P45" s="47">
        <v>24.828146933519225</v>
      </c>
      <c r="Q45" s="47">
        <v>20.66032700706468</v>
      </c>
      <c r="R45" s="47">
        <v>24.604267033723328</v>
      </c>
      <c r="S45" s="47">
        <v>31.61172473191554</v>
      </c>
      <c r="T45" s="47">
        <v>32.798198184534421</v>
      </c>
      <c r="U45" s="47" t="s">
        <v>198</v>
      </c>
      <c r="V45" s="47" t="s">
        <v>198</v>
      </c>
      <c r="W45" s="47">
        <v>53.630486484072307</v>
      </c>
      <c r="X45" s="47">
        <v>53.00030072895003</v>
      </c>
      <c r="Y45" s="47">
        <v>66.889841442263616</v>
      </c>
      <c r="Z45" s="47">
        <v>83.947561383952234</v>
      </c>
      <c r="AA45" s="47">
        <v>69.796504396437413</v>
      </c>
      <c r="AB45" s="47" t="s">
        <v>198</v>
      </c>
      <c r="AC45" s="54" t="s">
        <v>198</v>
      </c>
      <c r="AD45" s="23" t="s">
        <v>198</v>
      </c>
    </row>
    <row r="46" spans="1:30">
      <c r="A46" s="1" t="s">
        <v>391</v>
      </c>
      <c r="B46" s="96">
        <v>18</v>
      </c>
      <c r="C46" s="23">
        <v>271.10604654648364</v>
      </c>
      <c r="D46" s="23">
        <v>170.70551126789442</v>
      </c>
      <c r="E46" s="23">
        <v>277.29778348380063</v>
      </c>
      <c r="F46" s="23">
        <v>243.70578102404866</v>
      </c>
      <c r="G46" s="23">
        <v>173.65767932294315</v>
      </c>
      <c r="H46" s="23">
        <v>289.23110390022384</v>
      </c>
      <c r="I46" s="23">
        <v>319.6944899072559</v>
      </c>
      <c r="J46" s="23">
        <v>639.40663064675982</v>
      </c>
      <c r="K46" s="23">
        <v>701.41287858017586</v>
      </c>
      <c r="L46" s="23">
        <v>818.78452533799998</v>
      </c>
      <c r="M46" s="23">
        <v>1149.6847299643607</v>
      </c>
      <c r="N46" s="23">
        <v>491.67136858999697</v>
      </c>
      <c r="O46" s="23">
        <v>368.64410946242265</v>
      </c>
      <c r="P46" s="23">
        <v>570.63228776150538</v>
      </c>
      <c r="Q46" s="23">
        <v>896.91320141319306</v>
      </c>
      <c r="R46" s="23">
        <v>587.46188729473306</v>
      </c>
      <c r="S46" s="23">
        <v>639.99006682318941</v>
      </c>
      <c r="T46" s="23">
        <v>674.20814479638</v>
      </c>
      <c r="U46" s="23">
        <v>776.14805832789239</v>
      </c>
      <c r="V46" s="23">
        <v>971.3213786086734</v>
      </c>
      <c r="W46" s="23">
        <v>1615.5332107367603</v>
      </c>
      <c r="X46" s="23">
        <v>1504.4861721132022</v>
      </c>
      <c r="Y46" s="23">
        <v>1990.0996686582655</v>
      </c>
      <c r="Z46" s="23">
        <v>2384.9360217138424</v>
      </c>
      <c r="AA46" s="23">
        <v>2316.4781998615867</v>
      </c>
      <c r="AB46" s="23">
        <v>2418.7601708706266</v>
      </c>
      <c r="AC46" s="24">
        <v>2357.6658909008347</v>
      </c>
      <c r="AD46" s="23">
        <v>2070.9348590060299</v>
      </c>
    </row>
    <row r="47" spans="1:30">
      <c r="A47" s="1" t="s">
        <v>392</v>
      </c>
      <c r="B47" s="96">
        <v>19</v>
      </c>
      <c r="C47" s="47">
        <v>36.626347162831586</v>
      </c>
      <c r="D47" s="47">
        <v>41.622478134474541</v>
      </c>
      <c r="E47" s="47">
        <v>95.132735433509225</v>
      </c>
      <c r="F47" s="23">
        <v>105.33380205170816</v>
      </c>
      <c r="G47" s="47">
        <v>88.570170002762453</v>
      </c>
      <c r="H47" s="47">
        <v>89.436136358909295</v>
      </c>
      <c r="I47" s="47">
        <v>40.510575392312937</v>
      </c>
      <c r="J47" s="47">
        <v>56.44933672029353</v>
      </c>
      <c r="K47" s="47">
        <v>73.65882276253177</v>
      </c>
      <c r="L47" s="47">
        <v>77.272576526382124</v>
      </c>
      <c r="M47" s="47">
        <v>87.091837061418957</v>
      </c>
      <c r="N47" s="47">
        <v>80.852363584095428</v>
      </c>
      <c r="O47" s="47">
        <v>61.329857119395626</v>
      </c>
      <c r="P47" s="47">
        <v>56.885903131433523</v>
      </c>
      <c r="Q47" s="47">
        <v>51.118614117572811</v>
      </c>
      <c r="R47" s="47">
        <v>45.196268982897962</v>
      </c>
      <c r="S47" s="47">
        <v>41.2157610455642</v>
      </c>
      <c r="T47" s="47">
        <v>44.996351889398611</v>
      </c>
      <c r="U47" s="47">
        <v>54.557648039731014</v>
      </c>
      <c r="V47" s="47">
        <v>55.580440804088084</v>
      </c>
      <c r="W47" s="47">
        <v>67.66035962395469</v>
      </c>
      <c r="X47" s="47">
        <v>75.278486054141069</v>
      </c>
      <c r="Y47" s="47">
        <v>74.514417286453082</v>
      </c>
      <c r="Z47" s="47">
        <v>75.383928556555233</v>
      </c>
      <c r="AA47" s="47">
        <v>79.793910092056748</v>
      </c>
      <c r="AB47" s="47">
        <v>82.480715580326503</v>
      </c>
      <c r="AC47" s="172">
        <v>90.936289161149915</v>
      </c>
      <c r="AD47" s="47">
        <v>92.894588318042111</v>
      </c>
    </row>
    <row r="48" spans="1:30">
      <c r="A48" s="1" t="s">
        <v>393</v>
      </c>
      <c r="B48" s="96" t="s">
        <v>333</v>
      </c>
      <c r="C48" s="23">
        <v>105.28860358303564</v>
      </c>
      <c r="D48" s="23">
        <v>99.602517805196101</v>
      </c>
      <c r="E48" s="23">
        <v>118.21570896002058</v>
      </c>
      <c r="F48" s="23">
        <v>110.01499431066935</v>
      </c>
      <c r="G48" s="23">
        <v>109.77286808819308</v>
      </c>
      <c r="H48" s="23">
        <v>119.93798624820332</v>
      </c>
      <c r="I48" s="47">
        <v>66.146738592051577</v>
      </c>
      <c r="J48" s="47">
        <v>80.91588066064574</v>
      </c>
      <c r="K48" s="47">
        <v>79.774881146002755</v>
      </c>
      <c r="L48" s="47">
        <v>70.800402282800704</v>
      </c>
      <c r="M48" s="47">
        <v>75.090854849208071</v>
      </c>
      <c r="N48" s="47">
        <v>78.28500614748441</v>
      </c>
      <c r="O48" s="47">
        <v>62.361652639976626</v>
      </c>
      <c r="P48" s="47">
        <v>68.891286821028615</v>
      </c>
      <c r="Q48" s="47">
        <v>74.36139503119135</v>
      </c>
      <c r="R48" s="47">
        <v>96.85650378527184</v>
      </c>
      <c r="S48" s="23">
        <v>107.55368787680892</v>
      </c>
      <c r="T48" s="23">
        <v>124.40375529889967</v>
      </c>
      <c r="U48" s="23">
        <v>148.55514544167988</v>
      </c>
      <c r="V48" s="23">
        <v>192.80797551260571</v>
      </c>
      <c r="W48" s="23">
        <v>216.87028952334163</v>
      </c>
      <c r="X48" s="23">
        <v>214.82424298899164</v>
      </c>
      <c r="Y48" s="23">
        <v>195.7328929063938</v>
      </c>
      <c r="Z48" s="23">
        <v>230.19035065039654</v>
      </c>
      <c r="AA48" s="23">
        <v>196.66148901037556</v>
      </c>
      <c r="AB48" s="23">
        <v>236.737915958222</v>
      </c>
      <c r="AC48" s="24">
        <v>239.89361164204161</v>
      </c>
      <c r="AD48" s="23">
        <v>214.80980557903635</v>
      </c>
    </row>
    <row r="49" spans="1:30">
      <c r="A49" s="1" t="s">
        <v>394</v>
      </c>
      <c r="B49" s="89"/>
      <c r="C49" s="47">
        <v>12.148072747266221</v>
      </c>
      <c r="D49" s="47">
        <v>13.036424052202378</v>
      </c>
      <c r="E49" s="47">
        <v>14.840075699376042</v>
      </c>
      <c r="F49" s="47">
        <v>16.561706536391323</v>
      </c>
      <c r="G49" s="47">
        <v>20.499884810171068</v>
      </c>
      <c r="H49" s="47">
        <v>12.949843000040525</v>
      </c>
      <c r="I49" s="47">
        <v>11.887196243566871</v>
      </c>
      <c r="J49" s="47">
        <v>11.591841191775673</v>
      </c>
      <c r="K49" s="47">
        <v>10.543301985118653</v>
      </c>
      <c r="L49" s="47">
        <v>11.398353473899498</v>
      </c>
      <c r="M49" s="47">
        <v>10.54237874345092</v>
      </c>
      <c r="N49" s="47">
        <v>11.090147456846692</v>
      </c>
      <c r="O49" s="47">
        <v>10.325841556086822</v>
      </c>
      <c r="P49" s="47">
        <v>11.065396053633437</v>
      </c>
      <c r="Q49" s="47">
        <v>11.699935949255751</v>
      </c>
      <c r="R49" s="47">
        <v>12.239108859559465</v>
      </c>
      <c r="S49" s="47">
        <v>15.927272727272726</v>
      </c>
      <c r="T49" s="47">
        <v>14.727272727272727</v>
      </c>
      <c r="U49" s="47">
        <v>14.366386518083443</v>
      </c>
      <c r="V49" s="47">
        <v>15.176703387225304</v>
      </c>
      <c r="W49" s="47">
        <v>11.124810198324246</v>
      </c>
      <c r="X49" s="47">
        <v>8.6512024335226574</v>
      </c>
      <c r="Y49" s="47">
        <v>7.1575597872023069</v>
      </c>
      <c r="Z49" s="47">
        <v>8.7127049511348034</v>
      </c>
      <c r="AA49" s="47">
        <v>9.9241097489784007</v>
      </c>
      <c r="AB49" s="47">
        <v>13.76645132398431</v>
      </c>
      <c r="AC49" s="54">
        <v>34.439475955126696</v>
      </c>
      <c r="AD49" s="47">
        <v>18.150522476557704</v>
      </c>
    </row>
    <row r="50" spans="1:30" ht="15">
      <c r="A50" s="1" t="s">
        <v>395</v>
      </c>
      <c r="B50" s="96">
        <v>21</v>
      </c>
      <c r="C50" s="47">
        <v>9.011475021606012</v>
      </c>
      <c r="D50" s="47">
        <v>14.394912125832597</v>
      </c>
      <c r="E50" s="47">
        <v>12.387253542516806</v>
      </c>
      <c r="F50" s="47">
        <v>23.179749715585896</v>
      </c>
      <c r="G50" s="47">
        <v>26.661754518042137</v>
      </c>
      <c r="H50" s="47">
        <v>23.339131109031666</v>
      </c>
      <c r="I50" s="47">
        <v>26.495551692402088</v>
      </c>
      <c r="J50" s="47">
        <v>25.023304591004429</v>
      </c>
      <c r="K50" s="47">
        <v>18.592815281754085</v>
      </c>
      <c r="L50" s="85">
        <v>9.4907497030001586</v>
      </c>
      <c r="M50" s="47" t="s">
        <v>198</v>
      </c>
      <c r="N50" s="47" t="s">
        <v>198</v>
      </c>
      <c r="O50" s="47">
        <v>23.310804351566834</v>
      </c>
      <c r="P50" s="47">
        <v>29.911134607154544</v>
      </c>
      <c r="Q50" s="47">
        <v>27.133961877629186</v>
      </c>
      <c r="R50" s="47">
        <v>28.467933592851605</v>
      </c>
      <c r="S50" s="47">
        <v>22.961537037722575</v>
      </c>
      <c r="T50" s="47">
        <v>23.552130233008835</v>
      </c>
      <c r="U50" s="83">
        <v>28.022458481182749</v>
      </c>
      <c r="V50" s="83">
        <v>29.076876178735692</v>
      </c>
      <c r="W50" s="83">
        <v>23.645736556308712</v>
      </c>
      <c r="X50" s="83">
        <v>26.405564662620176</v>
      </c>
      <c r="Y50" s="83">
        <v>25.06227863120241</v>
      </c>
      <c r="Z50" s="83">
        <v>25.476183906777401</v>
      </c>
      <c r="AA50" s="101">
        <v>29.758934079796688</v>
      </c>
      <c r="AB50" s="47">
        <v>31.684939411425272</v>
      </c>
      <c r="AC50" s="54">
        <v>49.913881957252904</v>
      </c>
      <c r="AD50" s="47">
        <v>42.222459482435724</v>
      </c>
    </row>
    <row r="51" spans="1:30">
      <c r="A51" s="1" t="s">
        <v>396</v>
      </c>
      <c r="B51" s="96">
        <v>22</v>
      </c>
      <c r="C51" s="47" t="s">
        <v>198</v>
      </c>
      <c r="D51" s="47" t="s">
        <v>198</v>
      </c>
      <c r="E51" s="47" t="s">
        <v>198</v>
      </c>
      <c r="F51" s="47" t="s">
        <v>198</v>
      </c>
      <c r="G51" s="47" t="s">
        <v>198</v>
      </c>
      <c r="H51" s="47" t="s">
        <v>198</v>
      </c>
      <c r="I51" s="47" t="s">
        <v>198</v>
      </c>
      <c r="J51" s="47" t="s">
        <v>198</v>
      </c>
      <c r="K51" s="47" t="s">
        <v>198</v>
      </c>
      <c r="L51" s="47" t="s">
        <v>198</v>
      </c>
      <c r="M51" s="47" t="s">
        <v>198</v>
      </c>
      <c r="N51" s="47" t="s">
        <v>198</v>
      </c>
      <c r="O51" s="47" t="s">
        <v>198</v>
      </c>
      <c r="P51" s="47" t="s">
        <v>198</v>
      </c>
      <c r="Q51" s="47" t="s">
        <v>198</v>
      </c>
      <c r="R51" s="47" t="s">
        <v>198</v>
      </c>
      <c r="S51" s="47" t="s">
        <v>198</v>
      </c>
      <c r="T51" s="47" t="s">
        <v>198</v>
      </c>
      <c r="U51" s="47" t="s">
        <v>198</v>
      </c>
      <c r="V51" s="47" t="s">
        <v>198</v>
      </c>
      <c r="W51" s="47" t="s">
        <v>198</v>
      </c>
      <c r="X51" s="47" t="s">
        <v>198</v>
      </c>
      <c r="Y51" s="47" t="s">
        <v>198</v>
      </c>
      <c r="Z51" s="47" t="s">
        <v>198</v>
      </c>
      <c r="AA51" s="47" t="s">
        <v>198</v>
      </c>
      <c r="AB51" s="47" t="s">
        <v>198</v>
      </c>
      <c r="AC51" s="54" t="s">
        <v>198</v>
      </c>
      <c r="AD51" s="23" t="s">
        <v>198</v>
      </c>
    </row>
    <row r="52" spans="1:30">
      <c r="A52" s="1" t="s">
        <v>397</v>
      </c>
      <c r="B52" s="89"/>
      <c r="C52" s="84">
        <v>4263.0868232261691</v>
      </c>
      <c r="D52" s="84">
        <v>4181.8864672777463</v>
      </c>
      <c r="E52" s="23">
        <v>4364.4582038557273</v>
      </c>
      <c r="F52" s="23">
        <v>3874.4151347906072</v>
      </c>
      <c r="G52" s="23">
        <v>3677.4064607066598</v>
      </c>
      <c r="H52" s="23">
        <v>3254.3133786653775</v>
      </c>
      <c r="I52" s="23">
        <v>3478.5822913146335</v>
      </c>
      <c r="J52" s="23">
        <v>3292.4465618443437</v>
      </c>
      <c r="K52" s="23">
        <v>2591.7871306127672</v>
      </c>
      <c r="L52" s="23">
        <v>2414.1377095287285</v>
      </c>
      <c r="M52" s="23">
        <v>1905.6560087405126</v>
      </c>
      <c r="N52" s="23">
        <v>1738.0366250482857</v>
      </c>
      <c r="O52" s="23">
        <v>1891.7250134369287</v>
      </c>
      <c r="P52" s="23">
        <v>1802.2622363570049</v>
      </c>
      <c r="Q52" s="23">
        <v>1766.0828977202655</v>
      </c>
      <c r="R52" s="23">
        <v>2574.1762781321258</v>
      </c>
      <c r="S52" s="23">
        <v>3099.0651254162349</v>
      </c>
      <c r="T52" s="23">
        <v>3566.9638153704873</v>
      </c>
      <c r="U52" s="23">
        <v>3506.1396578331401</v>
      </c>
      <c r="V52" s="23">
        <v>3525.684243694795</v>
      </c>
      <c r="W52" s="23">
        <v>3285.9250812833939</v>
      </c>
      <c r="X52" s="23">
        <v>3592.6877020228544</v>
      </c>
      <c r="Y52" s="23">
        <v>4188.1680922032119</v>
      </c>
      <c r="Z52" s="23">
        <v>4594.1540779465458</v>
      </c>
      <c r="AA52" s="23">
        <v>4489.5900959443215</v>
      </c>
      <c r="AB52" s="23">
        <v>4118.2084834273428</v>
      </c>
      <c r="AC52" s="24">
        <v>3893.4781206520033</v>
      </c>
      <c r="AD52" s="23">
        <v>3460.4796990123846</v>
      </c>
    </row>
    <row r="53" spans="1:30">
      <c r="A53" s="1" t="s">
        <v>1</v>
      </c>
      <c r="B53" s="96">
        <v>23</v>
      </c>
      <c r="C53" s="23" t="s">
        <v>163</v>
      </c>
      <c r="D53" s="23" t="s">
        <v>163</v>
      </c>
      <c r="E53" s="23" t="s">
        <v>163</v>
      </c>
      <c r="F53" s="23" t="s">
        <v>163</v>
      </c>
      <c r="G53" s="23" t="s">
        <v>163</v>
      </c>
      <c r="H53" s="23" t="s">
        <v>163</v>
      </c>
      <c r="I53" s="23" t="s">
        <v>163</v>
      </c>
      <c r="J53" s="23" t="s">
        <v>163</v>
      </c>
      <c r="K53" s="23" t="s">
        <v>163</v>
      </c>
      <c r="L53" s="23" t="s">
        <v>163</v>
      </c>
      <c r="M53" s="23" t="s">
        <v>163</v>
      </c>
      <c r="N53" s="23" t="s">
        <v>163</v>
      </c>
      <c r="O53" s="23" t="s">
        <v>163</v>
      </c>
      <c r="P53" s="23" t="s">
        <v>163</v>
      </c>
      <c r="Q53" s="23" t="s">
        <v>163</v>
      </c>
      <c r="R53" s="23" t="s">
        <v>163</v>
      </c>
      <c r="S53" s="23" t="s">
        <v>163</v>
      </c>
      <c r="T53" s="23" t="s">
        <v>163</v>
      </c>
      <c r="U53" s="23">
        <v>551.4545044277537</v>
      </c>
      <c r="V53" s="23">
        <v>587.96686672288081</v>
      </c>
      <c r="W53" s="23">
        <v>896.39070693152678</v>
      </c>
      <c r="X53" s="23">
        <v>609.89863264871622</v>
      </c>
      <c r="Y53" s="23">
        <v>650.9106678230703</v>
      </c>
      <c r="Z53" s="23">
        <v>1052.7219703686358</v>
      </c>
      <c r="AA53" s="23">
        <v>988.22598870056493</v>
      </c>
      <c r="AB53" s="23">
        <v>981.98305084745755</v>
      </c>
      <c r="AC53" s="121">
        <v>1298.2881355932202</v>
      </c>
      <c r="AD53" s="23">
        <v>1365.7288135593219</v>
      </c>
    </row>
    <row r="54" spans="1:30">
      <c r="A54" s="1" t="s">
        <v>398</v>
      </c>
      <c r="B54" s="96" t="s">
        <v>356</v>
      </c>
      <c r="C54" s="23">
        <v>369.33333333333337</v>
      </c>
      <c r="D54" s="23" t="s">
        <v>198</v>
      </c>
      <c r="E54" s="84">
        <v>1177.7777777777778</v>
      </c>
      <c r="F54" s="84">
        <v>1365.7981149110651</v>
      </c>
      <c r="G54" s="84">
        <v>183.71844071282757</v>
      </c>
      <c r="H54" s="84">
        <v>257.98109394026886</v>
      </c>
      <c r="I54" s="23">
        <v>226.16700447845196</v>
      </c>
      <c r="J54" s="84">
        <v>138.75642566201964</v>
      </c>
      <c r="K54" s="23">
        <v>106.33279767187136</v>
      </c>
      <c r="L54" s="47">
        <v>97.731859316892383</v>
      </c>
      <c r="M54" s="23">
        <v>259.95757014372361</v>
      </c>
      <c r="N54" s="23">
        <v>429.61789744605028</v>
      </c>
      <c r="O54" s="23">
        <v>587.26757232919658</v>
      </c>
      <c r="P54" s="23">
        <v>388.09131742313554</v>
      </c>
      <c r="Q54" s="23">
        <v>484.60726303236538</v>
      </c>
      <c r="R54" s="23">
        <v>398.11022173858066</v>
      </c>
      <c r="S54" s="23">
        <v>1240.766949070394</v>
      </c>
      <c r="T54" s="23">
        <v>1164.9959360606883</v>
      </c>
      <c r="U54" s="23">
        <v>1537.1650403171957</v>
      </c>
      <c r="V54" s="47" t="s">
        <v>198</v>
      </c>
      <c r="W54" s="47" t="s">
        <v>198</v>
      </c>
      <c r="X54" s="47" t="s">
        <v>198</v>
      </c>
      <c r="Y54" s="47" t="s">
        <v>198</v>
      </c>
      <c r="Z54" s="47" t="s">
        <v>198</v>
      </c>
      <c r="AA54" s="47" t="s">
        <v>198</v>
      </c>
      <c r="AB54" s="47" t="s">
        <v>198</v>
      </c>
      <c r="AC54" s="54" t="s">
        <v>198</v>
      </c>
      <c r="AD54" s="23" t="s">
        <v>198</v>
      </c>
    </row>
    <row r="55" spans="1:30" ht="15">
      <c r="A55" s="1" t="s">
        <v>399</v>
      </c>
      <c r="B55" s="96" t="s">
        <v>334</v>
      </c>
      <c r="C55" s="79">
        <v>8.7201502548966978</v>
      </c>
      <c r="D55" s="79">
        <v>8.7315265301142357</v>
      </c>
      <c r="E55" s="79">
        <v>14.223211663033563</v>
      </c>
      <c r="F55" s="79">
        <v>16.006837309692468</v>
      </c>
      <c r="G55" s="79">
        <v>20.976434163975583</v>
      </c>
      <c r="H55" s="79">
        <v>23.724347714322437</v>
      </c>
      <c r="I55" s="79">
        <v>25.804044159062748</v>
      </c>
      <c r="J55" s="79">
        <v>28.769619722697808</v>
      </c>
      <c r="K55" s="47">
        <v>26.486561922151026</v>
      </c>
      <c r="L55" s="47">
        <v>25.662115122527105</v>
      </c>
      <c r="M55" s="47">
        <v>25.731330540421254</v>
      </c>
      <c r="N55" s="47">
        <v>25.853264107583627</v>
      </c>
      <c r="O55" s="47">
        <v>24.471060530301177</v>
      </c>
      <c r="P55" s="47">
        <v>19.665055208509987</v>
      </c>
      <c r="Q55" s="47">
        <v>18.338440521028016</v>
      </c>
      <c r="R55" s="47">
        <v>31.927690934928449</v>
      </c>
      <c r="S55" s="47">
        <v>42.695547309545816</v>
      </c>
      <c r="T55" s="47">
        <v>59.471673902753906</v>
      </c>
      <c r="U55" s="47">
        <v>58.520575052979005</v>
      </c>
      <c r="V55" s="47">
        <v>61.877516723749075</v>
      </c>
      <c r="W55" s="83">
        <v>66.657830199413652</v>
      </c>
      <c r="X55" s="107">
        <v>75.911617988427679</v>
      </c>
      <c r="Y55" s="111">
        <v>102.03217496537462</v>
      </c>
      <c r="Z55" s="111">
        <v>106.62940892120098</v>
      </c>
      <c r="AA55" s="101">
        <v>90.639795273307939</v>
      </c>
      <c r="AB55" s="101">
        <v>86.040376755815075</v>
      </c>
      <c r="AC55" s="54">
        <v>81.355330931473276</v>
      </c>
      <c r="AD55" s="79">
        <v>73.531739049878865</v>
      </c>
    </row>
    <row r="56" spans="1:30">
      <c r="A56" s="1" t="s">
        <v>400</v>
      </c>
      <c r="B56" s="89"/>
      <c r="C56" s="84">
        <v>124.83369774634639</v>
      </c>
      <c r="D56" s="84">
        <v>105.31675233824113</v>
      </c>
      <c r="E56" s="79">
        <v>87.154458206873926</v>
      </c>
      <c r="F56" s="84">
        <v>108.14165187513973</v>
      </c>
      <c r="G56" s="79">
        <v>96.90703642495329</v>
      </c>
      <c r="H56" s="79">
        <v>58.725701624086419</v>
      </c>
      <c r="I56" s="79">
        <v>58.375569774994069</v>
      </c>
      <c r="J56" s="79">
        <v>85.513656087215239</v>
      </c>
      <c r="K56" s="84">
        <v>101.03848945734056</v>
      </c>
      <c r="L56" s="84">
        <v>118.60380773767322</v>
      </c>
      <c r="M56" s="84">
        <v>134.27695807399448</v>
      </c>
      <c r="N56" s="84">
        <v>128.49794363008704</v>
      </c>
      <c r="O56" s="84">
        <v>135.05595264421063</v>
      </c>
      <c r="P56" s="84">
        <v>150.72819632775452</v>
      </c>
      <c r="Q56" s="84">
        <v>140.75356177379493</v>
      </c>
      <c r="R56" s="23">
        <v>125.25471389225939</v>
      </c>
      <c r="S56" s="23">
        <v>127.5678628147577</v>
      </c>
      <c r="T56" s="23">
        <v>139.49359127669564</v>
      </c>
      <c r="U56" s="23">
        <v>147.41792475437333</v>
      </c>
      <c r="V56" s="23">
        <v>166.21554327571806</v>
      </c>
      <c r="W56" s="23">
        <v>194.00030092534544</v>
      </c>
      <c r="X56" s="23">
        <v>219.47686528163842</v>
      </c>
      <c r="Y56" s="23">
        <v>282.72509881002225</v>
      </c>
      <c r="Z56" s="23">
        <v>307.47398417423608</v>
      </c>
      <c r="AA56" s="23">
        <v>359.73941882501578</v>
      </c>
      <c r="AB56" s="23">
        <v>443.37994551498338</v>
      </c>
      <c r="AC56" s="24">
        <v>496.24062877871825</v>
      </c>
      <c r="AD56" s="23">
        <v>516.60745477971625</v>
      </c>
    </row>
    <row r="57" spans="1:30">
      <c r="A57" s="1" t="s">
        <v>401</v>
      </c>
      <c r="B57" s="89"/>
      <c r="C57" s="47">
        <v>43.089092422980848</v>
      </c>
      <c r="D57" s="47">
        <v>41.861019159394125</v>
      </c>
      <c r="E57" s="47">
        <v>50.748351789616734</v>
      </c>
      <c r="F57" s="85">
        <v>45.904568124860418</v>
      </c>
      <c r="G57" s="47">
        <v>49.113686851132641</v>
      </c>
      <c r="H57" s="47">
        <v>50.147794733068935</v>
      </c>
      <c r="I57" s="47">
        <v>25.396024891706663</v>
      </c>
      <c r="J57" s="47">
        <v>30.852572784023973</v>
      </c>
      <c r="K57" s="23" t="s">
        <v>198</v>
      </c>
      <c r="L57" s="23" t="s">
        <v>198</v>
      </c>
      <c r="M57" s="23" t="s">
        <v>198</v>
      </c>
      <c r="N57" s="23" t="s">
        <v>198</v>
      </c>
      <c r="O57" s="23" t="s">
        <v>198</v>
      </c>
      <c r="P57" s="23" t="s">
        <v>198</v>
      </c>
      <c r="Q57" s="23" t="s">
        <v>198</v>
      </c>
      <c r="R57" s="47">
        <v>28.831211286992428</v>
      </c>
      <c r="S57" s="47">
        <v>31.71962103788675</v>
      </c>
      <c r="T57" s="47">
        <v>33.238035293136271</v>
      </c>
      <c r="U57" s="47" t="s">
        <v>198</v>
      </c>
      <c r="V57" s="47" t="s">
        <v>198</v>
      </c>
      <c r="W57" s="47">
        <v>57.00918926764998</v>
      </c>
      <c r="X57" s="47">
        <v>55.130817093264092</v>
      </c>
      <c r="Y57" s="47">
        <v>56.832843035311555</v>
      </c>
      <c r="Z57" s="47">
        <v>59.018874002365081</v>
      </c>
      <c r="AA57" s="47">
        <v>62.931049680036516</v>
      </c>
      <c r="AB57" s="47">
        <v>72.419237308719929</v>
      </c>
      <c r="AC57" s="54">
        <v>83.080003640666234</v>
      </c>
      <c r="AD57" s="47">
        <v>69.971259509721051</v>
      </c>
    </row>
    <row r="58" spans="1:30" ht="15">
      <c r="A58" s="1" t="s">
        <v>402</v>
      </c>
      <c r="B58" s="89"/>
      <c r="C58" s="23">
        <v>140.90412301198461</v>
      </c>
      <c r="D58" s="23">
        <v>139.82123966793966</v>
      </c>
      <c r="E58" s="23">
        <v>107.00621422159004</v>
      </c>
      <c r="F58" s="47">
        <v>73.561599978201926</v>
      </c>
      <c r="G58" s="47">
        <v>52.331345968972421</v>
      </c>
      <c r="H58" s="47">
        <v>62.636650432628741</v>
      </c>
      <c r="I58" s="23">
        <v>104.12784791386959</v>
      </c>
      <c r="J58" s="23">
        <v>127.00262251565407</v>
      </c>
      <c r="K58" s="23">
        <v>135.39356454573266</v>
      </c>
      <c r="L58" s="23">
        <v>139.61597769180341</v>
      </c>
      <c r="M58" s="23">
        <v>154.71253154453322</v>
      </c>
      <c r="N58" s="23">
        <v>159.70457029343635</v>
      </c>
      <c r="O58" s="23">
        <v>141.30302588052152</v>
      </c>
      <c r="P58" s="23">
        <v>136.15734253784902</v>
      </c>
      <c r="Q58" s="23">
        <v>142.19159411421103</v>
      </c>
      <c r="R58" s="23">
        <v>152.37992178110935</v>
      </c>
      <c r="S58" s="23">
        <v>196.01585372590179</v>
      </c>
      <c r="T58" s="23">
        <v>216.66704105757944</v>
      </c>
      <c r="U58" s="23">
        <v>218.53394851074285</v>
      </c>
      <c r="V58" s="23">
        <v>252.11924641280191</v>
      </c>
      <c r="W58" s="23">
        <v>311.85626932645135</v>
      </c>
      <c r="X58" s="23">
        <v>293.52767066077644</v>
      </c>
      <c r="Y58" s="23">
        <v>608.68586858685876</v>
      </c>
      <c r="Z58" s="109">
        <v>607.13507085521758</v>
      </c>
      <c r="AA58" s="108">
        <v>351.83824703740379</v>
      </c>
      <c r="AB58" s="109">
        <v>300.07557337188672</v>
      </c>
      <c r="AC58" s="171">
        <v>325.66284199877686</v>
      </c>
      <c r="AD58" s="84">
        <v>287.95632737526284</v>
      </c>
    </row>
    <row r="59" spans="1:30" ht="15">
      <c r="A59" s="1" t="s">
        <v>403</v>
      </c>
      <c r="B59" s="89"/>
      <c r="C59" s="47">
        <v>86.740656325535127</v>
      </c>
      <c r="D59" s="23">
        <v>167.58725033843214</v>
      </c>
      <c r="E59" s="23">
        <v>139.32404726452751</v>
      </c>
      <c r="F59" s="47">
        <v>86.247306222027646</v>
      </c>
      <c r="G59" s="47">
        <v>97.756279977237625</v>
      </c>
      <c r="H59" s="47">
        <v>51.128294494028879</v>
      </c>
      <c r="I59" s="47">
        <v>62.869469994965421</v>
      </c>
      <c r="J59" s="47">
        <v>55.265536343952625</v>
      </c>
      <c r="K59" s="47">
        <v>37.835913569004056</v>
      </c>
      <c r="L59" s="47">
        <v>43.362495245340433</v>
      </c>
      <c r="M59" s="47" t="s">
        <v>198</v>
      </c>
      <c r="N59" s="47">
        <v>56.113432885821723</v>
      </c>
      <c r="O59" t="s">
        <v>198</v>
      </c>
      <c r="P59" t="s">
        <v>198</v>
      </c>
      <c r="Q59" s="47" t="s">
        <v>198</v>
      </c>
      <c r="R59" s="47" t="s">
        <v>198</v>
      </c>
      <c r="S59" s="83">
        <v>98.34940404446229</v>
      </c>
      <c r="T59" s="23">
        <v>139.50935364624175</v>
      </c>
      <c r="U59" s="23">
        <v>205.8522315691896</v>
      </c>
      <c r="V59" s="23">
        <v>232.27866444140193</v>
      </c>
      <c r="W59" s="23">
        <v>278.05513581051133</v>
      </c>
      <c r="X59" s="23">
        <v>220.96228580034921</v>
      </c>
      <c r="Y59" s="23">
        <v>280.18777855138688</v>
      </c>
      <c r="Z59" s="23">
        <v>309.11376415185566</v>
      </c>
      <c r="AA59" s="23">
        <v>346.30142308999956</v>
      </c>
      <c r="AB59" s="108">
        <v>381.34580208269625</v>
      </c>
      <c r="AC59" s="23">
        <v>443.60439603303848</v>
      </c>
      <c r="AD59" s="23">
        <v>372.1892428632155</v>
      </c>
    </row>
    <row r="60" spans="1:30" ht="15">
      <c r="A60" s="1" t="s">
        <v>404</v>
      </c>
      <c r="B60" s="96" t="s">
        <v>357</v>
      </c>
      <c r="C60" s="23">
        <v>407.05</v>
      </c>
      <c r="D60" s="23">
        <v>408.6</v>
      </c>
      <c r="E60" s="23">
        <v>416.3</v>
      </c>
      <c r="F60" s="23">
        <v>376.05</v>
      </c>
      <c r="G60" s="23">
        <v>296.35000000000002</v>
      </c>
      <c r="H60" s="23">
        <v>249.8</v>
      </c>
      <c r="I60" s="23">
        <v>247.9</v>
      </c>
      <c r="J60" s="23">
        <v>262.89999999999998</v>
      </c>
      <c r="K60" s="23">
        <v>291.64999999999998</v>
      </c>
      <c r="L60" s="23">
        <v>311.39999999999998</v>
      </c>
      <c r="M60" s="23">
        <v>306</v>
      </c>
      <c r="N60" s="23">
        <v>263.39999999999998</v>
      </c>
      <c r="O60" s="23">
        <v>346.3</v>
      </c>
      <c r="P60" s="23">
        <v>286.7</v>
      </c>
      <c r="Q60" s="23">
        <v>677</v>
      </c>
      <c r="R60" s="23">
        <v>194.8</v>
      </c>
      <c r="S60" s="23">
        <v>256.10000000000002</v>
      </c>
      <c r="T60" s="23">
        <v>131.4</v>
      </c>
      <c r="U60" s="116">
        <v>161.69999999999999</v>
      </c>
      <c r="V60" s="23" t="s">
        <v>198</v>
      </c>
      <c r="W60" s="23" t="s">
        <v>198</v>
      </c>
      <c r="X60" s="23" t="s">
        <v>198</v>
      </c>
      <c r="Y60" s="47">
        <v>98.293000000000006</v>
      </c>
      <c r="Z60" s="23">
        <v>198.43799999999999</v>
      </c>
      <c r="AA60" s="23">
        <v>318.27199999999999</v>
      </c>
      <c r="AB60" s="23">
        <v>356.7</v>
      </c>
      <c r="AC60" s="24">
        <v>368.1</v>
      </c>
      <c r="AD60" s="23">
        <v>376.67700000000002</v>
      </c>
    </row>
    <row r="61" spans="1:30" ht="15">
      <c r="A61" s="4" t="s">
        <v>64</v>
      </c>
      <c r="B61" s="89"/>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54"/>
      <c r="AD61" s="23"/>
    </row>
    <row r="62" spans="1:30">
      <c r="A62" s="3" t="s">
        <v>181</v>
      </c>
      <c r="B62" s="89"/>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54"/>
      <c r="AD62" s="23"/>
    </row>
    <row r="63" spans="1:30" ht="15">
      <c r="A63" s="1" t="s">
        <v>405</v>
      </c>
      <c r="B63" s="89"/>
      <c r="C63" s="47" t="s">
        <v>198</v>
      </c>
      <c r="D63" s="47">
        <v>4.3553750000000004</v>
      </c>
      <c r="E63" s="47">
        <v>4.7687499999999998</v>
      </c>
      <c r="F63" s="47">
        <v>4.7328749999999999</v>
      </c>
      <c r="G63" s="47">
        <v>5.2921250000000004</v>
      </c>
      <c r="H63" s="47">
        <v>6.1303749999999999</v>
      </c>
      <c r="I63" s="47">
        <v>7.899375</v>
      </c>
      <c r="J63" s="47">
        <v>8.0528750000000002</v>
      </c>
      <c r="K63" s="47">
        <v>7.9658749999999996</v>
      </c>
      <c r="L63" s="47">
        <v>9.3949999999999996</v>
      </c>
      <c r="M63" s="47" t="s">
        <v>198</v>
      </c>
      <c r="N63" s="47" t="s">
        <v>198</v>
      </c>
      <c r="O63" s="47">
        <v>7.1161250000000003</v>
      </c>
      <c r="P63" s="47">
        <v>7.4546625000000004</v>
      </c>
      <c r="Q63" s="47">
        <v>7.8299374999999998</v>
      </c>
      <c r="R63" s="47">
        <v>8.552225</v>
      </c>
      <c r="S63" s="47">
        <v>9.4861500000000003</v>
      </c>
      <c r="T63" s="47">
        <v>10.710962500000001</v>
      </c>
      <c r="U63" s="47">
        <v>12.283037500000001</v>
      </c>
      <c r="V63" s="47">
        <v>13.759074999999999</v>
      </c>
      <c r="W63" s="47">
        <v>18.717737499999998</v>
      </c>
      <c r="X63" s="47">
        <v>17.2675375</v>
      </c>
      <c r="Y63" s="47">
        <v>15.337249999999999</v>
      </c>
      <c r="Z63" s="47">
        <v>15.41625</v>
      </c>
      <c r="AA63" s="107">
        <v>15.219125</v>
      </c>
      <c r="AB63" s="107">
        <v>17.778874999999999</v>
      </c>
      <c r="AC63" s="47">
        <v>17.760249999999999</v>
      </c>
      <c r="AD63" s="47">
        <v>19.632124999999998</v>
      </c>
    </row>
    <row r="64" spans="1:30">
      <c r="A64" s="1" t="s">
        <v>406</v>
      </c>
      <c r="B64" s="96">
        <v>27</v>
      </c>
      <c r="C64" s="23" t="s">
        <v>198</v>
      </c>
      <c r="D64" s="23" t="s">
        <v>198</v>
      </c>
      <c r="E64" s="23" t="s">
        <v>198</v>
      </c>
      <c r="F64" s="23" t="s">
        <v>198</v>
      </c>
      <c r="G64" s="23" t="s">
        <v>198</v>
      </c>
      <c r="H64" s="23" t="s">
        <v>198</v>
      </c>
      <c r="I64" s="23" t="s">
        <v>198</v>
      </c>
      <c r="J64" s="23" t="s">
        <v>198</v>
      </c>
      <c r="K64" s="23" t="s">
        <v>198</v>
      </c>
      <c r="L64" s="23" t="s">
        <v>198</v>
      </c>
      <c r="M64" s="23" t="s">
        <v>198</v>
      </c>
      <c r="N64" s="23" t="s">
        <v>198</v>
      </c>
      <c r="O64" s="23" t="s">
        <v>198</v>
      </c>
      <c r="P64" s="23" t="s">
        <v>198</v>
      </c>
      <c r="Q64" s="23" t="s">
        <v>198</v>
      </c>
      <c r="R64" s="23" t="s">
        <v>198</v>
      </c>
      <c r="S64" s="23" t="s">
        <v>198</v>
      </c>
      <c r="T64" s="23" t="s">
        <v>198</v>
      </c>
      <c r="U64" s="23" t="s">
        <v>198</v>
      </c>
      <c r="V64" s="23" t="s">
        <v>198</v>
      </c>
      <c r="W64" s="23" t="s">
        <v>198</v>
      </c>
      <c r="X64" s="23" t="s">
        <v>198</v>
      </c>
      <c r="Y64" s="23" t="s">
        <v>198</v>
      </c>
      <c r="Z64" s="23" t="s">
        <v>198</v>
      </c>
      <c r="AA64" s="23" t="s">
        <v>198</v>
      </c>
      <c r="AB64" s="23" t="s">
        <v>198</v>
      </c>
      <c r="AC64" s="23" t="s">
        <v>198</v>
      </c>
      <c r="AD64" s="23" t="s">
        <v>198</v>
      </c>
    </row>
    <row r="65" spans="1:30" ht="15">
      <c r="A65" s="1" t="s">
        <v>272</v>
      </c>
      <c r="B65" s="96">
        <v>28</v>
      </c>
      <c r="C65" s="23" t="s">
        <v>198</v>
      </c>
      <c r="D65" s="23" t="s">
        <v>198</v>
      </c>
      <c r="E65" s="23" t="s">
        <v>198</v>
      </c>
      <c r="F65" s="23" t="s">
        <v>198</v>
      </c>
      <c r="G65" s="23" t="s">
        <v>198</v>
      </c>
      <c r="H65" s="23" t="s">
        <v>198</v>
      </c>
      <c r="I65" s="23" t="s">
        <v>198</v>
      </c>
      <c r="J65" s="23" t="s">
        <v>198</v>
      </c>
      <c r="K65" s="23" t="s">
        <v>198</v>
      </c>
      <c r="L65" s="23" t="s">
        <v>198</v>
      </c>
      <c r="M65" s="23" t="s">
        <v>198</v>
      </c>
      <c r="N65" s="23" t="s">
        <v>198</v>
      </c>
      <c r="O65" s="23" t="s">
        <v>198</v>
      </c>
      <c r="P65" s="23" t="s">
        <v>198</v>
      </c>
      <c r="Q65" s="23" t="s">
        <v>198</v>
      </c>
      <c r="R65" s="23" t="s">
        <v>198</v>
      </c>
      <c r="S65" s="47" t="s">
        <v>198</v>
      </c>
      <c r="T65" s="47">
        <v>78.55714285714285</v>
      </c>
      <c r="U65" s="47">
        <v>76.587443946188344</v>
      </c>
      <c r="V65" s="47">
        <v>83.365638766519837</v>
      </c>
      <c r="W65" s="47">
        <v>89.057268722466958</v>
      </c>
      <c r="X65" s="47">
        <v>92.462555066079304</v>
      </c>
      <c r="Y65" s="47">
        <v>94.277533039647579</v>
      </c>
      <c r="Z65" s="47">
        <v>93.744493392070481</v>
      </c>
      <c r="AA65" s="23">
        <v>126.87224669603525</v>
      </c>
      <c r="AB65" s="108">
        <v>119.38325991189427</v>
      </c>
      <c r="AC65" s="23">
        <v>125.63876651982379</v>
      </c>
      <c r="AD65" s="23" t="s">
        <v>198</v>
      </c>
    </row>
    <row r="66" spans="1:30" ht="15">
      <c r="A66" s="1" t="s">
        <v>530</v>
      </c>
      <c r="B66" s="89"/>
      <c r="C66" s="79">
        <v>47.296368764437581</v>
      </c>
      <c r="D66" s="79">
        <v>53.517350157728707</v>
      </c>
      <c r="E66" s="47">
        <v>47.798904437380507</v>
      </c>
      <c r="F66" s="47">
        <v>33.894298950553086</v>
      </c>
      <c r="G66" s="47">
        <v>63.127240844827853</v>
      </c>
      <c r="H66" s="47">
        <v>95.993941210811158</v>
      </c>
      <c r="I66" s="23">
        <v>100.9566796604889</v>
      </c>
      <c r="J66" s="47">
        <v>84.44996837630724</v>
      </c>
      <c r="K66" s="23">
        <v>107.00129223353129</v>
      </c>
      <c r="L66" s="23">
        <v>150.6641898286075</v>
      </c>
      <c r="M66" s="23">
        <v>159.05309630173056</v>
      </c>
      <c r="N66" s="23">
        <v>175.00046778227542</v>
      </c>
      <c r="O66" s="23">
        <v>246.81084374048129</v>
      </c>
      <c r="P66" s="23">
        <v>305.90032799263787</v>
      </c>
      <c r="Q66" s="23">
        <v>271.66331717697125</v>
      </c>
      <c r="R66" s="23">
        <v>155.80249556448607</v>
      </c>
      <c r="S66" s="23">
        <v>152.87846684466066</v>
      </c>
      <c r="T66" s="23">
        <v>272.20048114425811</v>
      </c>
      <c r="U66" s="23">
        <v>259.24032513675166</v>
      </c>
      <c r="V66" s="23">
        <v>274.77568076273042</v>
      </c>
      <c r="W66" s="23">
        <v>333.53888160706242</v>
      </c>
      <c r="X66" s="23">
        <v>320.85528920837015</v>
      </c>
      <c r="Y66" s="23">
        <v>354.85678137380518</v>
      </c>
      <c r="Z66" s="23">
        <v>348.55983008819931</v>
      </c>
      <c r="AA66" s="23">
        <v>396.18717856806916</v>
      </c>
      <c r="AB66" s="108">
        <v>383.38025406559967</v>
      </c>
      <c r="AC66" s="23">
        <v>437.57209110111125</v>
      </c>
      <c r="AD66" s="23">
        <v>443.20089961720691</v>
      </c>
    </row>
    <row r="67" spans="1:30" ht="15">
      <c r="A67" s="1" t="s">
        <v>407</v>
      </c>
      <c r="B67" s="96">
        <v>29</v>
      </c>
      <c r="C67" s="84">
        <v>178.96334519572949</v>
      </c>
      <c r="D67" s="84">
        <v>213.02967971530242</v>
      </c>
      <c r="E67" s="84">
        <v>163.88669039145904</v>
      </c>
      <c r="F67" s="84">
        <v>145.12718861209962</v>
      </c>
      <c r="G67" s="84">
        <v>134.19373665480424</v>
      </c>
      <c r="H67" s="84">
        <v>116.47003558718859</v>
      </c>
      <c r="I67" s="84">
        <v>109.33451957295372</v>
      </c>
      <c r="J67" s="84">
        <v>111.63629893238432</v>
      </c>
      <c r="K67" s="84">
        <v>110.83067615658361</v>
      </c>
      <c r="L67" s="84">
        <v>112.21174377224197</v>
      </c>
      <c r="M67" s="84">
        <v>110.83067615658362</v>
      </c>
      <c r="N67" s="84">
        <v>114.74370106761566</v>
      </c>
      <c r="O67" s="84">
        <v>110.37032028469751</v>
      </c>
      <c r="P67" s="84">
        <v>150.65145907473308</v>
      </c>
      <c r="Q67" s="23">
        <v>161.69999999999999</v>
      </c>
      <c r="R67" s="23">
        <v>126.6</v>
      </c>
      <c r="S67" s="23">
        <v>128</v>
      </c>
      <c r="T67" s="23">
        <v>132.9</v>
      </c>
      <c r="U67" s="23">
        <v>142.1</v>
      </c>
      <c r="V67" s="23">
        <v>165.6</v>
      </c>
      <c r="W67" s="23">
        <v>173</v>
      </c>
      <c r="X67" s="23">
        <v>189.89999999999998</v>
      </c>
      <c r="Y67" s="23">
        <v>201</v>
      </c>
      <c r="Z67" s="23">
        <v>220.7</v>
      </c>
      <c r="AA67" s="108">
        <v>224.3</v>
      </c>
      <c r="AB67" s="108">
        <v>237.5</v>
      </c>
      <c r="AC67" s="109">
        <v>233.8</v>
      </c>
      <c r="AD67" s="84">
        <v>223.14799999999997</v>
      </c>
    </row>
    <row r="68" spans="1:30" ht="15">
      <c r="A68" s="1" t="s">
        <v>408</v>
      </c>
      <c r="B68" s="89"/>
      <c r="C68" s="23">
        <v>124.79863184174562</v>
      </c>
      <c r="D68" s="23">
        <v>129.08895927730353</v>
      </c>
      <c r="E68" s="23">
        <v>112.54503138821515</v>
      </c>
      <c r="F68" s="23">
        <v>101.57530106107124</v>
      </c>
      <c r="G68" s="23">
        <v>130.89700868172736</v>
      </c>
      <c r="H68" s="23">
        <v>122.97351012180233</v>
      </c>
      <c r="I68" s="23">
        <v>140.1794408123522</v>
      </c>
      <c r="J68" s="23">
        <v>145.06896326204662</v>
      </c>
      <c r="K68" s="23">
        <v>129.51462184540566</v>
      </c>
      <c r="L68" s="23">
        <v>132.112832569696</v>
      </c>
      <c r="M68" s="23">
        <v>139.80436771363563</v>
      </c>
      <c r="N68" s="23">
        <v>123.75416519420874</v>
      </c>
      <c r="O68" s="23">
        <v>157.84809278695789</v>
      </c>
      <c r="P68" s="23">
        <v>196.76557753999126</v>
      </c>
      <c r="Q68" s="23">
        <v>158.36811925872419</v>
      </c>
      <c r="R68" s="23">
        <v>178.77179395152911</v>
      </c>
      <c r="S68" s="23">
        <v>114.89334927326496</v>
      </c>
      <c r="T68" s="23">
        <v>104.4676798612512</v>
      </c>
      <c r="U68" s="23">
        <v>130.54692915477932</v>
      </c>
      <c r="V68" s="23">
        <v>135.92587283176729</v>
      </c>
      <c r="W68" s="23">
        <v>166.49404830404112</v>
      </c>
      <c r="X68" s="23">
        <v>147.41054406265471</v>
      </c>
      <c r="Y68" s="23">
        <v>169.79884012574198</v>
      </c>
      <c r="Z68" s="23">
        <v>197.43315068422771</v>
      </c>
      <c r="AA68" s="23">
        <v>224.36654364973492</v>
      </c>
      <c r="AB68" s="108">
        <v>249.75785337815219</v>
      </c>
      <c r="AC68" s="23">
        <v>245.67298179179875</v>
      </c>
      <c r="AD68" s="23">
        <v>274.44107651319467</v>
      </c>
    </row>
    <row r="69" spans="1:30">
      <c r="A69" s="1" t="s">
        <v>409</v>
      </c>
      <c r="B69" s="96">
        <v>30</v>
      </c>
      <c r="C69" s="47">
        <v>1.9723999999999999</v>
      </c>
      <c r="D69" s="47">
        <v>2.2315499999999999</v>
      </c>
      <c r="E69" s="47">
        <v>2.6703999999999999</v>
      </c>
      <c r="F69" s="47">
        <v>2.6232273866994134</v>
      </c>
      <c r="G69" s="47">
        <v>1.7436059365393857</v>
      </c>
      <c r="H69" s="47">
        <v>1.6496393059075842</v>
      </c>
      <c r="I69" s="47">
        <v>1.599966755319149</v>
      </c>
      <c r="J69" s="47">
        <v>2.4788711887065928</v>
      </c>
      <c r="K69" s="23" t="s">
        <v>198</v>
      </c>
      <c r="L69" s="23" t="s">
        <v>198</v>
      </c>
      <c r="M69" s="23" t="s">
        <v>198</v>
      </c>
      <c r="N69" s="23" t="s">
        <v>198</v>
      </c>
      <c r="O69" s="23" t="s">
        <v>198</v>
      </c>
      <c r="P69" s="23" t="s">
        <v>198</v>
      </c>
      <c r="Q69" s="23" t="s">
        <v>198</v>
      </c>
      <c r="R69" s="23" t="s">
        <v>198</v>
      </c>
      <c r="S69" s="23" t="s">
        <v>198</v>
      </c>
      <c r="T69" s="23" t="s">
        <v>198</v>
      </c>
      <c r="U69" s="23" t="s">
        <v>198</v>
      </c>
      <c r="V69" s="23" t="s">
        <v>198</v>
      </c>
      <c r="W69" s="23" t="s">
        <v>198</v>
      </c>
      <c r="X69" s="23" t="s">
        <v>198</v>
      </c>
      <c r="Y69" s="23" t="s">
        <v>198</v>
      </c>
      <c r="Z69" s="23" t="s">
        <v>198</v>
      </c>
      <c r="AA69" s="23" t="s">
        <v>198</v>
      </c>
      <c r="AB69" s="23" t="s">
        <v>198</v>
      </c>
      <c r="AC69" s="23" t="s">
        <v>198</v>
      </c>
      <c r="AD69" s="23" t="s">
        <v>198</v>
      </c>
    </row>
    <row r="70" spans="1:30" ht="15">
      <c r="A70" s="1" t="s">
        <v>410</v>
      </c>
      <c r="B70" s="96">
        <v>31</v>
      </c>
      <c r="C70" s="23">
        <v>132</v>
      </c>
      <c r="D70" s="23">
        <v>138</v>
      </c>
      <c r="E70" s="47">
        <v>67.120949031853272</v>
      </c>
      <c r="F70" s="47">
        <v>47.398089405586575</v>
      </c>
      <c r="G70" s="47" t="s">
        <v>198</v>
      </c>
      <c r="H70" s="47">
        <v>40.592869129331625</v>
      </c>
      <c r="I70" s="47" t="s">
        <v>198</v>
      </c>
      <c r="J70" s="47" t="s">
        <v>198</v>
      </c>
      <c r="K70" s="47" t="s">
        <v>198</v>
      </c>
      <c r="L70" s="47" t="s">
        <v>198</v>
      </c>
      <c r="M70" s="47" t="s">
        <v>198</v>
      </c>
      <c r="N70" s="47" t="s">
        <v>198</v>
      </c>
      <c r="O70" s="79">
        <v>52.462396894711311</v>
      </c>
      <c r="P70" s="79">
        <v>62.951976579615739</v>
      </c>
      <c r="Q70" s="79">
        <v>63.602176056080914</v>
      </c>
      <c r="R70" s="79">
        <v>82.195176791407462</v>
      </c>
      <c r="S70" s="79">
        <v>60.561786644110256</v>
      </c>
      <c r="T70" s="79">
        <v>62.589274809768327</v>
      </c>
      <c r="U70" s="47">
        <v>75.595918540158351</v>
      </c>
      <c r="V70" s="47">
        <v>95.924340172849043</v>
      </c>
      <c r="W70" s="23">
        <v>132.42840063902497</v>
      </c>
      <c r="X70" s="23">
        <v>156.8025572767543</v>
      </c>
      <c r="Y70" s="23">
        <v>170.18697969314795</v>
      </c>
      <c r="Z70" s="23">
        <v>200.35840588673739</v>
      </c>
      <c r="AA70" s="23">
        <v>212.34127431776932</v>
      </c>
      <c r="AB70" s="108">
        <v>284.80772805086815</v>
      </c>
      <c r="AC70" s="23">
        <v>327.94326241134746</v>
      </c>
      <c r="AD70" s="23">
        <v>323.7591041942224</v>
      </c>
    </row>
    <row r="71" spans="1:30" ht="15">
      <c r="A71" s="1" t="s">
        <v>411</v>
      </c>
      <c r="B71" s="89"/>
      <c r="C71" s="47">
        <v>30.932577821100292</v>
      </c>
      <c r="D71" s="79">
        <v>40.933809603386806</v>
      </c>
      <c r="E71" s="79">
        <v>38.609944557581194</v>
      </c>
      <c r="F71" s="79">
        <v>31.891976658770705</v>
      </c>
      <c r="G71" s="79">
        <v>47.192327626381186</v>
      </c>
      <c r="H71" s="79">
        <v>44.542579543541521</v>
      </c>
      <c r="I71" s="79">
        <v>34.218503954856899</v>
      </c>
      <c r="J71" s="47">
        <v>35.298829608930603</v>
      </c>
      <c r="K71" s="47">
        <v>41.791263914481839</v>
      </c>
      <c r="L71" s="47">
        <v>54.85460887740259</v>
      </c>
      <c r="M71" s="47">
        <v>47.640218878248973</v>
      </c>
      <c r="N71" s="47">
        <v>45.131071753300802</v>
      </c>
      <c r="O71" s="47">
        <v>43.566232491270348</v>
      </c>
      <c r="P71" s="47">
        <v>46.374382287270933</v>
      </c>
      <c r="Q71" s="47">
        <v>56.898147096305138</v>
      </c>
      <c r="R71" s="47">
        <v>54.845871817030904</v>
      </c>
      <c r="S71" s="47">
        <v>54.533132234808122</v>
      </c>
      <c r="T71" s="47">
        <v>59.329776319148621</v>
      </c>
      <c r="U71" s="47">
        <v>72.645523006697204</v>
      </c>
      <c r="V71" s="47">
        <v>83.511942097519665</v>
      </c>
      <c r="W71" s="23">
        <v>130.69917065487201</v>
      </c>
      <c r="X71" s="23">
        <v>114.80833184479961</v>
      </c>
      <c r="Y71" s="23">
        <v>115.57139596839767</v>
      </c>
      <c r="Z71" s="23">
        <v>133.63855982769161</v>
      </c>
      <c r="AA71" s="23">
        <v>137.63550566811153</v>
      </c>
      <c r="AB71" s="108">
        <v>128.43132301154219</v>
      </c>
      <c r="AC71" s="23">
        <v>121.30995853427683</v>
      </c>
      <c r="AD71" s="23">
        <v>118.29144299290074</v>
      </c>
    </row>
    <row r="72" spans="1:30" ht="15">
      <c r="A72" s="1" t="s">
        <v>412</v>
      </c>
      <c r="B72" s="89"/>
      <c r="C72" s="84">
        <v>981.91464557368545</v>
      </c>
      <c r="D72" s="84">
        <v>1153.3758282652238</v>
      </c>
      <c r="E72" s="84">
        <v>1327.2416980729572</v>
      </c>
      <c r="F72" s="84">
        <v>1599.5070284883202</v>
      </c>
      <c r="G72" s="84">
        <v>2000.0646224433747</v>
      </c>
      <c r="H72" s="84">
        <v>2327.3056406108576</v>
      </c>
      <c r="I72" s="84">
        <v>2888.8158050676716</v>
      </c>
      <c r="J72" s="84">
        <v>1712.9246677664528</v>
      </c>
      <c r="K72" s="84">
        <v>2063.9651553730864</v>
      </c>
      <c r="L72" s="84">
        <v>2394.1523983198754</v>
      </c>
      <c r="M72" s="84">
        <v>2480.9436035744152</v>
      </c>
      <c r="N72" s="84">
        <v>2908.1419187481697</v>
      </c>
      <c r="O72" s="84">
        <v>3323.1241724445727</v>
      </c>
      <c r="P72" s="84">
        <v>3540.2265385331725</v>
      </c>
      <c r="Q72" s="84">
        <v>3479.509028620665</v>
      </c>
      <c r="R72" s="84">
        <v>3245.3424784502736</v>
      </c>
      <c r="S72" s="23">
        <v>3129.0093921672869</v>
      </c>
      <c r="T72" s="23">
        <v>3621.5234127675976</v>
      </c>
      <c r="U72" s="23">
        <v>4082.5014679976512</v>
      </c>
      <c r="V72" s="23">
        <v>4779.8356545451215</v>
      </c>
      <c r="W72" s="23">
        <v>4939.6659388842472</v>
      </c>
      <c r="X72" s="23">
        <v>4855.5148555148553</v>
      </c>
      <c r="Y72" s="23">
        <v>5897.1984805318143</v>
      </c>
      <c r="Z72" s="23">
        <v>6471.3884394645547</v>
      </c>
      <c r="AA72" s="23">
        <v>6978.7767189339011</v>
      </c>
      <c r="AB72" s="108">
        <v>7837.6135295959912</v>
      </c>
      <c r="AC72" s="23">
        <v>8663.3816061688922</v>
      </c>
      <c r="AD72" s="23">
        <v>7737.5649493260808</v>
      </c>
    </row>
    <row r="73" spans="1:30" ht="15">
      <c r="A73" s="1" t="s">
        <v>413</v>
      </c>
      <c r="B73" s="96">
        <v>32</v>
      </c>
      <c r="C73" s="23" t="s">
        <v>198</v>
      </c>
      <c r="D73" s="23" t="s">
        <v>198</v>
      </c>
      <c r="E73" s="23">
        <v>1142.4759796199316</v>
      </c>
      <c r="F73" s="47">
        <v>67.668345497245269</v>
      </c>
      <c r="G73" s="47">
        <v>47.2</v>
      </c>
      <c r="H73" s="47">
        <v>40.210589618906809</v>
      </c>
      <c r="I73" s="47">
        <v>35.40149459755343</v>
      </c>
      <c r="J73" s="47">
        <v>35.119851462907469</v>
      </c>
      <c r="K73" s="47">
        <v>31.533400509750464</v>
      </c>
      <c r="L73" s="47">
        <v>30.2707005021126</v>
      </c>
      <c r="M73" s="47">
        <v>26.271274534818893</v>
      </c>
      <c r="N73" s="47">
        <v>26.927929682538338</v>
      </c>
      <c r="O73" s="47">
        <v>30.82526568067863</v>
      </c>
      <c r="P73" s="47">
        <v>28.193450444589025</v>
      </c>
      <c r="Q73" s="47">
        <v>34.831910071361904</v>
      </c>
      <c r="R73" s="47">
        <v>35.307124981793621</v>
      </c>
      <c r="S73" s="47">
        <v>32.628065155736266</v>
      </c>
      <c r="T73" s="47">
        <v>34.123573951342529</v>
      </c>
      <c r="U73" s="47">
        <v>37.285145133750717</v>
      </c>
      <c r="V73" s="47">
        <v>39.472043797598722</v>
      </c>
      <c r="W73" s="47">
        <v>42.659728782411634</v>
      </c>
      <c r="X73" s="47">
        <v>41.721772904938661</v>
      </c>
      <c r="Y73" s="47">
        <v>44.272442921091574</v>
      </c>
      <c r="Z73" s="47">
        <v>51.453111133903846</v>
      </c>
      <c r="AA73" s="47">
        <v>70.132969800439113</v>
      </c>
      <c r="AB73" s="107">
        <v>74.532010937272474</v>
      </c>
      <c r="AC73" s="47">
        <v>81.391931091070873</v>
      </c>
      <c r="AD73" s="47">
        <v>71.623373271485235</v>
      </c>
    </row>
    <row r="74" spans="1:30">
      <c r="A74" s="1" t="s">
        <v>414</v>
      </c>
      <c r="B74" s="96">
        <v>33</v>
      </c>
      <c r="C74" s="23">
        <v>102.9</v>
      </c>
      <c r="D74" s="23">
        <v>101.9</v>
      </c>
      <c r="E74" s="47">
        <v>73.099999999999994</v>
      </c>
      <c r="F74" s="47">
        <v>78.599999999999994</v>
      </c>
      <c r="G74" s="47">
        <v>78.8</v>
      </c>
      <c r="H74" s="47">
        <v>95.2</v>
      </c>
      <c r="I74" s="23">
        <v>101</v>
      </c>
      <c r="J74" s="47">
        <v>96.6</v>
      </c>
      <c r="K74" s="23">
        <v>101.2</v>
      </c>
      <c r="L74" s="23">
        <v>118</v>
      </c>
      <c r="M74" s="23">
        <v>104</v>
      </c>
      <c r="N74" s="23">
        <v>111.6</v>
      </c>
      <c r="O74" s="23" t="s">
        <v>198</v>
      </c>
      <c r="P74" s="23" t="s">
        <v>198</v>
      </c>
      <c r="Q74" s="23" t="s">
        <v>198</v>
      </c>
      <c r="R74" s="23" t="s">
        <v>198</v>
      </c>
      <c r="S74" s="23" t="s">
        <v>198</v>
      </c>
      <c r="T74" s="23" t="s">
        <v>198</v>
      </c>
      <c r="U74" s="23" t="s">
        <v>198</v>
      </c>
      <c r="V74" s="23" t="s">
        <v>198</v>
      </c>
      <c r="W74" s="23" t="s">
        <v>198</v>
      </c>
      <c r="X74" s="23" t="s">
        <v>198</v>
      </c>
      <c r="Y74" s="23" t="s">
        <v>198</v>
      </c>
      <c r="Z74" s="23" t="s">
        <v>198</v>
      </c>
      <c r="AA74" s="23" t="s">
        <v>198</v>
      </c>
      <c r="AB74" s="23" t="s">
        <v>198</v>
      </c>
      <c r="AC74" s="23" t="s">
        <v>198</v>
      </c>
      <c r="AD74" s="23" t="s">
        <v>198</v>
      </c>
    </row>
    <row r="75" spans="1:30" ht="15">
      <c r="A75" s="1" t="s">
        <v>164</v>
      </c>
      <c r="B75" s="89"/>
      <c r="C75" s="23" t="s">
        <v>198</v>
      </c>
      <c r="D75" s="23" t="s">
        <v>198</v>
      </c>
      <c r="E75" s="23" t="s">
        <v>198</v>
      </c>
      <c r="F75" s="23" t="s">
        <v>198</v>
      </c>
      <c r="G75" s="47" t="s">
        <v>198</v>
      </c>
      <c r="H75" s="47">
        <v>22.6448767543122</v>
      </c>
      <c r="I75" s="47">
        <v>24.202817586030555</v>
      </c>
      <c r="J75" s="23" t="s">
        <v>198</v>
      </c>
      <c r="K75" s="23" t="s">
        <v>198</v>
      </c>
      <c r="L75" s="23" t="s">
        <v>198</v>
      </c>
      <c r="M75" s="23" t="s">
        <v>198</v>
      </c>
      <c r="N75" s="23" t="s">
        <v>198</v>
      </c>
      <c r="O75" s="47" t="s">
        <v>198</v>
      </c>
      <c r="P75" s="47">
        <v>13.945440719243024</v>
      </c>
      <c r="Q75" s="47">
        <v>19.492116735054445</v>
      </c>
      <c r="R75" s="47">
        <v>33.736557004654415</v>
      </c>
      <c r="S75" s="47">
        <v>75.889150482855186</v>
      </c>
      <c r="T75" s="47">
        <v>97.752858929830026</v>
      </c>
      <c r="U75" s="23">
        <v>115.56046309732774</v>
      </c>
      <c r="V75" s="23">
        <v>124.75051477316005</v>
      </c>
      <c r="W75" s="23">
        <v>139.09845566291381</v>
      </c>
      <c r="X75" s="23">
        <v>138.52371021880154</v>
      </c>
      <c r="Y75" s="23">
        <v>143.06306475874086</v>
      </c>
      <c r="Z75" s="23">
        <v>146.08069523972975</v>
      </c>
      <c r="AA75" s="23">
        <v>168.76244245365189</v>
      </c>
      <c r="AB75" s="108">
        <v>211.17602593971714</v>
      </c>
      <c r="AC75" s="23">
        <v>195.11229363294945</v>
      </c>
      <c r="AD75" s="23">
        <v>254.57462331334608</v>
      </c>
    </row>
    <row r="76" spans="1:30">
      <c r="A76" s="3" t="s">
        <v>65</v>
      </c>
      <c r="B76" s="8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
      <c r="A77" s="1" t="s">
        <v>415</v>
      </c>
      <c r="B77" s="89"/>
      <c r="C77" s="23">
        <v>9897.3356842798057</v>
      </c>
      <c r="D77" s="23">
        <v>10747.13468863757</v>
      </c>
      <c r="E77" s="23">
        <v>11414.631846893561</v>
      </c>
      <c r="F77" s="23">
        <v>11338.503299235415</v>
      </c>
      <c r="G77" s="23">
        <v>10788.803123940002</v>
      </c>
      <c r="H77" s="23">
        <v>10268.822622028261</v>
      </c>
      <c r="I77" s="23">
        <v>9577.3776397879392</v>
      </c>
      <c r="J77" s="23">
        <v>9176.903908367578</v>
      </c>
      <c r="K77" s="23">
        <v>8615.8844712388254</v>
      </c>
      <c r="L77" s="23">
        <v>7945.1401828660573</v>
      </c>
      <c r="M77" s="23">
        <v>7748.6079840373186</v>
      </c>
      <c r="N77" s="23">
        <v>8210.7785398423675</v>
      </c>
      <c r="O77" s="23">
        <v>8299.3852307236502</v>
      </c>
      <c r="P77" s="23">
        <v>8375.5714248818422</v>
      </c>
      <c r="Q77" s="23">
        <v>8495.3992812173419</v>
      </c>
      <c r="R77" s="23">
        <v>9958.245601513152</v>
      </c>
      <c r="S77" s="23">
        <v>11336.489831055633</v>
      </c>
      <c r="T77" s="23">
        <v>12988.132963623159</v>
      </c>
      <c r="U77" s="23">
        <v>14809.892802990233</v>
      </c>
      <c r="V77" s="23">
        <v>17417.13993110511</v>
      </c>
      <c r="W77" s="23">
        <v>19342.058404558404</v>
      </c>
      <c r="X77" s="23">
        <v>18936.22605196396</v>
      </c>
      <c r="Y77" s="23">
        <v>19315.688825036887</v>
      </c>
      <c r="Z77" s="23">
        <v>21393.720863722308</v>
      </c>
      <c r="AA77" s="108">
        <v>20452.107110974113</v>
      </c>
      <c r="AB77" s="108">
        <v>18515.731209943675</v>
      </c>
      <c r="AC77" s="23">
        <v>17853.720278455832</v>
      </c>
      <c r="AD77" s="23">
        <v>15031.001677057762</v>
      </c>
    </row>
    <row r="78" spans="1:30">
      <c r="A78" s="1" t="s">
        <v>516</v>
      </c>
      <c r="B78" s="96">
        <v>34</v>
      </c>
      <c r="C78" s="23">
        <v>293093</v>
      </c>
      <c r="D78" s="23">
        <v>304085</v>
      </c>
      <c r="E78" s="23">
        <v>306170</v>
      </c>
      <c r="F78" s="23">
        <v>280292</v>
      </c>
      <c r="G78" s="23">
        <v>305141</v>
      </c>
      <c r="H78" s="23">
        <v>297637</v>
      </c>
      <c r="I78" s="23">
        <v>288059</v>
      </c>
      <c r="J78" s="23">
        <v>278856</v>
      </c>
      <c r="K78" s="23">
        <v>271417</v>
      </c>
      <c r="L78" s="23">
        <v>276325</v>
      </c>
      <c r="M78" s="23">
        <v>274278</v>
      </c>
      <c r="N78" s="23">
        <v>280969</v>
      </c>
      <c r="O78" s="23">
        <v>301697</v>
      </c>
      <c r="P78" s="23">
        <v>312743</v>
      </c>
      <c r="Q78" s="23">
        <v>356720</v>
      </c>
      <c r="R78" s="23">
        <v>415223</v>
      </c>
      <c r="S78" s="23">
        <v>464676</v>
      </c>
      <c r="T78" s="23">
        <v>503353</v>
      </c>
      <c r="U78" s="23">
        <v>527660</v>
      </c>
      <c r="V78" s="23">
        <v>556961</v>
      </c>
      <c r="W78" s="23">
        <v>621131</v>
      </c>
      <c r="X78" s="23">
        <v>668567</v>
      </c>
      <c r="Y78" s="23">
        <v>698180</v>
      </c>
      <c r="Z78" s="23">
        <v>711338</v>
      </c>
      <c r="AA78" s="23">
        <v>684780</v>
      </c>
      <c r="AB78" s="23">
        <v>639704</v>
      </c>
      <c r="AC78" s="23">
        <v>609914</v>
      </c>
      <c r="AD78" s="23">
        <v>596024</v>
      </c>
    </row>
    <row r="79" spans="1:30">
      <c r="A79" s="3" t="s">
        <v>66</v>
      </c>
      <c r="B79" s="8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spans="1:30" ht="15">
      <c r="A80" s="1" t="s">
        <v>416</v>
      </c>
      <c r="B80" s="96">
        <v>35</v>
      </c>
      <c r="C80" s="84">
        <v>2696.3416584786232</v>
      </c>
      <c r="D80" s="84">
        <v>1440.9221902017293</v>
      </c>
      <c r="E80" s="84">
        <v>2050.9076291712895</v>
      </c>
      <c r="F80" s="84">
        <v>2858.7788421001856</v>
      </c>
      <c r="G80" s="84">
        <v>3254.4551916837768</v>
      </c>
      <c r="H80" s="84">
        <v>3368.5504521765943</v>
      </c>
      <c r="I80" s="23">
        <v>3754.7246868893944</v>
      </c>
      <c r="J80" s="23">
        <v>3801.9504876219053</v>
      </c>
      <c r="K80" s="23">
        <v>3379.1387697654109</v>
      </c>
      <c r="L80" s="23">
        <v>3340.6703351675833</v>
      </c>
      <c r="M80" s="23">
        <v>3398.6993496748373</v>
      </c>
      <c r="N80" s="23">
        <v>3461.7308654327162</v>
      </c>
      <c r="O80" s="23">
        <v>3266.633316658329</v>
      </c>
      <c r="P80" s="23">
        <v>3183.5917958979489</v>
      </c>
      <c r="Q80" s="23">
        <v>1114.1724829103634</v>
      </c>
      <c r="R80" s="23">
        <v>1374.8737343266807</v>
      </c>
      <c r="S80" s="23">
        <v>1465.8091882461604</v>
      </c>
      <c r="T80" s="23">
        <v>1699.579151829071</v>
      </c>
      <c r="U80" s="23">
        <v>1847.5531298394728</v>
      </c>
      <c r="V80" s="23">
        <v>2296.4482418878101</v>
      </c>
      <c r="W80" s="23">
        <v>2788.980204569742</v>
      </c>
      <c r="X80" s="23">
        <v>2981.8522900938246</v>
      </c>
      <c r="Y80" s="23">
        <v>3475.3484074634912</v>
      </c>
      <c r="Z80" s="23">
        <v>4051.9301045706466</v>
      </c>
      <c r="AA80" s="23">
        <v>4563.217858772342</v>
      </c>
      <c r="AB80" s="108">
        <v>5137.9743009698959</v>
      </c>
      <c r="AC80" s="103">
        <v>4979.4427244582048</v>
      </c>
      <c r="AD80" s="103">
        <v>5474.6133945219253</v>
      </c>
    </row>
    <row r="81" spans="1:30" ht="15">
      <c r="A81" s="1" t="s">
        <v>417</v>
      </c>
      <c r="B81" s="96">
        <v>36</v>
      </c>
      <c r="C81" s="47">
        <v>92.916951667493748</v>
      </c>
      <c r="D81" s="84">
        <v>101.69087243451692</v>
      </c>
      <c r="E81" s="84">
        <v>137.06512751571026</v>
      </c>
      <c r="F81" s="84">
        <v>143.64396010735598</v>
      </c>
      <c r="G81" s="84">
        <v>141.44191030939461</v>
      </c>
      <c r="H81" s="84">
        <v>109.8971179907528</v>
      </c>
      <c r="I81" s="84">
        <v>134.59524036255664</v>
      </c>
      <c r="J81" s="84">
        <v>140.76086277222026</v>
      </c>
      <c r="K81" s="84">
        <v>146.96301784767695</v>
      </c>
      <c r="L81" s="84">
        <v>180.20044687548767</v>
      </c>
      <c r="M81" s="84">
        <v>228.67700036115301</v>
      </c>
      <c r="N81" s="23">
        <v>176.74424206138247</v>
      </c>
      <c r="O81" s="23">
        <v>173.24542252496144</v>
      </c>
      <c r="P81" s="23">
        <v>184.39757103158507</v>
      </c>
      <c r="Q81" s="23">
        <v>160.43793584379361</v>
      </c>
      <c r="R81" s="23">
        <v>173.4313248041237</v>
      </c>
      <c r="S81" s="23">
        <v>168.88160307046005</v>
      </c>
      <c r="T81" s="23">
        <v>169.26231642214415</v>
      </c>
      <c r="U81" s="23">
        <v>179.52548922689792</v>
      </c>
      <c r="V81" s="23">
        <v>221.28068778856871</v>
      </c>
      <c r="W81" s="23">
        <v>327.19470816432539</v>
      </c>
      <c r="X81" s="23">
        <v>345.77777777777777</v>
      </c>
      <c r="Y81" s="23">
        <v>327.41314612202086</v>
      </c>
      <c r="Z81" s="23">
        <v>403.56856605775431</v>
      </c>
      <c r="AA81" s="23">
        <v>499.87004341534009</v>
      </c>
      <c r="AB81" s="108">
        <v>564.40984081041961</v>
      </c>
      <c r="AC81" s="23">
        <v>625.88509406657022</v>
      </c>
      <c r="AD81" s="23">
        <v>535.32567059003452</v>
      </c>
    </row>
    <row r="82" spans="1:30" ht="15">
      <c r="A82" s="1" t="s">
        <v>418</v>
      </c>
      <c r="B82" s="89"/>
      <c r="C82" s="84">
        <v>5874.1677528446126</v>
      </c>
      <c r="D82" s="84">
        <v>8761.4869658102252</v>
      </c>
      <c r="E82" s="84">
        <v>9236.2969554052634</v>
      </c>
      <c r="F82" s="84">
        <v>6694.6652951506303</v>
      </c>
      <c r="G82" s="84">
        <v>4993.8044669281426</v>
      </c>
      <c r="H82" s="84">
        <v>7099.8991550973706</v>
      </c>
      <c r="I82" s="84">
        <v>10591.499118378055</v>
      </c>
      <c r="J82" s="23">
        <v>14318.919608093132</v>
      </c>
      <c r="K82" s="23">
        <v>14073.226544622425</v>
      </c>
      <c r="L82" s="23">
        <v>13934.266551637769</v>
      </c>
      <c r="M82" s="23">
        <v>14357.357046841073</v>
      </c>
      <c r="N82" s="23">
        <v>9866.9739185084327</v>
      </c>
      <c r="O82" s="23">
        <v>11344.032534901771</v>
      </c>
      <c r="P82" s="23">
        <v>10930.231568374596</v>
      </c>
      <c r="Q82" s="23">
        <v>9664.5619033269868</v>
      </c>
      <c r="R82" s="23">
        <v>8392.9058840349899</v>
      </c>
      <c r="S82" s="23">
        <v>9780.1115851657378</v>
      </c>
      <c r="T82" s="23">
        <v>13588.619736361059</v>
      </c>
      <c r="U82" s="23">
        <v>16404.867307488978</v>
      </c>
      <c r="V82" s="23">
        <v>20485.758014647723</v>
      </c>
      <c r="W82" s="23">
        <v>24452.903035822379</v>
      </c>
      <c r="X82" s="23">
        <v>25648.809910824584</v>
      </c>
      <c r="Y82" s="23">
        <v>34002.944470023816</v>
      </c>
      <c r="Z82" s="23">
        <v>36936.20989580531</v>
      </c>
      <c r="AA82" s="23">
        <v>33987.005074062887</v>
      </c>
      <c r="AB82" s="108">
        <v>32874.787230588707</v>
      </c>
      <c r="AC82" s="23">
        <v>32659.614240802104</v>
      </c>
      <c r="AD82" s="23">
        <v>24584.19892264836</v>
      </c>
    </row>
    <row r="83" spans="1:30" ht="15">
      <c r="A83" s="1" t="s">
        <v>419</v>
      </c>
      <c r="B83" s="96" t="s">
        <v>335</v>
      </c>
      <c r="C83" s="84">
        <v>999.95102280704623</v>
      </c>
      <c r="D83" s="84">
        <v>988.9344231590461</v>
      </c>
      <c r="E83" s="23">
        <v>1031.4755840382022</v>
      </c>
      <c r="F83" s="23">
        <v>1038.0394941812517</v>
      </c>
      <c r="G83" s="23">
        <v>1168.8583910683553</v>
      </c>
      <c r="H83" s="23">
        <v>1291.0536759648262</v>
      </c>
      <c r="I83" s="23">
        <v>1466.0488318018358</v>
      </c>
      <c r="J83" s="23">
        <v>1827.9973687725726</v>
      </c>
      <c r="K83" s="23">
        <v>1904.105834325813</v>
      </c>
      <c r="L83" s="23">
        <v>2120.7026079490574</v>
      </c>
      <c r="M83" s="23">
        <v>2112.3731229143491</v>
      </c>
      <c r="N83" s="23">
        <v>2043.1348115186026</v>
      </c>
      <c r="O83" s="23">
        <v>2103.4606096885213</v>
      </c>
      <c r="P83" s="23">
        <v>1893.0982237635801</v>
      </c>
      <c r="Q83" s="23">
        <v>1779.5531376599022</v>
      </c>
      <c r="R83" s="23">
        <v>1828.1800063060639</v>
      </c>
      <c r="S83" s="23">
        <v>2492.0881533118195</v>
      </c>
      <c r="T83" s="23">
        <v>3001.2433722542196</v>
      </c>
      <c r="U83" s="23">
        <v>3730.1400216868606</v>
      </c>
      <c r="V83" s="23">
        <v>3958.1674526857346</v>
      </c>
      <c r="W83" s="23">
        <v>4545.793848727465</v>
      </c>
      <c r="X83" s="23">
        <v>3760.2966872303246</v>
      </c>
      <c r="Y83" s="23">
        <v>4706.9176029742339</v>
      </c>
      <c r="Z83" s="23">
        <v>5440.0952719634133</v>
      </c>
      <c r="AA83" s="23">
        <v>5476.1743248826751</v>
      </c>
      <c r="AB83" s="108">
        <v>5669.3439779677065</v>
      </c>
      <c r="AC83" s="109">
        <v>5127.4029189196781</v>
      </c>
      <c r="AD83" s="84">
        <v>4615.2694953966848</v>
      </c>
    </row>
    <row r="84" spans="1:30" ht="15">
      <c r="A84" s="1" t="s">
        <v>420</v>
      </c>
      <c r="B84" s="96">
        <v>38</v>
      </c>
      <c r="C84" s="84">
        <v>862.37440419287782</v>
      </c>
      <c r="D84" s="84">
        <v>865.20566278413253</v>
      </c>
      <c r="E84" s="23">
        <v>889.97907454122264</v>
      </c>
      <c r="F84" s="23">
        <v>911.46758919192155</v>
      </c>
      <c r="G84" s="23">
        <v>1102.3572269591534</v>
      </c>
      <c r="H84" s="23">
        <v>1529.4328932351561</v>
      </c>
      <c r="I84" s="23">
        <v>2005.1228877557301</v>
      </c>
      <c r="J84" s="23">
        <v>2619.3381871243805</v>
      </c>
      <c r="K84" s="23">
        <v>4318.5523155427372</v>
      </c>
      <c r="L84" s="23">
        <v>2988.7112606927499</v>
      </c>
      <c r="M84" s="23">
        <v>3389.8067375389192</v>
      </c>
      <c r="N84" s="23">
        <v>3247.2967663688696</v>
      </c>
      <c r="O84" s="23">
        <v>3027.9227932372241</v>
      </c>
      <c r="P84" s="23">
        <v>3264.438192230924</v>
      </c>
      <c r="Q84" s="23">
        <v>3347.522601667572</v>
      </c>
      <c r="R84" s="23">
        <v>3278.3695028929856</v>
      </c>
      <c r="S84" s="23">
        <v>4056.8969911854551</v>
      </c>
      <c r="T84" s="23">
        <v>4914.1901819607638</v>
      </c>
      <c r="U84" s="23">
        <v>5326.6642384610823</v>
      </c>
      <c r="V84" s="23">
        <v>6775.7627665051559</v>
      </c>
      <c r="W84" s="23">
        <v>9051.1305019540487</v>
      </c>
      <c r="X84" s="23">
        <v>9033.2026725232354</v>
      </c>
      <c r="Y84" s="23">
        <v>10422.054493645217</v>
      </c>
      <c r="Z84" s="23">
        <v>10306.578505957341</v>
      </c>
      <c r="AA84" s="23">
        <v>11706.271912738606</v>
      </c>
      <c r="AB84" s="108">
        <v>12503.812627422021</v>
      </c>
      <c r="AC84" s="23">
        <v>11845.957098182616</v>
      </c>
      <c r="AD84" s="23">
        <v>9871.2391605675311</v>
      </c>
    </row>
    <row r="85" spans="1:30" ht="15">
      <c r="A85" s="1" t="s">
        <v>421</v>
      </c>
      <c r="B85" s="96">
        <v>39</v>
      </c>
      <c r="C85" s="23">
        <v>198</v>
      </c>
      <c r="D85" s="23">
        <v>189</v>
      </c>
      <c r="E85" s="23">
        <v>202</v>
      </c>
      <c r="F85" s="23">
        <v>209</v>
      </c>
      <c r="G85" s="23">
        <v>211</v>
      </c>
      <c r="H85" s="23">
        <v>276</v>
      </c>
      <c r="I85" s="23">
        <v>291</v>
      </c>
      <c r="J85" s="23">
        <v>475</v>
      </c>
      <c r="K85" s="23">
        <v>419</v>
      </c>
      <c r="L85" s="23">
        <v>499</v>
      </c>
      <c r="M85" s="23">
        <v>549</v>
      </c>
      <c r="N85" s="23">
        <v>296</v>
      </c>
      <c r="O85" s="23">
        <v>266</v>
      </c>
      <c r="P85" s="23">
        <v>384</v>
      </c>
      <c r="Q85" s="23">
        <v>505</v>
      </c>
      <c r="R85" s="23">
        <v>739</v>
      </c>
      <c r="S85" s="23">
        <v>710</v>
      </c>
      <c r="T85" s="23">
        <v>954</v>
      </c>
      <c r="U85" s="23">
        <v>950</v>
      </c>
      <c r="V85" s="23">
        <v>1310</v>
      </c>
      <c r="W85" s="23">
        <v>1646</v>
      </c>
      <c r="X85" s="23">
        <v>1949</v>
      </c>
      <c r="Y85" s="23">
        <v>2094</v>
      </c>
      <c r="Z85" s="23">
        <v>2453.6999999999998</v>
      </c>
      <c r="AA85" s="23">
        <v>2589.7759999999998</v>
      </c>
      <c r="AB85" s="108">
        <v>2803.7249999999999</v>
      </c>
      <c r="AC85" s="23">
        <v>2922.319</v>
      </c>
      <c r="AD85" s="23">
        <v>2697.4614015614111</v>
      </c>
    </row>
    <row r="86" spans="1:30" ht="15">
      <c r="A86" s="1" t="s">
        <v>422</v>
      </c>
      <c r="B86" s="96" t="s">
        <v>336</v>
      </c>
      <c r="C86" s="79">
        <v>11.02</v>
      </c>
      <c r="D86" s="79">
        <v>6.0238302134114914</v>
      </c>
      <c r="E86" s="47">
        <v>3.5893284901589295</v>
      </c>
      <c r="F86" s="47">
        <v>2.0313743728255718</v>
      </c>
      <c r="G86" s="47">
        <v>3.6253499944000898</v>
      </c>
      <c r="H86" s="47">
        <v>4.4365264736053023</v>
      </c>
      <c r="I86" s="47">
        <v>5.4855521006580377</v>
      </c>
      <c r="J86" s="47">
        <v>5.6915606138503678</v>
      </c>
      <c r="K86" s="149">
        <v>5.5583401602849509</v>
      </c>
      <c r="L86" s="47" t="s">
        <v>198</v>
      </c>
      <c r="M86" s="47" t="s">
        <v>198</v>
      </c>
      <c r="N86" s="47" t="s">
        <v>198</v>
      </c>
      <c r="O86" s="150">
        <v>12.585649290138683</v>
      </c>
      <c r="P86" s="47">
        <v>14.371052898500436</v>
      </c>
      <c r="Q86" s="47">
        <v>16.65224346366664</v>
      </c>
      <c r="R86" s="47">
        <v>16.345330568708157</v>
      </c>
      <c r="S86" s="47">
        <v>22.132238739738185</v>
      </c>
      <c r="T86" s="47">
        <v>18.506566604127578</v>
      </c>
      <c r="U86" s="47">
        <v>19.176973644773916</v>
      </c>
      <c r="V86" s="47">
        <v>24.971954118420335</v>
      </c>
      <c r="W86" s="47">
        <v>30.52059342051632</v>
      </c>
      <c r="X86" s="47">
        <v>31.055650894827163</v>
      </c>
      <c r="Y86" s="47">
        <v>31.07505549117052</v>
      </c>
      <c r="Z86" s="47">
        <v>32.416747541883559</v>
      </c>
      <c r="AA86" s="47">
        <v>33.542606602139386</v>
      </c>
      <c r="AB86" s="107">
        <v>35.163485788289826</v>
      </c>
      <c r="AC86" s="47">
        <v>39.280999181395892</v>
      </c>
      <c r="AD86" s="47">
        <v>45.175551471634542</v>
      </c>
    </row>
    <row r="87" spans="1:30" ht="15">
      <c r="A87" s="1" t="s">
        <v>423</v>
      </c>
      <c r="B87" s="96">
        <v>41</v>
      </c>
      <c r="C87" s="47">
        <v>80.909090909090907</v>
      </c>
      <c r="D87" s="79">
        <v>76.9726004052186</v>
      </c>
      <c r="E87" s="79">
        <v>90.176531334108532</v>
      </c>
      <c r="F87" s="84">
        <v>145.64059222143405</v>
      </c>
      <c r="G87" s="84">
        <v>144.64159545678748</v>
      </c>
      <c r="H87" s="84">
        <v>110.06965345257547</v>
      </c>
      <c r="I87" s="84">
        <v>121.8001218001218</v>
      </c>
      <c r="J87" s="84">
        <v>151.80690976148995</v>
      </c>
      <c r="K87" s="84">
        <v>145.37074401621928</v>
      </c>
      <c r="L87" s="84">
        <v>177.23820631261879</v>
      </c>
      <c r="M87" s="109">
        <v>147.22225278654975</v>
      </c>
      <c r="N87" s="109">
        <v>123.04949872878774</v>
      </c>
      <c r="O87" s="109">
        <v>116.39680468111348</v>
      </c>
      <c r="P87" s="101">
        <v>96.324097098586677</v>
      </c>
      <c r="Q87" s="101">
        <v>73.806999681610009</v>
      </c>
      <c r="R87" s="101">
        <v>67.041906250291859</v>
      </c>
      <c r="S87" s="107">
        <v>89.244766996173794</v>
      </c>
      <c r="T87" s="107">
        <v>82.27635012204675</v>
      </c>
      <c r="U87" s="108">
        <v>112.0405432741959</v>
      </c>
      <c r="V87" s="23">
        <v>138.5533071579583</v>
      </c>
      <c r="W87" s="23">
        <v>177.9182442405185</v>
      </c>
      <c r="X87" s="23">
        <v>177.56913354238034</v>
      </c>
      <c r="Y87" s="23">
        <v>216.21975478622986</v>
      </c>
      <c r="Z87" s="23">
        <v>302.04560745522991</v>
      </c>
      <c r="AA87" s="23">
        <v>338.98917946539143</v>
      </c>
      <c r="AB87" s="108">
        <v>394.36013396070518</v>
      </c>
      <c r="AC87" s="23">
        <v>431.98675986455083</v>
      </c>
      <c r="AD87" s="23">
        <v>462.26439670485439</v>
      </c>
    </row>
    <row r="88" spans="1:30" ht="15">
      <c r="A88" s="1" t="s">
        <v>424</v>
      </c>
      <c r="B88" s="96">
        <v>42</v>
      </c>
      <c r="C88" s="23">
        <v>736.61823149528061</v>
      </c>
      <c r="D88" s="103">
        <v>862.65419943814959</v>
      </c>
      <c r="E88" s="103">
        <v>777.06694484953641</v>
      </c>
      <c r="F88" s="103">
        <v>697.73462783171522</v>
      </c>
      <c r="G88" s="103">
        <v>904.61780499747158</v>
      </c>
      <c r="H88" s="103">
        <v>956.58646495533924</v>
      </c>
      <c r="I88" s="103">
        <v>1111.1617312072894</v>
      </c>
      <c r="J88" s="103">
        <v>1413.463629384067</v>
      </c>
      <c r="K88" s="103">
        <v>1396.469288681099</v>
      </c>
      <c r="L88" s="23">
        <v>1178.7536080655516</v>
      </c>
      <c r="M88" s="23">
        <v>1141.8088737201365</v>
      </c>
      <c r="N88" s="23">
        <v>992.2177263228831</v>
      </c>
      <c r="O88" s="23">
        <v>912.00573065902574</v>
      </c>
      <c r="P88" s="23">
        <v>904.23544910930957</v>
      </c>
      <c r="Q88" s="23">
        <v>839.61325181288203</v>
      </c>
      <c r="R88" s="23">
        <v>891.25391335845927</v>
      </c>
      <c r="S88" s="23">
        <v>922.0460744703604</v>
      </c>
      <c r="T88" s="23">
        <v>1149.4490023787562</v>
      </c>
      <c r="U88" s="23">
        <v>1217.6736315794296</v>
      </c>
      <c r="V88" s="23">
        <v>1222.7465121929388</v>
      </c>
      <c r="W88" s="23">
        <v>1385.0657055611216</v>
      </c>
      <c r="X88" s="23">
        <v>1723.1222874903287</v>
      </c>
      <c r="Y88" s="23">
        <v>1956.2708840686412</v>
      </c>
      <c r="Z88" s="23">
        <v>2025.5255800442974</v>
      </c>
      <c r="AA88" s="23">
        <v>2378.4591236697138</v>
      </c>
      <c r="AB88" s="108">
        <v>2959.5099744624154</v>
      </c>
      <c r="AC88" s="23">
        <v>2929.1591523895404</v>
      </c>
      <c r="AD88" s="23">
        <v>3039.9456910148383</v>
      </c>
    </row>
    <row r="89" spans="1:30" ht="15">
      <c r="A89" s="1" t="s">
        <v>425</v>
      </c>
      <c r="B89" s="89"/>
      <c r="C89" s="84">
        <v>259.96702993246993</v>
      </c>
      <c r="D89" s="84">
        <v>297.82123642498607</v>
      </c>
      <c r="E89" s="84">
        <v>328.35106201046614</v>
      </c>
      <c r="F89" s="23">
        <v>268.62801463080996</v>
      </c>
      <c r="G89" s="23">
        <v>366.96519781407756</v>
      </c>
      <c r="H89" s="23">
        <v>418.91963898312395</v>
      </c>
      <c r="I89" s="23">
        <v>450.44330600009516</v>
      </c>
      <c r="J89" s="23">
        <v>523.86202551582926</v>
      </c>
      <c r="K89" s="23">
        <v>575.65201465660971</v>
      </c>
      <c r="L89" s="23">
        <v>575.20628945871727</v>
      </c>
      <c r="M89" s="23">
        <v>573.24840764331213</v>
      </c>
      <c r="N89" s="23">
        <v>574.28589066344489</v>
      </c>
      <c r="O89" s="23">
        <v>562.24999173526396</v>
      </c>
      <c r="P89" s="23">
        <v>523.68403270491251</v>
      </c>
      <c r="Q89" s="23">
        <v>344.40419626475983</v>
      </c>
      <c r="R89" s="23">
        <v>277.04218911186973</v>
      </c>
      <c r="S89" s="23">
        <v>288.08132749436481</v>
      </c>
      <c r="T89" s="23">
        <v>361.4177281380471</v>
      </c>
      <c r="U89" s="23">
        <v>403.88977045203416</v>
      </c>
      <c r="V89" s="23">
        <v>430.5738997060202</v>
      </c>
      <c r="W89" s="23">
        <v>592.95537321056065</v>
      </c>
      <c r="X89" s="23">
        <v>650.56717476072311</v>
      </c>
      <c r="Y89" s="23">
        <v>788.01353985433184</v>
      </c>
      <c r="Z89" s="23">
        <v>842.07474293524967</v>
      </c>
      <c r="AA89" s="23">
        <v>904.99542111015921</v>
      </c>
      <c r="AB89" s="108">
        <v>1068.5200374970705</v>
      </c>
      <c r="AC89" s="23">
        <v>851.78955519229112</v>
      </c>
      <c r="AD89" s="23">
        <v>962.55404283618554</v>
      </c>
    </row>
    <row r="90" spans="1:30" ht="15">
      <c r="A90" s="1" t="s">
        <v>426</v>
      </c>
      <c r="B90" s="96" t="s">
        <v>358</v>
      </c>
      <c r="C90" s="23">
        <v>1096.5517241379309</v>
      </c>
      <c r="D90" s="23">
        <v>1196.2515529651184</v>
      </c>
      <c r="E90" s="23">
        <v>737.87045468601048</v>
      </c>
      <c r="F90" s="84">
        <v>983.72195336559616</v>
      </c>
      <c r="G90" s="84">
        <v>992.93248497805757</v>
      </c>
      <c r="H90" s="84">
        <v>1287.9547608642288</v>
      </c>
      <c r="I90" s="23">
        <v>939.68323142082829</v>
      </c>
      <c r="J90" s="23">
        <v>1198.8102373870461</v>
      </c>
      <c r="K90" s="23">
        <v>733.19755600814665</v>
      </c>
      <c r="L90" s="23">
        <v>1541.0338638610165</v>
      </c>
      <c r="M90" s="23">
        <v>1450.9639916211167</v>
      </c>
      <c r="N90" s="23">
        <v>1408.0647158363945</v>
      </c>
      <c r="O90" s="23">
        <v>1788.3220803362517</v>
      </c>
      <c r="P90" s="23">
        <v>1911.4001365285812</v>
      </c>
      <c r="Q90" s="23">
        <v>1071.3639691631854</v>
      </c>
      <c r="R90" s="23">
        <v>987.89017772688806</v>
      </c>
      <c r="S90" s="23">
        <v>1448.7159829326454</v>
      </c>
      <c r="T90" s="23">
        <v>2053.8341906926667</v>
      </c>
      <c r="U90" s="23">
        <v>2997.5780158360503</v>
      </c>
      <c r="V90" s="23">
        <v>2970.0978108989293</v>
      </c>
      <c r="W90" s="23">
        <v>4325.1047973917093</v>
      </c>
      <c r="X90" s="23">
        <v>4020.0279459711228</v>
      </c>
      <c r="Y90" s="23">
        <v>3362.818834573945</v>
      </c>
      <c r="Z90" s="23">
        <v>2384.7714079220386</v>
      </c>
      <c r="AA90" s="23">
        <v>4965.6121045392028</v>
      </c>
      <c r="AB90" s="108">
        <v>5313.5272058677638</v>
      </c>
      <c r="AC90" s="23">
        <v>5576.5175807824826</v>
      </c>
      <c r="AD90" s="103">
        <v>5264.7116615588084</v>
      </c>
    </row>
    <row r="91" spans="1:30" ht="15">
      <c r="A91" s="4" t="s">
        <v>196</v>
      </c>
      <c r="B91" s="8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spans="1:30">
      <c r="A92" s="3" t="s">
        <v>74</v>
      </c>
      <c r="B92" s="8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spans="1:30" ht="15">
      <c r="A93" s="1" t="s">
        <v>427</v>
      </c>
      <c r="B93" s="96" t="s">
        <v>337</v>
      </c>
      <c r="C93" s="23" t="s">
        <v>163</v>
      </c>
      <c r="D93" s="23" t="s">
        <v>163</v>
      </c>
      <c r="E93" s="23" t="s">
        <v>163</v>
      </c>
      <c r="F93" s="23" t="s">
        <v>163</v>
      </c>
      <c r="G93" s="23" t="s">
        <v>198</v>
      </c>
      <c r="H93" s="103" t="s">
        <v>198</v>
      </c>
      <c r="I93" s="103">
        <v>106.92689295773854</v>
      </c>
      <c r="J93" s="23">
        <v>177.68662838392123</v>
      </c>
      <c r="K93" s="23">
        <v>241.77120586954874</v>
      </c>
      <c r="L93" s="23">
        <v>236.7522783761392</v>
      </c>
      <c r="M93" s="23">
        <v>242.6462230838292</v>
      </c>
      <c r="N93" s="23">
        <v>143.9053571279168</v>
      </c>
      <c r="O93" s="23">
        <v>143.52754110586562</v>
      </c>
      <c r="P93" s="23">
        <v>221.48620652055394</v>
      </c>
      <c r="Q93" s="23">
        <v>245.95671944623857</v>
      </c>
      <c r="R93" s="23">
        <v>317.56431513076967</v>
      </c>
      <c r="S93" s="23">
        <v>426.44172455618042</v>
      </c>
      <c r="T93" s="23">
        <v>591.98524984948824</v>
      </c>
      <c r="U93" s="23">
        <v>793.02714749105792</v>
      </c>
      <c r="V93" s="23">
        <v>1359.7760986993489</v>
      </c>
      <c r="W93" s="23">
        <v>1540.8108130574651</v>
      </c>
      <c r="X93" s="23">
        <v>1271.8902757344215</v>
      </c>
      <c r="Y93" s="23">
        <v>1501.8153438973909</v>
      </c>
      <c r="Z93" s="23">
        <v>1803.9707818116094</v>
      </c>
      <c r="AA93" s="109">
        <v>2177.5432054884554</v>
      </c>
      <c r="AB93" s="108">
        <v>2551.1243747083067</v>
      </c>
      <c r="AC93" s="23">
        <v>2306.4645743113533</v>
      </c>
      <c r="AD93" s="23">
        <v>1901.7281634417716</v>
      </c>
    </row>
    <row r="94" spans="1:30" ht="15">
      <c r="A94" s="1" t="s">
        <v>517</v>
      </c>
      <c r="B94" s="96">
        <v>45</v>
      </c>
      <c r="C94" s="23" t="s">
        <v>163</v>
      </c>
      <c r="D94" s="23" t="s">
        <v>163</v>
      </c>
      <c r="E94" s="23" t="s">
        <v>163</v>
      </c>
      <c r="F94" s="23" t="s">
        <v>163</v>
      </c>
      <c r="G94" s="47" t="s">
        <v>198</v>
      </c>
      <c r="H94" s="47" t="s">
        <v>198</v>
      </c>
      <c r="I94" s="47">
        <v>28.672625141813555</v>
      </c>
      <c r="J94" s="47">
        <v>51.598795035991834</v>
      </c>
      <c r="K94" s="47">
        <v>54.586794279290537</v>
      </c>
      <c r="L94" s="47">
        <v>55.004809215262775</v>
      </c>
      <c r="M94" s="47">
        <v>43.757918378316127</v>
      </c>
      <c r="N94" s="47">
        <v>32.482304775723769</v>
      </c>
      <c r="O94" s="47">
        <v>39.443189012196093</v>
      </c>
      <c r="P94" s="47">
        <v>35.834056802678909</v>
      </c>
      <c r="Q94" s="47">
        <v>43.775393025985835</v>
      </c>
      <c r="R94" s="47">
        <v>55.076474739051143</v>
      </c>
      <c r="S94" s="47">
        <v>63.015153611145621</v>
      </c>
      <c r="T94" s="47">
        <v>75.719670923977972</v>
      </c>
      <c r="U94" s="47">
        <v>89.806713836360501</v>
      </c>
      <c r="V94" s="23">
        <v>116.27626533177191</v>
      </c>
      <c r="W94" s="23">
        <v>149.3112706632472</v>
      </c>
      <c r="X94" s="23">
        <v>148.96012269223687</v>
      </c>
      <c r="Y94" s="23">
        <v>184.38222707623089</v>
      </c>
      <c r="Z94" s="23">
        <v>210.64539408242476</v>
      </c>
      <c r="AA94" s="23">
        <v>211.8520567179738</v>
      </c>
      <c r="AB94" s="108">
        <v>234.4435475379918</v>
      </c>
      <c r="AC94" s="109">
        <v>252.11493623040923</v>
      </c>
      <c r="AD94" s="84">
        <v>235.51814917524493</v>
      </c>
    </row>
    <row r="95" spans="1:30" ht="15">
      <c r="A95" s="1" t="s">
        <v>428</v>
      </c>
      <c r="B95" s="89"/>
      <c r="C95" s="23" t="s">
        <v>163</v>
      </c>
      <c r="D95" s="23" t="s">
        <v>163</v>
      </c>
      <c r="E95" s="23" t="s">
        <v>163</v>
      </c>
      <c r="F95" s="23" t="s">
        <v>163</v>
      </c>
      <c r="G95" s="47">
        <v>1.0370586424254209</v>
      </c>
      <c r="H95" s="47">
        <v>23.498175217718735</v>
      </c>
      <c r="I95" s="47">
        <v>14.182891529866133</v>
      </c>
      <c r="J95" s="47">
        <v>5.8034006462693011</v>
      </c>
      <c r="K95" s="47">
        <v>13.4585448392555</v>
      </c>
      <c r="L95" s="47">
        <v>19.050989360396777</v>
      </c>
      <c r="M95" s="47">
        <v>22.613230323515211</v>
      </c>
      <c r="N95" s="47">
        <v>15.126152255229078</v>
      </c>
      <c r="O95" s="47">
        <v>10.353281155930164</v>
      </c>
      <c r="P95" s="47">
        <v>12.468225563719603</v>
      </c>
      <c r="Q95" s="47">
        <v>25.577668199397277</v>
      </c>
      <c r="R95" s="47">
        <v>34.788346393934745</v>
      </c>
      <c r="S95" s="47">
        <v>45.110098939239393</v>
      </c>
      <c r="T95" s="23" t="s">
        <v>198</v>
      </c>
      <c r="U95" s="23" t="s">
        <v>198</v>
      </c>
      <c r="V95" s="23" t="s">
        <v>198</v>
      </c>
      <c r="W95" s="47">
        <v>52.467120604421225</v>
      </c>
      <c r="X95" s="47">
        <v>47.529274315605001</v>
      </c>
      <c r="Y95" s="47">
        <v>53.756933708155117</v>
      </c>
      <c r="Z95" s="47">
        <v>71.342116793704378</v>
      </c>
      <c r="AA95" s="47">
        <v>76.260471831327791</v>
      </c>
      <c r="AB95" s="107" t="s">
        <v>198</v>
      </c>
      <c r="AC95" s="23">
        <v>104.28065397304024</v>
      </c>
      <c r="AD95" s="23" t="s">
        <v>198</v>
      </c>
    </row>
    <row r="96" spans="1:30" ht="15">
      <c r="A96" s="1" t="s">
        <v>429</v>
      </c>
      <c r="B96" s="96">
        <v>46</v>
      </c>
      <c r="C96" s="23" t="s">
        <v>163</v>
      </c>
      <c r="D96" s="23" t="s">
        <v>163</v>
      </c>
      <c r="E96" s="23" t="s">
        <v>163</v>
      </c>
      <c r="F96" s="23" t="s">
        <v>163</v>
      </c>
      <c r="G96" s="23" t="s">
        <v>198</v>
      </c>
      <c r="H96" s="23" t="s">
        <v>198</v>
      </c>
      <c r="I96" s="47">
        <v>79.5833333333333</v>
      </c>
      <c r="J96" s="23">
        <v>135.61261261261259</v>
      </c>
      <c r="K96" s="47">
        <v>48.549386503067488</v>
      </c>
      <c r="L96" s="23">
        <v>106.19059107358264</v>
      </c>
      <c r="M96" s="47">
        <v>87.510040160642561</v>
      </c>
      <c r="N96" s="23">
        <v>111.92307692307692</v>
      </c>
      <c r="O96" s="23" t="s">
        <v>198</v>
      </c>
      <c r="P96" s="23" t="s">
        <v>198</v>
      </c>
      <c r="Q96" s="23" t="s">
        <v>198</v>
      </c>
      <c r="R96" s="23" t="s">
        <v>198</v>
      </c>
      <c r="S96" s="23" t="s">
        <v>198</v>
      </c>
      <c r="T96" s="23" t="s">
        <v>198</v>
      </c>
      <c r="U96" s="23" t="s">
        <v>198</v>
      </c>
      <c r="V96" s="23" t="s">
        <v>198</v>
      </c>
      <c r="W96" s="23" t="s">
        <v>198</v>
      </c>
      <c r="X96" s="23" t="s">
        <v>198</v>
      </c>
      <c r="Y96" s="23" t="s">
        <v>198</v>
      </c>
      <c r="Z96" s="23" t="s">
        <v>198</v>
      </c>
      <c r="AA96" s="23" t="s">
        <v>198</v>
      </c>
      <c r="AB96" s="108" t="s">
        <v>198</v>
      </c>
      <c r="AC96" s="23" t="s">
        <v>198</v>
      </c>
      <c r="AD96" s="23" t="s">
        <v>198</v>
      </c>
    </row>
    <row r="97" spans="1:30" ht="15">
      <c r="A97" s="1" t="s">
        <v>430</v>
      </c>
      <c r="B97" s="96">
        <v>47</v>
      </c>
      <c r="C97" s="23" t="s">
        <v>163</v>
      </c>
      <c r="D97" s="23" t="s">
        <v>163</v>
      </c>
      <c r="E97" s="23" t="s">
        <v>163</v>
      </c>
      <c r="F97" s="23" t="s">
        <v>163</v>
      </c>
      <c r="G97" s="23" t="s">
        <v>198</v>
      </c>
      <c r="H97" s="23" t="s">
        <v>198</v>
      </c>
      <c r="I97" s="85">
        <v>86.929824561403507</v>
      </c>
      <c r="J97" s="103">
        <v>112.67842149454241</v>
      </c>
      <c r="K97" s="103">
        <v>172.21154566101779</v>
      </c>
      <c r="L97" s="103">
        <v>217.74719074336028</v>
      </c>
      <c r="M97" s="47" t="s">
        <v>198</v>
      </c>
      <c r="N97" s="23">
        <v>250.07173601147773</v>
      </c>
      <c r="O97" s="23">
        <v>115.3753846153846</v>
      </c>
      <c r="P97" s="47">
        <v>59.760610465116279</v>
      </c>
      <c r="Q97" s="47">
        <v>45.914432989690724</v>
      </c>
      <c r="R97" s="47">
        <v>54.133695463502796</v>
      </c>
      <c r="S97" s="23" t="s">
        <v>198</v>
      </c>
      <c r="T97" s="23" t="s">
        <v>198</v>
      </c>
      <c r="U97" s="23" t="s">
        <v>198</v>
      </c>
      <c r="V97" s="23" t="s">
        <v>198</v>
      </c>
      <c r="W97" s="23" t="s">
        <v>198</v>
      </c>
      <c r="X97" s="23" t="s">
        <v>198</v>
      </c>
      <c r="Y97" s="23" t="s">
        <v>198</v>
      </c>
      <c r="Z97" s="23" t="s">
        <v>198</v>
      </c>
      <c r="AA97" s="23" t="s">
        <v>198</v>
      </c>
      <c r="AB97" s="108" t="s">
        <v>198</v>
      </c>
      <c r="AC97" s="23" t="s">
        <v>198</v>
      </c>
      <c r="AD97" s="23" t="s">
        <v>198</v>
      </c>
    </row>
    <row r="98" spans="1:30">
      <c r="A98" s="3" t="s">
        <v>75</v>
      </c>
      <c r="B98" s="8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spans="1:30" ht="15">
      <c r="A99" s="1" t="s">
        <v>529</v>
      </c>
      <c r="B99" s="96">
        <v>48</v>
      </c>
      <c r="C99" s="23" t="s">
        <v>198</v>
      </c>
      <c r="D99" s="84">
        <v>11403.453019964887</v>
      </c>
      <c r="E99" s="84">
        <v>10085.08156656304</v>
      </c>
      <c r="F99" s="84">
        <v>9953.6417583532293</v>
      </c>
      <c r="G99" s="84">
        <v>12420.300874589046</v>
      </c>
      <c r="H99" s="84">
        <v>12577.16592964894</v>
      </c>
      <c r="I99" s="84">
        <v>10050.586559056197</v>
      </c>
      <c r="J99" s="84">
        <v>12606.229599277729</v>
      </c>
      <c r="K99" s="84">
        <v>14563.240390441921</v>
      </c>
      <c r="L99" s="84">
        <v>16104.915231678402</v>
      </c>
      <c r="M99" s="84">
        <v>17527.989868539109</v>
      </c>
      <c r="N99" s="84">
        <v>21027.341241597223</v>
      </c>
      <c r="O99" s="84">
        <v>22929.76460663859</v>
      </c>
      <c r="P99" s="84">
        <v>27875.387283608561</v>
      </c>
      <c r="Q99" s="84">
        <v>32137.735649108738</v>
      </c>
      <c r="R99" s="84">
        <v>35126.306608063023</v>
      </c>
      <c r="S99" s="111">
        <v>40352.713136125996</v>
      </c>
      <c r="T99" s="111">
        <v>45728.91314279654</v>
      </c>
      <c r="U99" s="111">
        <v>55337.487669141483</v>
      </c>
      <c r="V99" s="111">
        <v>68090.027756516036</v>
      </c>
      <c r="W99" s="111">
        <v>86412.474203880847</v>
      </c>
      <c r="X99" s="111">
        <v>105633.72678300715</v>
      </c>
      <c r="Y99" s="111">
        <v>115700.6009886473</v>
      </c>
      <c r="Z99" s="111">
        <v>137967.30429447905</v>
      </c>
      <c r="AA99" s="111">
        <v>157445.76835987798</v>
      </c>
      <c r="AB99" s="111">
        <v>177848.18755593593</v>
      </c>
      <c r="AC99" s="84">
        <v>199651.44293222527</v>
      </c>
      <c r="AD99" s="84">
        <v>214787.2713994846</v>
      </c>
    </row>
    <row r="100" spans="1:30" ht="15">
      <c r="A100" s="1" t="s">
        <v>431</v>
      </c>
      <c r="B100" s="96" t="s">
        <v>338</v>
      </c>
      <c r="C100" s="23">
        <v>28216.102752980838</v>
      </c>
      <c r="D100" s="23">
        <v>27966.35354150358</v>
      </c>
      <c r="E100" s="23">
        <v>28800.45168241339</v>
      </c>
      <c r="F100" s="23">
        <v>32785.415754192436</v>
      </c>
      <c r="G100" s="23">
        <v>35999.123575810692</v>
      </c>
      <c r="H100" s="23">
        <v>41353.936221874494</v>
      </c>
      <c r="I100" s="23">
        <v>45285.594082654978</v>
      </c>
      <c r="J100" s="23">
        <v>49961.673236968905</v>
      </c>
      <c r="K100" s="23">
        <v>44047.104680131277</v>
      </c>
      <c r="L100" s="23">
        <v>40634.840607979102</v>
      </c>
      <c r="M100" s="23">
        <v>37849.012642756192</v>
      </c>
      <c r="N100" s="23">
        <v>43122.898504920682</v>
      </c>
      <c r="O100" s="23">
        <v>45509.673827309423</v>
      </c>
      <c r="P100" s="23">
        <v>40757.967234158103</v>
      </c>
      <c r="Q100" s="23">
        <v>39333.708169840815</v>
      </c>
      <c r="R100" s="23">
        <v>42486.177361061986</v>
      </c>
      <c r="S100" s="23">
        <v>45339.809414657146</v>
      </c>
      <c r="T100" s="23">
        <v>44300.613329946107</v>
      </c>
      <c r="U100" s="23">
        <v>41552.592885579405</v>
      </c>
      <c r="V100" s="23">
        <v>40530.045688469174</v>
      </c>
      <c r="W100" s="23">
        <v>46361.468280459376</v>
      </c>
      <c r="X100" s="23">
        <v>51465.158207589819</v>
      </c>
      <c r="Y100" s="23">
        <v>54655.450735305007</v>
      </c>
      <c r="Z100" s="23">
        <v>60762.213840891149</v>
      </c>
      <c r="AA100" s="23">
        <v>60011.530194697363</v>
      </c>
      <c r="AB100" s="108">
        <v>49023.93240685809</v>
      </c>
      <c r="AC100" s="23">
        <v>45866.786169158921</v>
      </c>
      <c r="AD100" s="23">
        <v>40884.81611668627</v>
      </c>
    </row>
    <row r="101" spans="1:30" ht="15">
      <c r="A101" s="1" t="s">
        <v>432</v>
      </c>
      <c r="B101" s="96">
        <v>50</v>
      </c>
      <c r="C101" s="85" t="s">
        <v>198</v>
      </c>
      <c r="D101" s="85" t="s">
        <v>198</v>
      </c>
      <c r="E101" s="85" t="s">
        <v>198</v>
      </c>
      <c r="F101" s="85" t="s">
        <v>198</v>
      </c>
      <c r="G101" s="85" t="s">
        <v>198</v>
      </c>
      <c r="H101" s="85" t="s">
        <v>198</v>
      </c>
      <c r="I101" s="85" t="s">
        <v>198</v>
      </c>
      <c r="J101" s="85" t="s">
        <v>198</v>
      </c>
      <c r="K101" s="85" t="s">
        <v>198</v>
      </c>
      <c r="L101" s="85" t="s">
        <v>198</v>
      </c>
      <c r="M101" s="85" t="s">
        <v>198</v>
      </c>
      <c r="N101" s="85" t="s">
        <v>198</v>
      </c>
      <c r="O101" s="85" t="s">
        <v>198</v>
      </c>
      <c r="P101" s="85" t="s">
        <v>198</v>
      </c>
      <c r="Q101" s="85" t="s">
        <v>198</v>
      </c>
      <c r="R101" s="85" t="s">
        <v>198</v>
      </c>
      <c r="S101" s="114" t="s">
        <v>198</v>
      </c>
      <c r="T101" s="114" t="s">
        <v>198</v>
      </c>
      <c r="U101" s="114" t="s">
        <v>198</v>
      </c>
      <c r="V101" s="114" t="s">
        <v>198</v>
      </c>
      <c r="W101" s="114" t="s">
        <v>198</v>
      </c>
      <c r="X101" s="114" t="s">
        <v>198</v>
      </c>
      <c r="Y101" s="114" t="s">
        <v>198</v>
      </c>
      <c r="Z101" s="114" t="s">
        <v>198</v>
      </c>
      <c r="AA101" s="114" t="s">
        <v>198</v>
      </c>
      <c r="AB101" s="116" t="s">
        <v>198</v>
      </c>
      <c r="AC101" s="103" t="s">
        <v>198</v>
      </c>
      <c r="AD101" s="23" t="s">
        <v>198</v>
      </c>
    </row>
    <row r="102" spans="1:30" ht="15">
      <c r="A102" s="1" t="s">
        <v>433</v>
      </c>
      <c r="B102" s="96">
        <v>51</v>
      </c>
      <c r="C102" s="84">
        <v>7732.3956755456156</v>
      </c>
      <c r="D102" s="84">
        <v>9468.9748844302521</v>
      </c>
      <c r="E102" s="84">
        <v>10110.714871058713</v>
      </c>
      <c r="F102" s="84">
        <v>10956.524347756129</v>
      </c>
      <c r="G102" s="84">
        <v>11614.665196099153</v>
      </c>
      <c r="H102" s="84">
        <v>12377.424872706251</v>
      </c>
      <c r="I102" s="84">
        <v>13519.265762727053</v>
      </c>
      <c r="J102" s="84">
        <v>16085.095679480546</v>
      </c>
      <c r="K102" s="84">
        <v>16408.665266957796</v>
      </c>
      <c r="L102" s="84">
        <v>14848.484529937799</v>
      </c>
      <c r="M102" s="84">
        <v>10457.957529398333</v>
      </c>
      <c r="N102" s="84">
        <v>12095.186823909424</v>
      </c>
      <c r="O102" s="84">
        <v>13801.1070241211</v>
      </c>
      <c r="P102" s="84">
        <v>12941.850827659393</v>
      </c>
      <c r="Q102" s="84">
        <v>14101.703314709574</v>
      </c>
      <c r="R102" s="84">
        <v>15847.047272177979</v>
      </c>
      <c r="S102" s="111">
        <v>17829.864142772327</v>
      </c>
      <c r="T102" s="23">
        <v>22159.512557122216</v>
      </c>
      <c r="U102" s="23">
        <v>25177.237741034423</v>
      </c>
      <c r="V102" s="23">
        <v>27726.129585249291</v>
      </c>
      <c r="W102" s="23">
        <v>26072.410507690216</v>
      </c>
      <c r="X102" s="23">
        <v>24575.661939182253</v>
      </c>
      <c r="Y102" s="23">
        <v>28175.181218967875</v>
      </c>
      <c r="Z102" s="23">
        <v>30991.707946476108</v>
      </c>
      <c r="AA102" s="23">
        <v>31951.760810318963</v>
      </c>
      <c r="AB102" s="108">
        <v>34354.112435493451</v>
      </c>
      <c r="AC102" s="109">
        <v>37286.221698829962</v>
      </c>
      <c r="AD102" s="23">
        <v>36434.911447534119</v>
      </c>
    </row>
    <row r="103" spans="1:30" ht="15">
      <c r="A103" s="1" t="s">
        <v>434</v>
      </c>
      <c r="B103" s="89"/>
      <c r="C103" s="23" t="s">
        <v>198</v>
      </c>
      <c r="D103" s="23" t="s">
        <v>198</v>
      </c>
      <c r="E103" s="23" t="s">
        <v>198</v>
      </c>
      <c r="F103" s="23">
        <v>110.83831460856474</v>
      </c>
      <c r="G103" s="47">
        <v>33.041891201759256</v>
      </c>
      <c r="H103" s="47">
        <v>14.057102955483016</v>
      </c>
      <c r="I103" s="47">
        <v>16.393641224943728</v>
      </c>
      <c r="J103" s="47">
        <v>21.28114878525589</v>
      </c>
      <c r="K103" s="47">
        <v>21.608196891701905</v>
      </c>
      <c r="L103" s="47">
        <v>18.692594355385879</v>
      </c>
      <c r="M103" s="47">
        <v>19.920839933969848</v>
      </c>
      <c r="N103" s="47">
        <v>18.021861880669753</v>
      </c>
      <c r="O103" s="47">
        <v>24.265559549351238</v>
      </c>
      <c r="P103" s="47">
        <v>23.124715313838024</v>
      </c>
      <c r="Q103" s="47">
        <v>25.282128414586918</v>
      </c>
      <c r="R103" s="47">
        <v>24.333211226821568</v>
      </c>
      <c r="S103" s="47">
        <v>27.749093056610143</v>
      </c>
      <c r="T103" s="47">
        <v>29.797967226716448</v>
      </c>
      <c r="U103" s="47">
        <v>39.189624480800205</v>
      </c>
      <c r="V103" s="47">
        <v>56.561859193438139</v>
      </c>
      <c r="W103" s="47">
        <v>66.749871332990224</v>
      </c>
      <c r="X103" s="47">
        <v>37.633746000834606</v>
      </c>
      <c r="Y103" s="47">
        <v>54.855717506963586</v>
      </c>
      <c r="Z103" s="47">
        <v>87.157848157279219</v>
      </c>
      <c r="AA103" s="23">
        <v>117.93043503881907</v>
      </c>
      <c r="AB103" s="108">
        <v>107.02591326373258</v>
      </c>
      <c r="AC103" s="23">
        <v>105.10247862965774</v>
      </c>
      <c r="AD103" s="23">
        <v>102.26561038472497</v>
      </c>
    </row>
    <row r="104" spans="1:30" ht="15">
      <c r="A104" s="1" t="s">
        <v>518</v>
      </c>
      <c r="B104" s="89"/>
      <c r="C104" s="84">
        <v>7110.0917431192656</v>
      </c>
      <c r="D104" s="84">
        <v>8142.201834862386</v>
      </c>
      <c r="E104" s="84">
        <v>8701.1489978804893</v>
      </c>
      <c r="F104" s="84">
        <v>9304.4937534961773</v>
      </c>
      <c r="G104" s="84">
        <v>10071.090047393363</v>
      </c>
      <c r="H104" s="84">
        <v>11653.465721756926</v>
      </c>
      <c r="I104" s="23">
        <v>11953.358279472352</v>
      </c>
      <c r="J104" s="23">
        <v>11470.210677338971</v>
      </c>
      <c r="K104" s="23">
        <v>11765.241459683883</v>
      </c>
      <c r="L104" s="23">
        <v>11325.099434791709</v>
      </c>
      <c r="M104" s="23">
        <v>9231.5742263417542</v>
      </c>
      <c r="N104" s="23">
        <v>9568.8960515713134</v>
      </c>
      <c r="O104" s="23">
        <v>8800.6405124099274</v>
      </c>
      <c r="P104" s="23">
        <v>7982.2485207100599</v>
      </c>
      <c r="Q104" s="23">
        <v>7531.4533622559629</v>
      </c>
      <c r="R104" s="23">
        <v>7472.8339822186072</v>
      </c>
      <c r="S104" s="23">
        <v>7833.1637843336739</v>
      </c>
      <c r="T104" s="23">
        <v>8011.3159449124878</v>
      </c>
      <c r="U104" s="23">
        <v>7645.0155236543605</v>
      </c>
      <c r="V104" s="23">
        <v>8157.2376834541128</v>
      </c>
      <c r="W104" s="23">
        <v>8960.2436780150401</v>
      </c>
      <c r="X104" s="23">
        <v>9122.8176344216154</v>
      </c>
      <c r="Y104" s="23">
        <v>9092.3456165855496</v>
      </c>
      <c r="Z104" s="23">
        <v>9998.2351344013041</v>
      </c>
      <c r="AA104" s="23">
        <v>10496.825825623016</v>
      </c>
      <c r="AB104" s="108">
        <v>9964.3049568965507</v>
      </c>
      <c r="AC104" s="23">
        <v>10240.368784985181</v>
      </c>
      <c r="AD104" s="23">
        <v>9803.3121697820006</v>
      </c>
    </row>
    <row r="105" spans="1:30">
      <c r="A105" s="3" t="s">
        <v>94</v>
      </c>
      <c r="B105" s="8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spans="1:30" ht="15">
      <c r="A106" s="1" t="s">
        <v>435</v>
      </c>
      <c r="B106" s="96">
        <v>52</v>
      </c>
      <c r="C106" s="23" t="s">
        <v>198</v>
      </c>
      <c r="D106" s="23" t="s">
        <v>198</v>
      </c>
      <c r="E106" s="23" t="s">
        <v>198</v>
      </c>
      <c r="F106" s="23" t="s">
        <v>198</v>
      </c>
      <c r="G106" s="23" t="s">
        <v>198</v>
      </c>
      <c r="H106" s="23" t="s">
        <v>198</v>
      </c>
      <c r="I106" s="23" t="s">
        <v>198</v>
      </c>
      <c r="J106" s="23" t="s">
        <v>198</v>
      </c>
      <c r="K106" s="23" t="s">
        <v>198</v>
      </c>
      <c r="L106" s="23" t="s">
        <v>198</v>
      </c>
      <c r="M106" s="23" t="s">
        <v>198</v>
      </c>
      <c r="N106" s="23" t="s">
        <v>198</v>
      </c>
      <c r="O106" s="23" t="s">
        <v>198</v>
      </c>
      <c r="P106" s="23" t="s">
        <v>198</v>
      </c>
      <c r="Q106" s="23" t="s">
        <v>198</v>
      </c>
      <c r="R106" s="84" t="s">
        <v>198</v>
      </c>
      <c r="S106" s="111">
        <v>125.11155745705429</v>
      </c>
      <c r="T106" s="23">
        <v>122.72719313487397</v>
      </c>
      <c r="U106" s="23">
        <v>131.34623126951666</v>
      </c>
      <c r="V106" s="23">
        <v>219.58021429619842</v>
      </c>
      <c r="W106" s="23">
        <v>240.53259462098535</v>
      </c>
      <c r="X106" s="23">
        <v>251.8695148203345</v>
      </c>
      <c r="Y106" s="23">
        <v>298.14685251959884</v>
      </c>
      <c r="Z106" s="23">
        <v>325.80700365798873</v>
      </c>
      <c r="AA106" s="23">
        <v>238.58338537432201</v>
      </c>
      <c r="AB106" s="108">
        <v>217.19410711329814</v>
      </c>
      <c r="AC106" s="23">
        <v>268.22707423580789</v>
      </c>
      <c r="AD106" s="23">
        <v>199.29696732068854</v>
      </c>
    </row>
    <row r="107" spans="1:30" ht="15">
      <c r="A107" s="1" t="s">
        <v>436</v>
      </c>
      <c r="B107" s="96">
        <v>53</v>
      </c>
      <c r="C107" s="84">
        <v>331.99558662798853</v>
      </c>
      <c r="D107" s="84">
        <v>378.79613524614786</v>
      </c>
      <c r="E107" s="84">
        <v>373.02343895929181</v>
      </c>
      <c r="F107" s="84">
        <v>381.72011005225841</v>
      </c>
      <c r="G107" s="84">
        <v>427.72362497936109</v>
      </c>
      <c r="H107" s="84">
        <v>471.04467233506119</v>
      </c>
      <c r="I107" s="84">
        <v>547.41752218500267</v>
      </c>
      <c r="J107" s="84">
        <v>620.09515592842422</v>
      </c>
      <c r="K107" s="84">
        <v>638.95884483281168</v>
      </c>
      <c r="L107" s="84">
        <v>681.91512398730515</v>
      </c>
      <c r="M107" s="84">
        <v>701.58560035316964</v>
      </c>
      <c r="N107" s="84">
        <v>737.41257360724683</v>
      </c>
      <c r="O107" s="84">
        <v>740.7981600056853</v>
      </c>
      <c r="P107" s="84">
        <v>705.48169521297677</v>
      </c>
      <c r="Q107" s="84">
        <v>681.81616171972144</v>
      </c>
      <c r="R107" s="84">
        <v>719.44295694088669</v>
      </c>
      <c r="S107" s="84">
        <v>770.64116028896717</v>
      </c>
      <c r="T107" s="84">
        <v>773.67766817915344</v>
      </c>
      <c r="U107" s="84">
        <v>829.6827948377387</v>
      </c>
      <c r="V107" s="84">
        <v>953.46422359962219</v>
      </c>
      <c r="W107" s="84">
        <v>1030.0200182387623</v>
      </c>
      <c r="X107" s="23">
        <v>1258.791156602384</v>
      </c>
      <c r="Y107" s="23">
        <v>1624.625085966406</v>
      </c>
      <c r="Z107" s="23">
        <v>1801.5398018135625</v>
      </c>
      <c r="AA107" s="23">
        <v>1823.4250763778864</v>
      </c>
      <c r="AB107" s="108">
        <v>2047.9890708703356</v>
      </c>
      <c r="AC107" s="23">
        <v>2374.0231399288768</v>
      </c>
      <c r="AD107" s="23">
        <v>2669.1030371584584</v>
      </c>
    </row>
    <row r="108" spans="1:30" ht="15">
      <c r="A108" s="1" t="s">
        <v>437</v>
      </c>
      <c r="B108" s="96">
        <v>54</v>
      </c>
      <c r="C108" s="23">
        <v>11346.419153415583</v>
      </c>
      <c r="D108" s="23">
        <v>10589.796924594004</v>
      </c>
      <c r="E108" s="23">
        <v>10537.035450052846</v>
      </c>
      <c r="F108" s="23">
        <v>8622.4738813845506</v>
      </c>
      <c r="G108" s="23">
        <v>8083.2314097098169</v>
      </c>
      <c r="H108" s="23">
        <v>8253.5425814851133</v>
      </c>
      <c r="I108" s="23">
        <v>8880.5512260268952</v>
      </c>
      <c r="J108" s="23">
        <v>9754.4646298928965</v>
      </c>
      <c r="K108" s="23">
        <v>9904.6727363038062</v>
      </c>
      <c r="L108" s="23">
        <v>11464.883389832377</v>
      </c>
      <c r="M108" s="23">
        <v>11920.610818383206</v>
      </c>
      <c r="N108" s="23">
        <v>13895.562461386957</v>
      </c>
      <c r="O108" s="23">
        <v>14287.514240703491</v>
      </c>
      <c r="P108" s="23">
        <v>14600.642346099723</v>
      </c>
      <c r="Q108" s="23">
        <v>14749.667251590712</v>
      </c>
      <c r="R108" s="23">
        <v>16333.986643282034</v>
      </c>
      <c r="S108" s="23">
        <v>20238.566526541108</v>
      </c>
      <c r="T108" s="23">
        <v>23072.312925170067</v>
      </c>
      <c r="U108" s="23">
        <v>23951.927958152162</v>
      </c>
      <c r="V108" s="23">
        <v>28254.773450064695</v>
      </c>
      <c r="W108" s="23">
        <v>33002.376727379713</v>
      </c>
      <c r="X108" s="23">
        <v>38722.154392184326</v>
      </c>
      <c r="Y108" s="23">
        <v>46090.445656500269</v>
      </c>
      <c r="Z108" s="23">
        <v>49633.815793702663</v>
      </c>
      <c r="AA108" s="23">
        <v>47216.920048206121</v>
      </c>
      <c r="AB108" s="108">
        <v>47403.528801422573</v>
      </c>
      <c r="AC108" s="23">
        <v>50914.108341048188</v>
      </c>
      <c r="AD108" s="23">
        <v>51257.016739202278</v>
      </c>
    </row>
    <row r="109" spans="1:30" ht="15">
      <c r="A109" s="1" t="s">
        <v>438</v>
      </c>
      <c r="B109" s="89" t="s">
        <v>116</v>
      </c>
      <c r="C109" s="47">
        <v>35.789121137694721</v>
      </c>
      <c r="D109" s="47">
        <v>36.331136350261872</v>
      </c>
      <c r="E109" s="47">
        <v>37.929191125396677</v>
      </c>
      <c r="F109" s="47">
        <v>35.431485706616556</v>
      </c>
      <c r="G109" s="47">
        <v>37.607537894305608</v>
      </c>
      <c r="H109" s="47">
        <v>37.041837423262393</v>
      </c>
      <c r="I109" s="47">
        <v>39.252998633534091</v>
      </c>
      <c r="J109" s="47">
        <v>39.766584506160108</v>
      </c>
      <c r="K109" s="47">
        <v>39.547026035419456</v>
      </c>
      <c r="L109" s="47">
        <v>42.587851989760296</v>
      </c>
      <c r="M109" s="47">
        <v>42.273075885400402</v>
      </c>
      <c r="N109" s="47">
        <v>47.484957370668553</v>
      </c>
      <c r="O109" s="47">
        <v>51.358135308564179</v>
      </c>
      <c r="P109" s="47">
        <v>64.701738375141602</v>
      </c>
      <c r="Q109" s="47">
        <v>85.40588572177009</v>
      </c>
      <c r="R109" s="23">
        <v>102.93414620692553</v>
      </c>
      <c r="S109" s="23">
        <v>130.65032793293665</v>
      </c>
      <c r="T109" s="23">
        <v>159.32602375030649</v>
      </c>
      <c r="U109" s="23">
        <v>157.24768952493002</v>
      </c>
      <c r="V109" s="23">
        <v>169.57539712414362</v>
      </c>
      <c r="W109" s="23">
        <v>187.06969583596731</v>
      </c>
      <c r="X109" s="23">
        <v>209.70350195756799</v>
      </c>
      <c r="Y109" s="23">
        <v>254.95007210667686</v>
      </c>
      <c r="Z109" s="23">
        <v>284.5188510626225</v>
      </c>
      <c r="AA109" s="23">
        <v>256.68683947359773</v>
      </c>
      <c r="AB109" s="108">
        <v>279.27118307192211</v>
      </c>
      <c r="AC109" s="23">
        <v>313.4924063706913</v>
      </c>
      <c r="AD109" s="23">
        <v>311.90250732093523</v>
      </c>
    </row>
    <row r="110" spans="1:30" ht="15">
      <c r="A110" s="1" t="s">
        <v>439</v>
      </c>
      <c r="B110" s="96" t="s">
        <v>339</v>
      </c>
      <c r="C110" s="84">
        <v>2721.7232396282907</v>
      </c>
      <c r="D110" s="84">
        <v>2580.1426380741423</v>
      </c>
      <c r="E110" s="84">
        <v>2810.1016243308736</v>
      </c>
      <c r="F110" s="84">
        <v>3067.1237941581799</v>
      </c>
      <c r="G110" s="84">
        <v>3388.776372653771</v>
      </c>
      <c r="H110" s="84">
        <v>3308.7607445779017</v>
      </c>
      <c r="I110" s="84">
        <v>3320.6179293738919</v>
      </c>
      <c r="J110" s="84">
        <v>3665.9324267524576</v>
      </c>
      <c r="K110" s="84">
        <v>3547.7996712741869</v>
      </c>
      <c r="L110" s="84">
        <v>3320.2388626053539</v>
      </c>
      <c r="M110" s="84">
        <v>3218.8817382849356</v>
      </c>
      <c r="N110" s="84">
        <v>3080.7645144412099</v>
      </c>
      <c r="O110" s="84">
        <v>2973.0727219179762</v>
      </c>
      <c r="P110" s="84">
        <v>2842.0467904248862</v>
      </c>
      <c r="Q110" s="84">
        <v>3273.4018933825378</v>
      </c>
      <c r="R110" s="84">
        <v>3722.8147942928381</v>
      </c>
      <c r="S110" s="84">
        <v>4128.1954893671073</v>
      </c>
      <c r="T110" s="84">
        <v>4587.1174251652956</v>
      </c>
      <c r="U110" s="84">
        <v>4969.1976114668178</v>
      </c>
      <c r="V110" s="23">
        <v>5342.5751376803837</v>
      </c>
      <c r="W110" s="23">
        <v>5226.6787865015331</v>
      </c>
      <c r="X110" s="23">
        <v>5274.5649707696084</v>
      </c>
      <c r="Y110" s="23">
        <v>5974.6131760761937</v>
      </c>
      <c r="Z110" s="111">
        <v>6954.7875112631655</v>
      </c>
      <c r="AA110" s="23">
        <v>7478.9710820256278</v>
      </c>
      <c r="AB110" s="108">
        <v>7645.4555294256552</v>
      </c>
      <c r="AC110" s="23">
        <v>8654.9307616221558</v>
      </c>
      <c r="AD110" s="23">
        <v>9509.6847801073582</v>
      </c>
    </row>
    <row r="111" spans="1:30" ht="15">
      <c r="A111" s="1" t="s">
        <v>440</v>
      </c>
      <c r="B111" s="96">
        <v>56</v>
      </c>
      <c r="C111" s="84">
        <v>165.48662550146511</v>
      </c>
      <c r="D111" s="84">
        <v>125.68278724224695</v>
      </c>
      <c r="E111" s="84">
        <v>187.02340569454532</v>
      </c>
      <c r="F111" s="84">
        <v>277.3890238449174</v>
      </c>
      <c r="G111" s="84">
        <v>326.76547356124627</v>
      </c>
      <c r="H111" s="84">
        <v>354.78517120495337</v>
      </c>
      <c r="I111" s="84">
        <v>437.03240507456218</v>
      </c>
      <c r="J111" s="84">
        <v>763.66396366162212</v>
      </c>
      <c r="K111" s="84">
        <v>767.1055916803266</v>
      </c>
      <c r="L111" s="84">
        <v>698.79277086377397</v>
      </c>
      <c r="M111" s="84">
        <v>733.43563470033394</v>
      </c>
      <c r="N111" s="84">
        <v>631.01415010865651</v>
      </c>
      <c r="O111" s="84">
        <v>822.12736559007135</v>
      </c>
      <c r="P111" s="84">
        <v>675.0165020193997</v>
      </c>
      <c r="Q111" s="84">
        <v>571.65795022271095</v>
      </c>
      <c r="R111" s="84">
        <v>541.69558956082096</v>
      </c>
      <c r="S111" s="23">
        <v>619.30549242049915</v>
      </c>
      <c r="T111" s="23">
        <v>644.21182511094753</v>
      </c>
      <c r="U111" s="23">
        <v>791.49104066824486</v>
      </c>
      <c r="V111" s="23">
        <v>1054.8168102474169</v>
      </c>
      <c r="W111" s="23">
        <v>1511.3630069968801</v>
      </c>
      <c r="X111" s="23">
        <v>1522.2323720040022</v>
      </c>
      <c r="Y111" s="23">
        <v>1532.0261091063469</v>
      </c>
      <c r="Z111" s="23">
        <v>1751.9106407995298</v>
      </c>
      <c r="AA111" s="23">
        <v>1461.5643832825249</v>
      </c>
      <c r="AB111" s="108">
        <v>1684.3703755355664</v>
      </c>
      <c r="AC111" s="23">
        <v>2021.9813885804008</v>
      </c>
      <c r="AD111" s="23">
        <v>1819.1655489057575</v>
      </c>
    </row>
    <row r="112" spans="1:30" ht="15">
      <c r="A112" s="3" t="s">
        <v>268</v>
      </c>
      <c r="B112" s="96"/>
      <c r="C112" s="84"/>
      <c r="D112" s="84"/>
      <c r="E112" s="84"/>
      <c r="F112" s="84"/>
      <c r="G112" s="84"/>
      <c r="H112" s="84"/>
      <c r="I112" s="84"/>
      <c r="J112" s="84"/>
      <c r="K112" s="84"/>
      <c r="L112" s="84"/>
      <c r="M112" s="84"/>
      <c r="N112" s="84"/>
      <c r="O112" s="84"/>
      <c r="P112" s="84"/>
      <c r="Q112" s="84"/>
      <c r="R112" s="84"/>
      <c r="S112" s="23"/>
      <c r="T112" s="23"/>
      <c r="U112" s="23"/>
      <c r="V112" s="23"/>
      <c r="W112" s="23"/>
      <c r="X112" s="23"/>
      <c r="Y112" s="23"/>
      <c r="Z112" s="23"/>
      <c r="AA112" s="23"/>
      <c r="AB112" s="108"/>
      <c r="AC112" s="23"/>
      <c r="AD112" s="23"/>
    </row>
    <row r="113" spans="1:30" ht="15">
      <c r="A113" s="1" t="s">
        <v>519</v>
      </c>
      <c r="B113" s="96">
        <v>57</v>
      </c>
      <c r="C113" s="23">
        <v>178.39218453404359</v>
      </c>
      <c r="D113" s="23">
        <v>186.12902894998615</v>
      </c>
      <c r="E113" s="23">
        <v>231.16858755441291</v>
      </c>
      <c r="F113" s="23">
        <v>245.43428554889871</v>
      </c>
      <c r="G113" s="23">
        <v>251.69278746692697</v>
      </c>
      <c r="H113" s="23">
        <v>233.94129187580066</v>
      </c>
      <c r="I113" s="23">
        <v>261.87608023883104</v>
      </c>
      <c r="J113" s="23">
        <v>285.73847521483299</v>
      </c>
      <c r="K113" s="23">
        <v>328.35947916371168</v>
      </c>
      <c r="L113" s="23">
        <v>369.07079020211341</v>
      </c>
      <c r="M113" s="23">
        <v>293.97705544933081</v>
      </c>
      <c r="N113" s="23">
        <v>258.41317789210365</v>
      </c>
      <c r="O113" s="23">
        <v>244.20520197684402</v>
      </c>
      <c r="P113" s="23">
        <v>217.66793918692653</v>
      </c>
      <c r="Q113" s="23">
        <v>226.18243148906228</v>
      </c>
      <c r="R113" s="23">
        <v>243.3732450148664</v>
      </c>
      <c r="S113" s="23">
        <v>199.38114931104053</v>
      </c>
      <c r="T113" s="23">
        <v>248.58807978851235</v>
      </c>
      <c r="U113" s="23">
        <v>293.43646353206248</v>
      </c>
      <c r="V113" s="23">
        <v>323.13715081945458</v>
      </c>
      <c r="W113" s="23">
        <v>361.98903448421856</v>
      </c>
      <c r="X113" s="23">
        <v>349.75972280467766</v>
      </c>
      <c r="Y113" s="23">
        <v>390.7195400107077</v>
      </c>
      <c r="Z113" s="23">
        <v>415.37152896471133</v>
      </c>
      <c r="AA113" s="23">
        <v>411.26147394703781</v>
      </c>
      <c r="AB113" s="108">
        <v>412.09427975415014</v>
      </c>
      <c r="AC113" s="23">
        <v>527.78523172117696</v>
      </c>
      <c r="AD113" s="23">
        <v>424.08895194869467</v>
      </c>
    </row>
    <row r="114" spans="1:30" ht="15">
      <c r="A114" s="1" t="s">
        <v>441</v>
      </c>
      <c r="B114" s="89"/>
      <c r="C114" s="79" t="s">
        <v>198</v>
      </c>
      <c r="D114" s="79" t="s">
        <v>198</v>
      </c>
      <c r="E114" s="79">
        <v>29.09090909090909</v>
      </c>
      <c r="F114" s="79">
        <v>43.294683663426298</v>
      </c>
      <c r="G114" s="79">
        <v>62.293735887192284</v>
      </c>
      <c r="H114" s="79">
        <v>44.626255113425067</v>
      </c>
      <c r="I114" s="84">
        <v>107.25861899616933</v>
      </c>
      <c r="J114" s="23">
        <v>123.10115348677795</v>
      </c>
      <c r="K114" s="23">
        <v>113.56361086552241</v>
      </c>
      <c r="L114" s="23">
        <v>103.41960118795079</v>
      </c>
      <c r="M114" s="47">
        <v>83.323986091303851</v>
      </c>
      <c r="N114" s="47">
        <v>88.172003477045976</v>
      </c>
      <c r="O114" s="47">
        <v>81.025841307036387</v>
      </c>
      <c r="P114" s="47">
        <v>70.846940885982548</v>
      </c>
      <c r="Q114" s="47">
        <v>65.18271609987525</v>
      </c>
      <c r="R114" s="47">
        <v>67.52522443391311</v>
      </c>
      <c r="S114" s="47">
        <v>69.218798630563327</v>
      </c>
      <c r="T114" s="47">
        <v>70.959071472205252</v>
      </c>
      <c r="U114" s="47">
        <v>75.881313592883686</v>
      </c>
      <c r="V114" s="47">
        <v>79.015425882051289</v>
      </c>
      <c r="W114" s="47">
        <v>82.630723427976619</v>
      </c>
      <c r="X114" s="23">
        <v>136.58973795276049</v>
      </c>
      <c r="Y114" s="23">
        <v>167.8579279890655</v>
      </c>
      <c r="Z114" s="23">
        <v>192.15941850437355</v>
      </c>
      <c r="AA114" s="23">
        <v>217.3057277460947</v>
      </c>
      <c r="AB114" s="108">
        <v>243.47010987646658</v>
      </c>
      <c r="AC114" s="84">
        <v>278.34055727554176</v>
      </c>
      <c r="AD114" s="23" t="s">
        <v>198</v>
      </c>
    </row>
    <row r="115" spans="1:30" ht="15">
      <c r="A115" s="1" t="s">
        <v>442</v>
      </c>
      <c r="B115" s="96">
        <v>58</v>
      </c>
      <c r="C115" s="84">
        <v>1356.70641276621</v>
      </c>
      <c r="D115" s="84">
        <v>1409.556738189666</v>
      </c>
      <c r="E115" s="84">
        <v>1613.9753962698271</v>
      </c>
      <c r="F115" s="84">
        <v>1697.0292054637189</v>
      </c>
      <c r="G115" s="84">
        <v>1887.6359659493969</v>
      </c>
      <c r="H115" s="84">
        <v>1933.3045853097601</v>
      </c>
      <c r="I115" s="84">
        <v>2239.7315746847157</v>
      </c>
      <c r="J115" s="109">
        <v>2478.7535410764872</v>
      </c>
      <c r="K115" s="109">
        <v>2874.845237586987</v>
      </c>
      <c r="L115" s="109">
        <v>3231.3585712419831</v>
      </c>
      <c r="M115" s="109">
        <v>972.7021251098505</v>
      </c>
      <c r="N115" s="109">
        <v>1135.1470054677507</v>
      </c>
      <c r="O115" s="109">
        <v>1129.5428395693541</v>
      </c>
      <c r="P115" s="109">
        <v>919.02269781403197</v>
      </c>
      <c r="Q115" s="109">
        <v>1369.8571288954472</v>
      </c>
      <c r="R115" s="109">
        <v>2134.7467043171787</v>
      </c>
      <c r="S115" s="108">
        <v>2428.9477952980528</v>
      </c>
      <c r="T115" s="23">
        <v>2146.2707913864774</v>
      </c>
      <c r="U115" s="23">
        <v>2611.8751173667915</v>
      </c>
      <c r="V115" s="23">
        <v>3348.758341538125</v>
      </c>
      <c r="W115" s="23">
        <v>3232.2022154952697</v>
      </c>
      <c r="X115" s="23">
        <v>3304.4591382015228</v>
      </c>
      <c r="Y115" s="23">
        <v>4663.3657593755188</v>
      </c>
      <c r="Z115" s="23">
        <v>5838.0261857172336</v>
      </c>
      <c r="AA115" s="23">
        <v>6531.0979552832068</v>
      </c>
      <c r="AB115" s="108">
        <v>8384.0286009253232</v>
      </c>
      <c r="AC115" s="23">
        <v>6929.2553012170038</v>
      </c>
      <c r="AD115" s="23">
        <v>7640.5963539922059</v>
      </c>
    </row>
    <row r="116" spans="1:30" ht="15">
      <c r="A116" s="1" t="s">
        <v>520</v>
      </c>
      <c r="B116" s="89"/>
      <c r="C116" s="23" t="s">
        <v>198</v>
      </c>
      <c r="D116" s="23" t="s">
        <v>198</v>
      </c>
      <c r="E116" s="23" t="s">
        <v>198</v>
      </c>
      <c r="F116" s="109" t="s">
        <v>198</v>
      </c>
      <c r="G116" s="109">
        <v>102.29261133136801</v>
      </c>
      <c r="H116" s="109">
        <v>107.64397905759162</v>
      </c>
      <c r="I116" s="109">
        <v>116.10538035049682</v>
      </c>
      <c r="J116" s="109">
        <v>103.70453218009419</v>
      </c>
      <c r="K116" s="101">
        <v>78.445466014926893</v>
      </c>
      <c r="L116" s="101">
        <v>67.064556580263172</v>
      </c>
      <c r="M116" s="101">
        <v>33.350210561102131</v>
      </c>
      <c r="N116" s="101">
        <v>15.38294738679981</v>
      </c>
      <c r="O116" s="101">
        <v>13.717664599297127</v>
      </c>
      <c r="P116" s="101">
        <v>12.574570778305628</v>
      </c>
      <c r="Q116" s="101">
        <v>11.435617473623502</v>
      </c>
      <c r="R116" s="101">
        <v>11.013340902639795</v>
      </c>
      <c r="S116" s="107">
        <v>11.496967521302928</v>
      </c>
      <c r="T116" s="107">
        <v>11.965988437570388</v>
      </c>
      <c r="U116" s="107">
        <v>13.41056506461678</v>
      </c>
      <c r="V116" s="107">
        <v>14.838865540093053</v>
      </c>
      <c r="W116" s="107">
        <v>16.26788895979287</v>
      </c>
      <c r="X116" s="107">
        <v>13.973614527862097</v>
      </c>
      <c r="Y116" s="107">
        <v>15.356402951044767</v>
      </c>
      <c r="Z116" s="107">
        <v>19.009820599098884</v>
      </c>
      <c r="AA116" s="101">
        <v>20.327157657072636</v>
      </c>
      <c r="AB116" s="107">
        <v>22.677713119613642</v>
      </c>
      <c r="AC116" s="23" t="s">
        <v>198</v>
      </c>
      <c r="AD116" s="23" t="s">
        <v>198</v>
      </c>
    </row>
    <row r="117" spans="1:30" ht="15">
      <c r="A117" s="1" t="s">
        <v>443</v>
      </c>
      <c r="B117" s="96">
        <v>59</v>
      </c>
      <c r="C117" s="23">
        <v>855.74198672664363</v>
      </c>
      <c r="D117" s="23">
        <v>1019.2554746681236</v>
      </c>
      <c r="E117" s="23">
        <v>1125.0078562001131</v>
      </c>
      <c r="F117" s="23">
        <v>1571.9599864730715</v>
      </c>
      <c r="G117" s="23">
        <v>1766.5208959793986</v>
      </c>
      <c r="H117" s="23">
        <v>1923.3981717810955</v>
      </c>
      <c r="I117" s="23">
        <v>2120.5978066197708</v>
      </c>
      <c r="J117" s="23">
        <v>2444.0983868391631</v>
      </c>
      <c r="K117" s="23">
        <v>2420.9639339570895</v>
      </c>
      <c r="L117" s="23">
        <v>2089.0874772055922</v>
      </c>
      <c r="M117" s="23">
        <v>1158.6573131483524</v>
      </c>
      <c r="N117" s="23">
        <v>1663.2894736842106</v>
      </c>
      <c r="O117" s="23">
        <v>1533.1578947368421</v>
      </c>
      <c r="P117" s="23">
        <v>1934.4736842105265</v>
      </c>
      <c r="Q117" s="23">
        <v>2237.8947368421054</v>
      </c>
      <c r="R117" s="23">
        <v>2881.5789473684213</v>
      </c>
      <c r="S117" s="23">
        <v>2823.1578947368421</v>
      </c>
      <c r="T117" s="23">
        <v>3120.3377791391276</v>
      </c>
      <c r="U117" s="23">
        <v>3266.197405797971</v>
      </c>
      <c r="V117" s="23">
        <v>3970.5373272398815</v>
      </c>
      <c r="W117" s="23">
        <v>4411.7955651217244</v>
      </c>
      <c r="X117" s="23">
        <v>3964.8177046389555</v>
      </c>
      <c r="Y117" s="23">
        <v>3854.2853506111287</v>
      </c>
      <c r="Z117" s="23">
        <v>4692.4836601307188</v>
      </c>
      <c r="AA117" s="23">
        <v>4507.2520072520074</v>
      </c>
      <c r="AB117" s="108">
        <v>4915.7227594567921</v>
      </c>
      <c r="AC117" s="23">
        <v>4919.244941732919</v>
      </c>
      <c r="AD117" s="23">
        <v>4548.9995811161125</v>
      </c>
    </row>
    <row r="118" spans="1:30" ht="15">
      <c r="A118" s="1" t="s">
        <v>444</v>
      </c>
      <c r="B118" s="96">
        <v>60</v>
      </c>
      <c r="C118" s="23" t="s">
        <v>198</v>
      </c>
      <c r="D118" s="23" t="s">
        <v>198</v>
      </c>
      <c r="E118" s="23" t="s">
        <v>198</v>
      </c>
      <c r="F118" s="23" t="s">
        <v>198</v>
      </c>
      <c r="G118" s="23" t="s">
        <v>198</v>
      </c>
      <c r="H118" s="23" t="s">
        <v>198</v>
      </c>
      <c r="I118" s="23" t="s">
        <v>198</v>
      </c>
      <c r="J118" s="23" t="s">
        <v>198</v>
      </c>
      <c r="K118" s="23" t="s">
        <v>198</v>
      </c>
      <c r="L118" s="23" t="s">
        <v>198</v>
      </c>
      <c r="M118" s="23" t="s">
        <v>198</v>
      </c>
      <c r="N118" s="23" t="s">
        <v>198</v>
      </c>
      <c r="O118" s="23" t="s">
        <v>198</v>
      </c>
      <c r="P118" s="23" t="s">
        <v>198</v>
      </c>
      <c r="Q118" s="23" t="s">
        <v>198</v>
      </c>
      <c r="R118" s="23" t="s">
        <v>198</v>
      </c>
      <c r="S118" s="23" t="s">
        <v>198</v>
      </c>
      <c r="T118" s="23" t="s">
        <v>198</v>
      </c>
      <c r="U118" s="23" t="s">
        <v>198</v>
      </c>
      <c r="V118" s="23" t="s">
        <v>198</v>
      </c>
      <c r="W118" s="23" t="s">
        <v>198</v>
      </c>
      <c r="X118" s="23" t="s">
        <v>198</v>
      </c>
      <c r="Y118" s="23" t="s">
        <v>198</v>
      </c>
      <c r="Z118" s="23" t="s">
        <v>198</v>
      </c>
      <c r="AA118" s="103">
        <v>2969.2360763158836</v>
      </c>
      <c r="AB118" s="116">
        <v>2366.9890849106118</v>
      </c>
      <c r="AC118" s="103">
        <v>2372.8953030743255</v>
      </c>
      <c r="AD118" s="103">
        <v>2192.5437611034913</v>
      </c>
    </row>
    <row r="119" spans="1:30" ht="15">
      <c r="A119" s="1" t="s">
        <v>445</v>
      </c>
      <c r="B119" s="96">
        <v>61</v>
      </c>
      <c r="C119" s="84">
        <v>931.56100821533369</v>
      </c>
      <c r="D119" s="84">
        <v>954.92876103548383</v>
      </c>
      <c r="E119" s="84">
        <v>951.48186997387961</v>
      </c>
      <c r="F119" s="84">
        <v>913.21974190824858</v>
      </c>
      <c r="G119" s="84">
        <v>1078.843704066634</v>
      </c>
      <c r="H119" s="84">
        <v>1173.017500129057</v>
      </c>
      <c r="I119" s="84">
        <v>1392.1990218494011</v>
      </c>
      <c r="J119" s="84">
        <v>1700.4024966458612</v>
      </c>
      <c r="K119" s="84">
        <v>1879.3031762924309</v>
      </c>
      <c r="L119" s="84">
        <v>1576.4471152704211</v>
      </c>
      <c r="M119" s="84">
        <v>1225.5612805094258</v>
      </c>
      <c r="N119" s="84">
        <v>1341.0166543017217</v>
      </c>
      <c r="O119" s="84">
        <v>1303.0776854791445</v>
      </c>
      <c r="P119" s="84">
        <v>1122.1039915595595</v>
      </c>
      <c r="Q119" s="84">
        <v>1199.1217666984476</v>
      </c>
      <c r="R119" s="23">
        <v>1301.2860840576127</v>
      </c>
      <c r="S119" s="111">
        <v>1243.2213476469442</v>
      </c>
      <c r="T119" s="23">
        <v>1372.7024353051165</v>
      </c>
      <c r="U119" s="23">
        <v>1607.2712674634554</v>
      </c>
      <c r="V119" s="23">
        <v>2014.3710291147688</v>
      </c>
      <c r="W119" s="23">
        <v>2270.9049190831911</v>
      </c>
      <c r="X119" s="23">
        <v>2115.7851244869412</v>
      </c>
      <c r="Y119" s="23">
        <v>2438.1895689840544</v>
      </c>
      <c r="Z119" s="23">
        <v>2701.4921582615884</v>
      </c>
      <c r="AA119" s="23">
        <v>2898.6852574546278</v>
      </c>
      <c r="AB119" s="108">
        <v>3377.0278611512927</v>
      </c>
      <c r="AC119" s="23">
        <v>3103.1282661188593</v>
      </c>
      <c r="AD119" s="84">
        <v>3870.4350522612795</v>
      </c>
    </row>
    <row r="120" spans="1:30" ht="15">
      <c r="A120" s="1" t="s">
        <v>446</v>
      </c>
      <c r="B120" s="89"/>
      <c r="C120" s="23">
        <v>1205.8864451754603</v>
      </c>
      <c r="D120" s="23">
        <v>1410.4529652456597</v>
      </c>
      <c r="E120" s="23">
        <v>1801.9012099110084</v>
      </c>
      <c r="F120" s="23">
        <v>2022.806865213742</v>
      </c>
      <c r="G120" s="23">
        <v>2332.1485355776963</v>
      </c>
      <c r="H120" s="23">
        <v>2481.4487031111717</v>
      </c>
      <c r="I120" s="23">
        <v>2797.1638820510134</v>
      </c>
      <c r="J120" s="23">
        <v>3672.7976971595476</v>
      </c>
      <c r="K120" s="23">
        <v>4100.2382911123086</v>
      </c>
      <c r="L120" s="23">
        <v>4457.304301560469</v>
      </c>
      <c r="M120" s="23">
        <v>4466.2703154875717</v>
      </c>
      <c r="N120" s="23">
        <v>4493.1738802095624</v>
      </c>
      <c r="O120" s="23">
        <v>4330.7269310192814</v>
      </c>
      <c r="P120" s="23">
        <v>4309.1275422499057</v>
      </c>
      <c r="Q120" s="23">
        <v>4528.1164308970783</v>
      </c>
      <c r="R120" s="23">
        <v>4723.6795279477437</v>
      </c>
      <c r="S120" s="23">
        <v>5043.3964608366905</v>
      </c>
      <c r="T120" s="23">
        <v>5463.8308099014657</v>
      </c>
      <c r="U120" s="23">
        <v>5830.5274618768608</v>
      </c>
      <c r="V120" s="23">
        <v>6518.5289629088975</v>
      </c>
      <c r="W120" s="23">
        <v>7454.32410273808</v>
      </c>
      <c r="X120" s="23">
        <v>7537.7618579452874</v>
      </c>
      <c r="Y120" s="23">
        <v>8108.8514202316082</v>
      </c>
      <c r="Z120" s="23">
        <v>8922.2678051805578</v>
      </c>
      <c r="AA120" s="23">
        <v>9171.9480186927849</v>
      </c>
      <c r="AB120" s="108">
        <v>9345.6804922880183</v>
      </c>
      <c r="AC120" s="23">
        <v>9667.9294424055879</v>
      </c>
      <c r="AD120" s="23">
        <v>9417.3340066611054</v>
      </c>
    </row>
    <row r="121" spans="1:30" ht="15">
      <c r="A121" s="1" t="s">
        <v>447</v>
      </c>
      <c r="B121" s="89"/>
      <c r="C121" s="84">
        <v>1809.0033565405097</v>
      </c>
      <c r="D121" s="84">
        <v>1939.6934090732238</v>
      </c>
      <c r="E121" s="84">
        <v>2214.0177053409157</v>
      </c>
      <c r="F121" s="84">
        <v>2598.337173940306</v>
      </c>
      <c r="G121" s="84">
        <v>2961.7698355518287</v>
      </c>
      <c r="H121" s="84">
        <v>3156.2998625570704</v>
      </c>
      <c r="I121" s="84">
        <v>3611.1332007952287</v>
      </c>
      <c r="J121" s="84">
        <v>3849.0258958386848</v>
      </c>
      <c r="K121" s="84">
        <v>3938.0472483200288</v>
      </c>
      <c r="L121" s="84">
        <v>3264.8026577988348</v>
      </c>
      <c r="M121" s="84">
        <v>2110.2397520273503</v>
      </c>
      <c r="N121" s="84">
        <v>2056.8471215458949</v>
      </c>
      <c r="O121" s="23">
        <v>1881.0094535772514</v>
      </c>
      <c r="P121" s="23">
        <v>1724.7996371975992</v>
      </c>
      <c r="Q121" s="23">
        <v>1812.993335676593</v>
      </c>
      <c r="R121" s="23">
        <v>1891.5205883629105</v>
      </c>
      <c r="S121" s="23">
        <v>1866.9373284537969</v>
      </c>
      <c r="T121" s="23">
        <v>1984.4928282127592</v>
      </c>
      <c r="U121" s="23">
        <v>2441.9170054379392</v>
      </c>
      <c r="V121" s="23">
        <v>3522.6344363263433</v>
      </c>
      <c r="W121" s="23">
        <v>4465.9940624315213</v>
      </c>
      <c r="X121" s="23">
        <v>4799.6546675299978</v>
      </c>
      <c r="Y121" s="23">
        <v>4962.4199560053903</v>
      </c>
      <c r="Z121" s="23">
        <v>5512.983861181895</v>
      </c>
      <c r="AA121" s="108">
        <v>5491.9152208113092</v>
      </c>
      <c r="AB121" s="108">
        <v>5901.2969472108316</v>
      </c>
      <c r="AC121" s="23">
        <v>5729.7843582780688</v>
      </c>
      <c r="AD121" s="23">
        <v>5736.8112014322815</v>
      </c>
    </row>
    <row r="122" spans="1:30" ht="15">
      <c r="A122" s="1" t="s">
        <v>149</v>
      </c>
      <c r="B122" s="96">
        <v>62</v>
      </c>
      <c r="C122" s="23" t="s">
        <v>163</v>
      </c>
      <c r="D122" s="23" t="s">
        <v>163</v>
      </c>
      <c r="E122" s="23" t="s">
        <v>163</v>
      </c>
      <c r="F122" s="23" t="s">
        <v>163</v>
      </c>
      <c r="G122" s="23" t="s">
        <v>163</v>
      </c>
      <c r="H122" s="23" t="s">
        <v>163</v>
      </c>
      <c r="I122" s="23" t="s">
        <v>163</v>
      </c>
      <c r="J122" s="23" t="s">
        <v>163</v>
      </c>
      <c r="K122" s="23" t="s">
        <v>163</v>
      </c>
      <c r="L122" s="23" t="s">
        <v>163</v>
      </c>
      <c r="M122" s="23" t="s">
        <v>163</v>
      </c>
      <c r="N122" s="23" t="s">
        <v>163</v>
      </c>
      <c r="O122" s="23" t="s">
        <v>163</v>
      </c>
      <c r="P122" s="23" t="s">
        <v>163</v>
      </c>
      <c r="Q122" s="23" t="s">
        <v>198</v>
      </c>
      <c r="R122" s="23" t="s">
        <v>198</v>
      </c>
      <c r="S122" s="47" t="s">
        <v>198</v>
      </c>
      <c r="T122" s="47">
        <v>8.23</v>
      </c>
      <c r="U122" s="47">
        <v>17.105</v>
      </c>
      <c r="V122" s="83">
        <v>23.734999999999999</v>
      </c>
      <c r="W122" s="47">
        <v>23.651</v>
      </c>
      <c r="X122" s="47">
        <v>36.481000000000002</v>
      </c>
      <c r="Y122" s="47">
        <v>26.388999999999999</v>
      </c>
      <c r="Z122" s="47">
        <v>20.53</v>
      </c>
      <c r="AA122" s="47">
        <v>33.387999999999998</v>
      </c>
      <c r="AB122" s="107">
        <v>31.683</v>
      </c>
      <c r="AC122" s="47">
        <v>29.623999999999999</v>
      </c>
      <c r="AD122" s="47">
        <v>36.959000000000003</v>
      </c>
    </row>
    <row r="123" spans="1:30" ht="15">
      <c r="A123" s="1" t="s">
        <v>535</v>
      </c>
      <c r="B123" s="96">
        <v>63</v>
      </c>
      <c r="C123" s="23">
        <v>1305.8145017954948</v>
      </c>
      <c r="D123" s="23">
        <v>458.56248389878925</v>
      </c>
      <c r="E123" s="23">
        <v>511.97013636083176</v>
      </c>
      <c r="F123" s="23">
        <v>427.61781408787488</v>
      </c>
      <c r="G123" s="23">
        <v>332.97030940350999</v>
      </c>
      <c r="H123" s="23">
        <v>297.71638003946998</v>
      </c>
      <c r="I123" s="23">
        <v>431.34501217432535</v>
      </c>
      <c r="J123" s="23" t="s">
        <v>198</v>
      </c>
      <c r="K123" s="23" t="s">
        <v>198</v>
      </c>
      <c r="L123" s="23" t="s">
        <v>198</v>
      </c>
      <c r="M123" s="23" t="s">
        <v>198</v>
      </c>
      <c r="N123" s="23" t="s">
        <v>198</v>
      </c>
      <c r="O123" s="23" t="s">
        <v>198</v>
      </c>
      <c r="P123" s="23" t="s">
        <v>198</v>
      </c>
      <c r="Q123" s="23" t="s">
        <v>198</v>
      </c>
      <c r="R123" s="23">
        <v>841.93015938515498</v>
      </c>
      <c r="S123" s="23">
        <v>915.08954655150512</v>
      </c>
      <c r="T123" s="23">
        <v>1026.4268013544445</v>
      </c>
      <c r="U123" s="23">
        <v>1286.5288667141838</v>
      </c>
      <c r="V123" s="23">
        <v>1784.2174218104822</v>
      </c>
      <c r="W123" s="23">
        <v>2137.6255965452515</v>
      </c>
      <c r="X123" s="23">
        <v>2401.4509144394115</v>
      </c>
      <c r="Y123" s="23">
        <v>2672.286425006313</v>
      </c>
      <c r="Z123" s="23">
        <v>2686.5205901569011</v>
      </c>
      <c r="AA123" s="103">
        <v>3360.8603802573457</v>
      </c>
      <c r="AB123" s="116">
        <v>3727.2492762761899</v>
      </c>
      <c r="AC123" s="103">
        <v>4255.7215812369959</v>
      </c>
      <c r="AD123" s="103">
        <v>4571.0829632577916</v>
      </c>
    </row>
    <row r="124" spans="1:30">
      <c r="A124" s="3" t="s">
        <v>145</v>
      </c>
      <c r="B124" s="8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spans="1:30" ht="15">
      <c r="A125" s="1" t="s">
        <v>448</v>
      </c>
      <c r="B125" s="89"/>
      <c r="C125" s="84">
        <v>5836.3478682094828</v>
      </c>
      <c r="D125" s="84">
        <v>6300.0158152775584</v>
      </c>
      <c r="E125" s="84">
        <v>6704.213698031318</v>
      </c>
      <c r="F125" s="84">
        <v>7023.5090671153484</v>
      </c>
      <c r="G125" s="84">
        <v>6882.0915800682997</v>
      </c>
      <c r="H125" s="84">
        <v>6733.8292895223585</v>
      </c>
      <c r="I125" s="84">
        <v>7459.6965819777006</v>
      </c>
      <c r="J125" s="84">
        <v>7665.87844599453</v>
      </c>
      <c r="K125" s="84">
        <v>8202.776516989341</v>
      </c>
      <c r="L125" s="84">
        <v>7936.8849173952403</v>
      </c>
      <c r="M125" s="84">
        <v>7107.5428908865888</v>
      </c>
      <c r="N125" s="84">
        <v>7770.2506532468797</v>
      </c>
      <c r="O125" s="23">
        <v>7273.7603126105178</v>
      </c>
      <c r="P125" s="23">
        <v>7043.145895398874</v>
      </c>
      <c r="Q125" s="23">
        <v>7946.7662015908199</v>
      </c>
      <c r="R125" s="23">
        <v>9926.6494153355252</v>
      </c>
      <c r="S125" s="23">
        <v>11995.219709505425</v>
      </c>
      <c r="T125" s="23">
        <v>13237.798498629218</v>
      </c>
      <c r="U125" s="23">
        <v>14239.779513091409</v>
      </c>
      <c r="V125" s="23">
        <v>17186.440961617311</v>
      </c>
      <c r="W125" s="23">
        <v>18633.092318274084</v>
      </c>
      <c r="X125" s="23">
        <v>18960.138513012895</v>
      </c>
      <c r="Y125" s="23">
        <v>23217.69281573347</v>
      </c>
      <c r="Z125" s="23">
        <v>26597.198655338059</v>
      </c>
      <c r="AA125" s="23">
        <v>26216.580848435649</v>
      </c>
      <c r="AB125" s="108">
        <v>24825.262588816804</v>
      </c>
      <c r="AC125" s="23">
        <v>25783.708714004188</v>
      </c>
      <c r="AD125" s="23">
        <v>23587.654865873246</v>
      </c>
    </row>
    <row r="126" spans="1:30" ht="15">
      <c r="A126" s="1" t="s">
        <v>449</v>
      </c>
      <c r="B126" s="96" t="s">
        <v>252</v>
      </c>
      <c r="C126" s="47">
        <v>24.673835526407785</v>
      </c>
      <c r="D126" s="47">
        <v>29.083211422947016</v>
      </c>
      <c r="E126" s="47">
        <v>30.542031588685337</v>
      </c>
      <c r="F126" s="47">
        <v>32.482582883786499</v>
      </c>
      <c r="G126" s="47">
        <v>30.539125343481992</v>
      </c>
      <c r="H126" s="47">
        <v>32.041095623860883</v>
      </c>
      <c r="I126" s="47">
        <v>33.665273338250955</v>
      </c>
      <c r="J126" s="47">
        <v>34.700248163660021</v>
      </c>
      <c r="K126" s="47">
        <v>32.851136606570229</v>
      </c>
      <c r="L126" s="47">
        <v>30.962540175108057</v>
      </c>
      <c r="M126" s="47">
        <v>22.598926928458543</v>
      </c>
      <c r="N126" s="47">
        <v>23.811699718727468</v>
      </c>
      <c r="O126" s="47">
        <v>32.039537352838927</v>
      </c>
      <c r="P126" s="47">
        <v>32.811655824617965</v>
      </c>
      <c r="Q126" s="47">
        <v>30.9143042680947</v>
      </c>
      <c r="R126" s="47">
        <v>37.296898079763665</v>
      </c>
      <c r="S126" s="47">
        <v>46.798811275570557</v>
      </c>
      <c r="T126" s="47">
        <v>43.111350290070192</v>
      </c>
      <c r="U126" s="47">
        <v>54.067168058780716</v>
      </c>
      <c r="V126" s="47">
        <v>75.576918299923008</v>
      </c>
      <c r="W126" s="47">
        <v>53.585658620451653</v>
      </c>
      <c r="X126" s="47">
        <v>51.28572232079398</v>
      </c>
      <c r="Y126" s="47">
        <v>50.408953714467422</v>
      </c>
      <c r="Z126" s="47">
        <v>60.785527467808762</v>
      </c>
      <c r="AA126" s="47">
        <v>59.221516406036123</v>
      </c>
      <c r="AB126" s="107">
        <v>58.10827689951612</v>
      </c>
      <c r="AC126" s="47">
        <v>43.288208334437172</v>
      </c>
      <c r="AD126" s="47">
        <v>49.222794070569783</v>
      </c>
    </row>
    <row r="127" spans="1:30" ht="15">
      <c r="A127" s="1" t="s">
        <v>450</v>
      </c>
      <c r="B127" s="89"/>
      <c r="C127" s="84">
        <v>961.83831236897277</v>
      </c>
      <c r="D127" s="84">
        <v>959.60290643781957</v>
      </c>
      <c r="E127" s="84">
        <v>1057.7496718768643</v>
      </c>
      <c r="F127" s="84">
        <v>989.03381001551759</v>
      </c>
      <c r="G127" s="84">
        <v>870.39891717110947</v>
      </c>
      <c r="H127" s="84">
        <v>866.78807463888324</v>
      </c>
      <c r="I127" s="84">
        <v>979.53181699594427</v>
      </c>
      <c r="J127" s="84">
        <v>1146.4157282725675</v>
      </c>
      <c r="K127" s="84">
        <v>1238.2719868027632</v>
      </c>
      <c r="L127" s="84">
        <v>1180.8889065206754</v>
      </c>
      <c r="M127" s="84">
        <v>969.35634952495661</v>
      </c>
      <c r="N127" s="84">
        <v>970.30604198750007</v>
      </c>
      <c r="O127" s="84">
        <v>858.41491947391125</v>
      </c>
      <c r="P127" s="84">
        <v>796.63688912243822</v>
      </c>
      <c r="Q127" s="84">
        <v>865.78885296851809</v>
      </c>
      <c r="R127" s="23">
        <v>1132.8320074327855</v>
      </c>
      <c r="S127" s="23">
        <v>1285.163189012912</v>
      </c>
      <c r="T127" s="23">
        <v>1389.770959042999</v>
      </c>
      <c r="U127" s="23">
        <v>1463.9508190342788</v>
      </c>
      <c r="V127" s="23">
        <v>1713.9959432048684</v>
      </c>
      <c r="W127" s="23">
        <v>1661.2428218987438</v>
      </c>
      <c r="X127" s="23">
        <v>1623.0135925241118</v>
      </c>
      <c r="Y127" s="23">
        <v>1930.7480022769359</v>
      </c>
      <c r="Z127" s="23">
        <v>2080.0910089191898</v>
      </c>
      <c r="AA127" s="23">
        <v>2094.9460414168584</v>
      </c>
      <c r="AB127" s="108">
        <v>2134.1058380692302</v>
      </c>
      <c r="AC127" s="23">
        <v>2275.6835678258562</v>
      </c>
      <c r="AD127" s="23">
        <v>2060.8326009831817</v>
      </c>
    </row>
    <row r="128" spans="1:30" ht="15">
      <c r="A128" s="1" t="s">
        <v>451</v>
      </c>
      <c r="B128" s="96" t="s">
        <v>253</v>
      </c>
      <c r="C128" s="47">
        <v>46.294747841250768</v>
      </c>
      <c r="D128" s="47">
        <v>53.074242224879683</v>
      </c>
      <c r="E128" s="47">
        <v>68.691099476439788</v>
      </c>
      <c r="F128" s="47">
        <v>52.64214166305036</v>
      </c>
      <c r="G128" s="47">
        <v>58.569676664285872</v>
      </c>
      <c r="H128" s="47">
        <v>68.596992159905611</v>
      </c>
      <c r="I128" s="47">
        <v>83.255878339628623</v>
      </c>
      <c r="J128" s="47">
        <v>56.405488186023248</v>
      </c>
      <c r="K128" s="47">
        <v>78.744873281933494</v>
      </c>
      <c r="L128" s="47">
        <v>79.556597147367484</v>
      </c>
      <c r="M128" s="47">
        <v>49.72053298868147</v>
      </c>
      <c r="N128" s="47">
        <v>35.678026427879587</v>
      </c>
      <c r="O128" s="47">
        <v>33.606981625787157</v>
      </c>
      <c r="P128" s="47">
        <v>25.230765598810169</v>
      </c>
      <c r="Q128" s="47">
        <v>17.020861466104609</v>
      </c>
      <c r="R128" s="47">
        <v>19.307132133185537</v>
      </c>
      <c r="S128" s="47">
        <v>24.42172944323422</v>
      </c>
      <c r="T128" s="47">
        <v>30.464707683876274</v>
      </c>
      <c r="U128" s="47">
        <v>31.307966356204179</v>
      </c>
      <c r="V128" s="47">
        <v>39.287099330601784</v>
      </c>
      <c r="W128" s="47">
        <v>39.332022265924472</v>
      </c>
      <c r="X128" s="47">
        <v>52.048171780744362</v>
      </c>
      <c r="Y128" s="47">
        <v>46.335624372538419</v>
      </c>
      <c r="Z128" s="47">
        <v>64.193136142591428</v>
      </c>
      <c r="AA128" s="23">
        <v>110.62318527583808</v>
      </c>
      <c r="AB128" s="108">
        <v>105.10089061755127</v>
      </c>
      <c r="AC128" s="23">
        <v>112.37552764901133</v>
      </c>
      <c r="AD128" s="23">
        <v>99.794194296236356</v>
      </c>
    </row>
    <row r="129" spans="1:30" ht="15">
      <c r="A129" s="4" t="s">
        <v>95</v>
      </c>
      <c r="B129" s="8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spans="1:30" ht="15">
      <c r="A130" s="154" t="s">
        <v>58</v>
      </c>
      <c r="B130" s="8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spans="1:30" ht="15">
      <c r="A131" s="1" t="s">
        <v>452</v>
      </c>
      <c r="B131" s="96" t="s">
        <v>254</v>
      </c>
      <c r="C131" s="23" t="s">
        <v>198</v>
      </c>
      <c r="D131" s="23" t="s">
        <v>198</v>
      </c>
      <c r="E131" s="23" t="s">
        <v>198</v>
      </c>
      <c r="F131" s="23" t="s">
        <v>198</v>
      </c>
      <c r="G131" s="79">
        <v>31.559657481757906</v>
      </c>
      <c r="H131" s="47">
        <v>39.289843428504241</v>
      </c>
      <c r="I131" s="47">
        <v>49.649504931660594</v>
      </c>
      <c r="J131" s="47">
        <v>50.907521777825721</v>
      </c>
      <c r="K131" s="47">
        <v>45.713356108670901</v>
      </c>
      <c r="L131" s="47">
        <v>29.825491999758281</v>
      </c>
      <c r="M131" s="47">
        <v>33.638047439804026</v>
      </c>
      <c r="N131" s="47">
        <v>42.784205213122135</v>
      </c>
      <c r="O131" s="47">
        <v>45.362503392271883</v>
      </c>
      <c r="P131" s="47">
        <v>53.232045161515138</v>
      </c>
      <c r="Q131" s="47">
        <v>58.649352502586424</v>
      </c>
      <c r="R131" s="47">
        <v>76.142881760665674</v>
      </c>
      <c r="S131" s="23">
        <v>100.92235843549329</v>
      </c>
      <c r="T131" s="23">
        <v>110.14085268593365</v>
      </c>
      <c r="U131" s="23">
        <v>140.98390065991597</v>
      </c>
      <c r="V131" s="23">
        <v>194.84030924084274</v>
      </c>
      <c r="W131" s="23">
        <v>255.67795781850086</v>
      </c>
      <c r="X131" s="23">
        <v>182.7368624977758</v>
      </c>
      <c r="Y131" s="23">
        <v>185.89324199507388</v>
      </c>
      <c r="Z131" s="23">
        <v>197.00678923633481</v>
      </c>
      <c r="AA131" s="23">
        <v>183.20469566021168</v>
      </c>
      <c r="AB131" s="108">
        <v>180.01550882086661</v>
      </c>
      <c r="AC131" s="23">
        <v>178.12036802776305</v>
      </c>
      <c r="AD131" s="23">
        <v>132.34103357942368</v>
      </c>
    </row>
    <row r="132" spans="1:30" ht="15">
      <c r="A132" s="1" t="s">
        <v>521</v>
      </c>
      <c r="B132" s="96" t="s">
        <v>340</v>
      </c>
      <c r="C132" s="23" t="s">
        <v>163</v>
      </c>
      <c r="D132" s="23" t="s">
        <v>163</v>
      </c>
      <c r="E132" s="23" t="s">
        <v>163</v>
      </c>
      <c r="F132" s="23" t="s">
        <v>163</v>
      </c>
      <c r="G132" s="23" t="s">
        <v>198</v>
      </c>
      <c r="H132" s="23" t="s">
        <v>198</v>
      </c>
      <c r="I132" s="23" t="s">
        <v>198</v>
      </c>
      <c r="J132" s="23" t="s">
        <v>198</v>
      </c>
      <c r="K132" s="23" t="s">
        <v>198</v>
      </c>
      <c r="L132" s="23" t="s">
        <v>198</v>
      </c>
      <c r="M132" s="23" t="s">
        <v>198</v>
      </c>
      <c r="N132" s="23" t="s">
        <v>198</v>
      </c>
      <c r="O132" s="23" t="s">
        <v>198</v>
      </c>
      <c r="P132" s="23" t="s">
        <v>198</v>
      </c>
      <c r="Q132" s="23">
        <v>241.02551764292622</v>
      </c>
      <c r="R132" s="23">
        <v>202.28283889135739</v>
      </c>
      <c r="S132" s="23">
        <v>200.10030727037255</v>
      </c>
      <c r="T132" s="23">
        <v>173.30484765247471</v>
      </c>
      <c r="U132" s="23">
        <v>178.3755700513768</v>
      </c>
      <c r="V132" s="23">
        <v>195.04968509447167</v>
      </c>
      <c r="W132" s="23">
        <v>233.29239065308568</v>
      </c>
      <c r="X132" s="23">
        <v>242.47135784755909</v>
      </c>
      <c r="Y132" s="23">
        <v>219.91548952422229</v>
      </c>
      <c r="Z132" s="23">
        <v>211.8782606223435</v>
      </c>
      <c r="AA132" s="23">
        <v>197.34465021251995</v>
      </c>
      <c r="AB132" s="108">
        <v>197.61718882590543</v>
      </c>
      <c r="AC132" s="23">
        <v>190.38045464127472</v>
      </c>
      <c r="AD132" s="23">
        <v>162.22921657680365</v>
      </c>
    </row>
    <row r="133" spans="1:30" ht="15">
      <c r="A133" s="1" t="s">
        <v>453</v>
      </c>
      <c r="B133" s="96" t="s">
        <v>341</v>
      </c>
      <c r="C133" s="23" t="s">
        <v>198</v>
      </c>
      <c r="D133" s="84">
        <v>2071.4285714285711</v>
      </c>
      <c r="E133" s="84">
        <v>794.52054794520541</v>
      </c>
      <c r="F133" s="84">
        <v>232.17638659335964</v>
      </c>
      <c r="G133" s="84">
        <v>255.77091152125857</v>
      </c>
      <c r="H133" s="84">
        <v>282.67424330279488</v>
      </c>
      <c r="I133" s="84">
        <v>241.99343477353293</v>
      </c>
      <c r="J133" s="84">
        <v>311.14710558754695</v>
      </c>
      <c r="K133" s="84">
        <v>213.6163562671104</v>
      </c>
      <c r="L133" s="84">
        <v>244.3693961519252</v>
      </c>
      <c r="M133" s="84">
        <v>320.38901133858985</v>
      </c>
      <c r="N133" s="84">
        <v>357.22453958331067</v>
      </c>
      <c r="O133" s="84">
        <v>351.34320485286918</v>
      </c>
      <c r="P133" s="84">
        <v>406.0035428043081</v>
      </c>
      <c r="Q133" s="84">
        <v>455.95046654276888</v>
      </c>
      <c r="R133" s="84">
        <v>569.05407745137643</v>
      </c>
      <c r="S133" s="23">
        <v>650.74820171289628</v>
      </c>
      <c r="T133" s="23">
        <v>699.43397305178098</v>
      </c>
      <c r="U133" s="23">
        <v>750.9924515959392</v>
      </c>
      <c r="V133" s="23">
        <v>1032.1542283335084</v>
      </c>
      <c r="W133" s="23">
        <v>1038.0519325116668</v>
      </c>
      <c r="X133" s="23">
        <v>963.25416403045449</v>
      </c>
      <c r="Y133" s="23">
        <v>893.46753396191934</v>
      </c>
      <c r="Z133" s="23">
        <v>829.03175348036905</v>
      </c>
      <c r="AA133" s="23">
        <v>807.52931901054501</v>
      </c>
      <c r="AB133" s="108">
        <v>899.58400347455506</v>
      </c>
      <c r="AC133" s="23">
        <v>835.71695062803315</v>
      </c>
      <c r="AD133" s="23">
        <v>660.88532009589267</v>
      </c>
    </row>
    <row r="134" spans="1:30" ht="15">
      <c r="A134" s="1" t="s">
        <v>454</v>
      </c>
      <c r="B134" s="96">
        <v>69</v>
      </c>
      <c r="C134" s="23" t="s">
        <v>163</v>
      </c>
      <c r="D134" s="23" t="s">
        <v>163</v>
      </c>
      <c r="E134" s="23" t="s">
        <v>163</v>
      </c>
      <c r="F134" s="23" t="s">
        <v>163</v>
      </c>
      <c r="G134" s="84">
        <v>782.00366125075016</v>
      </c>
      <c r="H134" s="84">
        <v>1168.9367587276308</v>
      </c>
      <c r="I134" s="84">
        <v>1625.2223654178636</v>
      </c>
      <c r="J134" s="84">
        <v>2060.3889300981118</v>
      </c>
      <c r="K134" s="84">
        <v>1938.6988973456798</v>
      </c>
      <c r="L134" s="84">
        <v>1797.1846806631841</v>
      </c>
      <c r="M134" s="84">
        <v>1427.2648268427181</v>
      </c>
      <c r="N134" s="84">
        <v>1035.9490082595821</v>
      </c>
      <c r="O134" s="84">
        <v>659.77503331251421</v>
      </c>
      <c r="P134" s="84">
        <v>629.46410375062635</v>
      </c>
      <c r="Q134" s="84">
        <v>733.68073905443316</v>
      </c>
      <c r="R134" s="84">
        <v>709.39914719976377</v>
      </c>
      <c r="S134" s="23">
        <v>730.8670045108496</v>
      </c>
      <c r="T134" s="23">
        <v>799.1609012243581</v>
      </c>
      <c r="U134" s="23">
        <v>849.43103468949721</v>
      </c>
      <c r="V134" s="23">
        <v>978.85373210004957</v>
      </c>
      <c r="W134" s="23">
        <v>1295.9570743094282</v>
      </c>
      <c r="X134" s="23">
        <v>1129.0984963900114</v>
      </c>
      <c r="Y134" s="23">
        <v>1015.8766535528309</v>
      </c>
      <c r="Z134" s="111">
        <v>1106.4640419770692</v>
      </c>
      <c r="AA134" s="108">
        <v>955.32016361582077</v>
      </c>
      <c r="AB134" s="108">
        <v>956.95264405210969</v>
      </c>
      <c r="AC134" s="109">
        <v>906.55011160444838</v>
      </c>
      <c r="AD134" s="23">
        <v>755.4561625128739</v>
      </c>
    </row>
    <row r="135" spans="1:30" ht="15">
      <c r="A135" s="1" t="s">
        <v>528</v>
      </c>
      <c r="B135" s="96">
        <v>70</v>
      </c>
      <c r="C135" s="23" t="s">
        <v>163</v>
      </c>
      <c r="D135" s="23" t="s">
        <v>163</v>
      </c>
      <c r="E135" s="23" t="s">
        <v>163</v>
      </c>
      <c r="F135" s="23" t="s">
        <v>163</v>
      </c>
      <c r="G135" s="23" t="s">
        <v>163</v>
      </c>
      <c r="H135" s="23">
        <v>815.58546691912966</v>
      </c>
      <c r="I135" s="23">
        <v>938.25277661012126</v>
      </c>
      <c r="J135" s="23">
        <v>1065.3524586766739</v>
      </c>
      <c r="K135" s="23">
        <v>1123.9238309958778</v>
      </c>
      <c r="L135" s="23">
        <v>988.324331827474</v>
      </c>
      <c r="M135" s="23">
        <v>1166.0997732426306</v>
      </c>
      <c r="N135" s="23">
        <v>1205.9318699883131</v>
      </c>
      <c r="O135" s="23">
        <v>1157.2940847289008</v>
      </c>
      <c r="P135" s="23">
        <v>1182.5199222827216</v>
      </c>
      <c r="Q135" s="23">
        <v>1494.3903966278233</v>
      </c>
      <c r="R135" s="23">
        <v>1885.7066893544613</v>
      </c>
      <c r="S135" s="23">
        <v>2042.0859306298103</v>
      </c>
      <c r="T135" s="23">
        <v>2439.538514196031</v>
      </c>
      <c r="U135" s="23">
        <v>2449.9637097488007</v>
      </c>
      <c r="V135" s="23">
        <v>2707.6777522088132</v>
      </c>
      <c r="W135" s="23">
        <v>2918.6958533713687</v>
      </c>
      <c r="X135" s="23">
        <v>2718.5595131930968</v>
      </c>
      <c r="Y135" s="23">
        <v>2497.9029547132468</v>
      </c>
      <c r="Z135" s="23">
        <v>2474.3132590034975</v>
      </c>
      <c r="AA135" s="23">
        <v>2145.6876516409143</v>
      </c>
      <c r="AB135" s="108">
        <v>2082.9867249854374</v>
      </c>
      <c r="AC135" s="23">
        <v>2022.90738287366</v>
      </c>
      <c r="AD135" s="23">
        <v>1778.2713530447313</v>
      </c>
    </row>
    <row r="136" spans="1:30" ht="15" customHeight="1">
      <c r="A136" s="1" t="s">
        <v>455</v>
      </c>
      <c r="B136" s="96">
        <v>71</v>
      </c>
      <c r="C136" s="23" t="s">
        <v>198</v>
      </c>
      <c r="D136" s="23" t="s">
        <v>198</v>
      </c>
      <c r="E136" s="23">
        <v>2334.2618384401117</v>
      </c>
      <c r="F136" s="23" t="s">
        <v>198</v>
      </c>
      <c r="G136" s="23" t="s">
        <v>198</v>
      </c>
      <c r="H136" s="23" t="s">
        <v>163</v>
      </c>
      <c r="I136" s="23" t="s">
        <v>163</v>
      </c>
      <c r="J136" s="23" t="s">
        <v>163</v>
      </c>
      <c r="K136" s="23" t="s">
        <v>163</v>
      </c>
      <c r="L136" s="23" t="s">
        <v>163</v>
      </c>
      <c r="M136" s="23" t="s">
        <v>163</v>
      </c>
      <c r="N136" s="23" t="s">
        <v>163</v>
      </c>
      <c r="O136" s="23" t="s">
        <v>163</v>
      </c>
      <c r="P136" s="23" t="s">
        <v>163</v>
      </c>
      <c r="Q136" s="23" t="s">
        <v>163</v>
      </c>
      <c r="R136" s="23" t="s">
        <v>163</v>
      </c>
      <c r="S136" s="23" t="s">
        <v>163</v>
      </c>
      <c r="T136" s="23" t="s">
        <v>163</v>
      </c>
      <c r="U136" s="23" t="s">
        <v>163</v>
      </c>
      <c r="V136" s="23" t="s">
        <v>163</v>
      </c>
      <c r="W136" s="23" t="s">
        <v>163</v>
      </c>
      <c r="X136" s="23" t="s">
        <v>163</v>
      </c>
      <c r="Y136" s="23" t="s">
        <v>163</v>
      </c>
      <c r="Z136" s="23" t="s">
        <v>163</v>
      </c>
      <c r="AA136" s="23" t="s">
        <v>163</v>
      </c>
      <c r="AB136" s="23" t="s">
        <v>163</v>
      </c>
      <c r="AC136" s="23" t="s">
        <v>163</v>
      </c>
      <c r="AD136" s="23" t="s">
        <v>163</v>
      </c>
    </row>
    <row r="137" spans="1:30" ht="15">
      <c r="A137" s="1" t="s">
        <v>456</v>
      </c>
      <c r="B137" s="96" t="s">
        <v>359</v>
      </c>
      <c r="C137" s="118" t="s">
        <v>163</v>
      </c>
      <c r="D137" s="118" t="s">
        <v>163</v>
      </c>
      <c r="E137" s="118" t="s">
        <v>163</v>
      </c>
      <c r="F137" s="118" t="s">
        <v>163</v>
      </c>
      <c r="G137" s="47" t="s">
        <v>198</v>
      </c>
      <c r="H137" s="47">
        <v>13.146559884887729</v>
      </c>
      <c r="I137" s="47">
        <v>25.13573537984227</v>
      </c>
      <c r="J137" s="47">
        <v>36.343487582755472</v>
      </c>
      <c r="K137" s="47">
        <v>41.436607709184678</v>
      </c>
      <c r="L137" s="47">
        <v>53.031652175481227</v>
      </c>
      <c r="M137" s="47">
        <v>59.919847476751876</v>
      </c>
      <c r="N137" s="47">
        <v>73.800541324785272</v>
      </c>
      <c r="O137" s="47">
        <v>78.313308559783863</v>
      </c>
      <c r="P137" s="47">
        <v>93.818539904211988</v>
      </c>
      <c r="Q137" s="23">
        <v>122.06953065395737</v>
      </c>
      <c r="R137" s="23">
        <v>171.4119238560682</v>
      </c>
      <c r="S137" s="23">
        <v>204.96818024280657</v>
      </c>
      <c r="T137" s="23">
        <v>265.96174577339661</v>
      </c>
      <c r="U137" s="23">
        <v>315.17905333316594</v>
      </c>
      <c r="V137" s="23">
        <v>444.19751599713175</v>
      </c>
      <c r="W137" s="109">
        <v>505.77981825869534</v>
      </c>
      <c r="X137" s="109">
        <v>434.34086515140774</v>
      </c>
      <c r="Y137" s="109">
        <v>332.23119686719366</v>
      </c>
      <c r="Z137" s="108">
        <v>389.23758088843476</v>
      </c>
      <c r="AA137" s="108">
        <v>436.85291162465597</v>
      </c>
      <c r="AB137" s="108">
        <v>479.31446082434115</v>
      </c>
      <c r="AC137" s="23">
        <v>512.11904512352555</v>
      </c>
      <c r="AD137" s="23">
        <v>456.96539485359364</v>
      </c>
    </row>
    <row r="138" spans="1:30" ht="15" customHeight="1">
      <c r="A138" s="1" t="s">
        <v>504</v>
      </c>
      <c r="B138" s="96">
        <v>73</v>
      </c>
      <c r="C138" s="23" t="s">
        <v>198</v>
      </c>
      <c r="D138" s="23" t="s">
        <v>198</v>
      </c>
      <c r="E138" s="23" t="s">
        <v>163</v>
      </c>
      <c r="F138" s="23" t="s">
        <v>163</v>
      </c>
      <c r="G138" s="23" t="s">
        <v>163</v>
      </c>
      <c r="H138" s="23" t="s">
        <v>163</v>
      </c>
      <c r="I138" s="23" t="s">
        <v>163</v>
      </c>
      <c r="J138" s="23" t="s">
        <v>163</v>
      </c>
      <c r="K138" s="23" t="s">
        <v>163</v>
      </c>
      <c r="L138" s="23" t="s">
        <v>163</v>
      </c>
      <c r="M138" s="23" t="s">
        <v>163</v>
      </c>
      <c r="N138" s="23" t="s">
        <v>163</v>
      </c>
      <c r="O138" s="23" t="s">
        <v>163</v>
      </c>
      <c r="P138" s="23" t="s">
        <v>163</v>
      </c>
      <c r="Q138" s="23" t="s">
        <v>163</v>
      </c>
      <c r="R138" s="23" t="s">
        <v>163</v>
      </c>
      <c r="S138" s="23" t="s">
        <v>163</v>
      </c>
      <c r="T138" s="23" t="s">
        <v>163</v>
      </c>
      <c r="U138" s="23" t="s">
        <v>163</v>
      </c>
      <c r="V138" s="23" t="s">
        <v>163</v>
      </c>
      <c r="W138" s="23" t="s">
        <v>163</v>
      </c>
      <c r="X138" s="23" t="s">
        <v>163</v>
      </c>
      <c r="Y138" s="23" t="s">
        <v>163</v>
      </c>
      <c r="Z138" s="23" t="s">
        <v>163</v>
      </c>
      <c r="AA138" s="23" t="s">
        <v>163</v>
      </c>
      <c r="AB138" s="23" t="s">
        <v>163</v>
      </c>
      <c r="AC138" s="23" t="s">
        <v>163</v>
      </c>
      <c r="AD138" s="23" t="s">
        <v>163</v>
      </c>
    </row>
    <row r="139" spans="1:30" ht="15">
      <c r="A139" s="1" t="s">
        <v>457</v>
      </c>
      <c r="B139" s="89"/>
      <c r="C139" s="84">
        <v>1027.5086683646346</v>
      </c>
      <c r="D139" s="84">
        <v>812.64612816445253</v>
      </c>
      <c r="E139" s="23">
        <v>847.38924688992643</v>
      </c>
      <c r="F139" s="84">
        <v>722.54915341324204</v>
      </c>
      <c r="G139" s="23">
        <v>812.01796719518313</v>
      </c>
      <c r="H139" s="103">
        <v>735.86038558431562</v>
      </c>
      <c r="I139" s="23">
        <v>757.13198934956267</v>
      </c>
      <c r="J139" s="23">
        <v>612.18481711635013</v>
      </c>
      <c r="K139" s="23">
        <v>585.2719018388832</v>
      </c>
      <c r="L139" s="23">
        <v>695.97246090508543</v>
      </c>
      <c r="M139" s="23">
        <v>618.46437999645536</v>
      </c>
      <c r="N139" s="23">
        <v>702.94249112361172</v>
      </c>
      <c r="O139" s="23">
        <v>715.85766481559585</v>
      </c>
      <c r="P139" s="23">
        <v>845.05567384550943</v>
      </c>
      <c r="Q139" s="23">
        <v>1079.1548236243004</v>
      </c>
      <c r="R139" s="23">
        <v>1401.5612531040049</v>
      </c>
      <c r="S139" s="23">
        <v>1532.6122340268118</v>
      </c>
      <c r="T139" s="23">
        <v>1596.0878431529738</v>
      </c>
      <c r="U139" s="23">
        <v>1410.0717714720283</v>
      </c>
      <c r="V139" s="23">
        <v>1776.4641172818663</v>
      </c>
      <c r="W139" s="23">
        <v>1867.8774990849035</v>
      </c>
      <c r="X139" s="23">
        <v>1475.8181692382204</v>
      </c>
      <c r="Y139" s="23">
        <v>1350.8204131881662</v>
      </c>
      <c r="Z139" s="23">
        <v>1472.069831638109</v>
      </c>
      <c r="AA139" s="23">
        <v>1322.2777027507284</v>
      </c>
      <c r="AB139" s="108">
        <v>1280.0509622477034</v>
      </c>
      <c r="AC139" s="109">
        <v>1209.8021653613816</v>
      </c>
      <c r="AD139" s="23">
        <v>1022.9972901209455</v>
      </c>
    </row>
    <row r="140" spans="1:30" ht="15">
      <c r="A140" s="1" t="s">
        <v>270</v>
      </c>
      <c r="B140" s="89"/>
      <c r="C140" s="84" t="s">
        <v>163</v>
      </c>
      <c r="D140" s="84" t="s">
        <v>163</v>
      </c>
      <c r="E140" s="23" t="s">
        <v>163</v>
      </c>
      <c r="F140" s="84" t="s">
        <v>163</v>
      </c>
      <c r="G140" s="23" t="s">
        <v>163</v>
      </c>
      <c r="H140" s="103" t="s">
        <v>163</v>
      </c>
      <c r="I140" s="23" t="s">
        <v>163</v>
      </c>
      <c r="J140" s="23" t="s">
        <v>163</v>
      </c>
      <c r="K140" s="23" t="s">
        <v>163</v>
      </c>
      <c r="L140" s="23" t="s">
        <v>163</v>
      </c>
      <c r="M140" s="23" t="s">
        <v>163</v>
      </c>
      <c r="N140" s="23" t="s">
        <v>163</v>
      </c>
      <c r="O140" s="23" t="s">
        <v>163</v>
      </c>
      <c r="P140" s="23" t="s">
        <v>163</v>
      </c>
      <c r="Q140" s="23" t="s">
        <v>163</v>
      </c>
      <c r="R140" s="23" t="s">
        <v>163</v>
      </c>
      <c r="S140" s="23" t="s">
        <v>163</v>
      </c>
      <c r="T140" s="23" t="s">
        <v>163</v>
      </c>
      <c r="U140" s="23" t="s">
        <v>163</v>
      </c>
      <c r="V140" s="23" t="s">
        <v>163</v>
      </c>
      <c r="W140" s="47">
        <v>0.92723477496612583</v>
      </c>
      <c r="X140" s="47">
        <v>27.227085628393972</v>
      </c>
      <c r="Y140" s="47">
        <v>38.578120509373612</v>
      </c>
      <c r="Z140" s="47">
        <v>50.968863773797366</v>
      </c>
      <c r="AA140" s="47">
        <v>43.390403883365408</v>
      </c>
      <c r="AB140" s="107">
        <v>48.59768123331196</v>
      </c>
      <c r="AC140" s="101">
        <v>53.575787744880238</v>
      </c>
      <c r="AD140" s="47">
        <v>49.989708296362025</v>
      </c>
    </row>
    <row r="141" spans="1:30" ht="15">
      <c r="A141" s="1" t="s">
        <v>458</v>
      </c>
      <c r="B141" s="96" t="s">
        <v>256</v>
      </c>
      <c r="C141" s="118" t="s">
        <v>163</v>
      </c>
      <c r="D141" s="118" t="s">
        <v>163</v>
      </c>
      <c r="E141" s="118" t="s">
        <v>163</v>
      </c>
      <c r="F141" s="118" t="s">
        <v>163</v>
      </c>
      <c r="G141" s="23" t="s">
        <v>198</v>
      </c>
      <c r="H141" s="47">
        <v>17.691507972105697</v>
      </c>
      <c r="I141" s="47">
        <v>33.900348043573246</v>
      </c>
      <c r="J141" s="47">
        <v>43.560331058516049</v>
      </c>
      <c r="K141" s="47">
        <v>38.154934555992682</v>
      </c>
      <c r="L141" s="47">
        <v>37.988313149521517</v>
      </c>
      <c r="M141" s="47">
        <v>42.180166504419979</v>
      </c>
      <c r="N141" s="47">
        <v>56.568626391245907</v>
      </c>
      <c r="O141" s="47">
        <v>69.990683359367395</v>
      </c>
      <c r="P141" s="47">
        <v>86.966741097661298</v>
      </c>
      <c r="Q141" s="23">
        <v>147.22484018430958</v>
      </c>
      <c r="R141" s="23">
        <v>189.14425139214106</v>
      </c>
      <c r="S141" s="108">
        <v>229.35332250095294</v>
      </c>
      <c r="T141" s="23">
        <v>272.55111577946508</v>
      </c>
      <c r="U141" s="23">
        <v>367.82549044443806</v>
      </c>
      <c r="V141" s="23">
        <v>481.49262714414681</v>
      </c>
      <c r="W141" s="23">
        <v>581.75227292659406</v>
      </c>
      <c r="X141" s="23">
        <v>363.80925107008858</v>
      </c>
      <c r="Y141" s="23">
        <v>259.67212419746744</v>
      </c>
      <c r="Z141" s="23">
        <v>296.83492921251104</v>
      </c>
      <c r="AA141" s="23">
        <v>255.74034258924888</v>
      </c>
      <c r="AB141" s="108">
        <v>283.5689327399981</v>
      </c>
      <c r="AC141" s="23">
        <v>299.44381992135919</v>
      </c>
      <c r="AD141" s="23">
        <v>285.93611357586514</v>
      </c>
    </row>
    <row r="142" spans="1:30" ht="15">
      <c r="A142" s="1" t="s">
        <v>459</v>
      </c>
      <c r="B142" s="96" t="s">
        <v>155</v>
      </c>
      <c r="C142" s="118" t="s">
        <v>163</v>
      </c>
      <c r="D142" s="118" t="s">
        <v>163</v>
      </c>
      <c r="E142" s="118" t="s">
        <v>163</v>
      </c>
      <c r="F142" s="118" t="s">
        <v>163</v>
      </c>
      <c r="G142" s="23" t="s">
        <v>198</v>
      </c>
      <c r="H142" s="79">
        <v>20.76976376937704</v>
      </c>
      <c r="I142" s="79">
        <v>21.062271384576711</v>
      </c>
      <c r="J142" s="79">
        <v>30.453612499999998</v>
      </c>
      <c r="K142" s="47">
        <v>42.26</v>
      </c>
      <c r="L142" s="47">
        <v>75.611000000000004</v>
      </c>
      <c r="M142" s="23">
        <v>138.17500000000004</v>
      </c>
      <c r="N142" s="23">
        <v>106.45</v>
      </c>
      <c r="O142" s="23">
        <v>140.4</v>
      </c>
      <c r="P142" s="23">
        <v>166.875</v>
      </c>
      <c r="Q142" s="23">
        <v>181.48144119054868</v>
      </c>
      <c r="R142" s="23">
        <v>210.82241323545267</v>
      </c>
      <c r="S142" s="108">
        <v>270.84179976192104</v>
      </c>
      <c r="T142" s="108">
        <v>303.81900635179267</v>
      </c>
      <c r="U142" s="108">
        <v>351.60578876038693</v>
      </c>
      <c r="V142" s="108">
        <v>442.00449334913014</v>
      </c>
      <c r="W142" s="108">
        <v>541.39019464761486</v>
      </c>
      <c r="X142" s="23">
        <v>404.82602867115128</v>
      </c>
      <c r="Y142" s="23">
        <v>326.32091868642885</v>
      </c>
      <c r="Z142" s="23">
        <v>344.60521542864046</v>
      </c>
      <c r="AA142" s="23">
        <v>328.63168161293078</v>
      </c>
      <c r="AB142" s="108">
        <v>354.86214970338443</v>
      </c>
      <c r="AC142" s="23">
        <v>426.90027166618239</v>
      </c>
      <c r="AD142" s="23">
        <v>471.38420585625562</v>
      </c>
    </row>
    <row r="143" spans="1:30" ht="13" customHeight="1">
      <c r="A143" s="1" t="s">
        <v>526</v>
      </c>
      <c r="B143" s="96">
        <v>75</v>
      </c>
      <c r="C143" s="118" t="s">
        <v>163</v>
      </c>
      <c r="D143" s="118" t="s">
        <v>163</v>
      </c>
      <c r="E143" s="118" t="s">
        <v>163</v>
      </c>
      <c r="F143" s="118" t="s">
        <v>163</v>
      </c>
      <c r="G143" s="23" t="s">
        <v>198</v>
      </c>
      <c r="H143" s="23" t="s">
        <v>198</v>
      </c>
      <c r="I143" s="23" t="s">
        <v>198</v>
      </c>
      <c r="J143" s="23" t="s">
        <v>198</v>
      </c>
      <c r="K143" s="23">
        <v>130.63672585296553</v>
      </c>
      <c r="L143" s="47">
        <v>83.25417220794543</v>
      </c>
      <c r="M143" s="47">
        <v>78.99129112752631</v>
      </c>
      <c r="N143" s="47">
        <v>66.236920448913736</v>
      </c>
      <c r="O143" s="47">
        <v>69.828947907483467</v>
      </c>
      <c r="P143" s="23">
        <v>226.30300233255093</v>
      </c>
      <c r="Q143" s="23">
        <v>106.30957671974116</v>
      </c>
      <c r="R143" s="23">
        <v>115.8272017201039</v>
      </c>
      <c r="S143" s="23">
        <v>135.25629479112484</v>
      </c>
      <c r="T143" s="23">
        <v>127.00365435225034</v>
      </c>
      <c r="U143" s="23">
        <v>126.00887672176026</v>
      </c>
      <c r="V143" s="23">
        <v>162.56723705449164</v>
      </c>
      <c r="W143" s="23">
        <v>172.65815891486756</v>
      </c>
      <c r="X143" s="23">
        <v>158.71666145131812</v>
      </c>
      <c r="Y143" s="23">
        <v>130.02146910642912</v>
      </c>
      <c r="Z143" s="23">
        <v>132.4619948090471</v>
      </c>
      <c r="AA143" s="23">
        <v>119.41040252410194</v>
      </c>
      <c r="AB143" s="108">
        <v>126.50634870342471</v>
      </c>
      <c r="AC143" s="84">
        <v>123.25030535171436</v>
      </c>
      <c r="AD143" s="84">
        <v>107.45717127041357</v>
      </c>
    </row>
    <row r="144" spans="1:30" ht="15">
      <c r="A144" s="1" t="s">
        <v>460</v>
      </c>
      <c r="B144" s="96">
        <v>76</v>
      </c>
      <c r="C144" s="82" t="s">
        <v>163</v>
      </c>
      <c r="D144" s="82" t="s">
        <v>163</v>
      </c>
      <c r="E144" s="82" t="s">
        <v>163</v>
      </c>
      <c r="F144" s="82" t="s">
        <v>163</v>
      </c>
      <c r="G144" s="82" t="s">
        <v>163</v>
      </c>
      <c r="H144" s="82" t="s">
        <v>163</v>
      </c>
      <c r="I144" s="82" t="s">
        <v>163</v>
      </c>
      <c r="J144" s="82" t="s">
        <v>163</v>
      </c>
      <c r="K144" s="82" t="s">
        <v>163</v>
      </c>
      <c r="L144" s="82" t="s">
        <v>163</v>
      </c>
      <c r="M144" s="82" t="s">
        <v>163</v>
      </c>
      <c r="N144" s="82" t="s">
        <v>163</v>
      </c>
      <c r="O144" s="82" t="s">
        <v>163</v>
      </c>
      <c r="P144" s="82" t="s">
        <v>163</v>
      </c>
      <c r="Q144" s="82" t="s">
        <v>163</v>
      </c>
      <c r="R144" s="82" t="s">
        <v>163</v>
      </c>
      <c r="S144" s="47" t="s">
        <v>163</v>
      </c>
      <c r="T144" s="47">
        <v>60.811819131472916</v>
      </c>
      <c r="U144" s="83">
        <v>62.347815505663363</v>
      </c>
      <c r="V144" s="47">
        <v>64.190474626285521</v>
      </c>
      <c r="W144" s="47">
        <v>85.106382978723403</v>
      </c>
      <c r="X144" s="47">
        <v>76.683387905418257</v>
      </c>
      <c r="Y144" s="47">
        <v>75.09486189564862</v>
      </c>
      <c r="Z144" s="47">
        <v>79.376663816891522</v>
      </c>
      <c r="AA144" s="47">
        <v>67.712201301821679</v>
      </c>
      <c r="AB144" s="107">
        <v>70.635815279376601</v>
      </c>
      <c r="AC144" s="47">
        <v>69.122831271168877</v>
      </c>
      <c r="AD144" s="47">
        <v>64.884649511978708</v>
      </c>
    </row>
    <row r="145" spans="1:30" ht="15">
      <c r="A145" s="1" t="s">
        <v>461</v>
      </c>
      <c r="B145" s="96">
        <v>77</v>
      </c>
      <c r="C145" s="23">
        <v>1783.7815239254344</v>
      </c>
      <c r="D145" s="23">
        <v>1493.9062521713754</v>
      </c>
      <c r="E145" s="23">
        <v>1540.7368421052631</v>
      </c>
      <c r="F145" s="23">
        <v>1721.9958207656887</v>
      </c>
      <c r="G145" s="23">
        <v>1881.9350672224505</v>
      </c>
      <c r="H145" s="23">
        <v>2123.3784156776151</v>
      </c>
      <c r="I145" s="23">
        <v>2251.9231784815256</v>
      </c>
      <c r="J145" s="23">
        <v>2719.3626339186303</v>
      </c>
      <c r="K145" s="23">
        <v>3083.4167872111575</v>
      </c>
      <c r="L145" s="23">
        <v>3192.2763768986579</v>
      </c>
      <c r="M145" s="23">
        <v>3491.0226161017436</v>
      </c>
      <c r="N145" s="23">
        <v>3226.5553513766949</v>
      </c>
      <c r="O145" s="23">
        <v>3146.1067125011791</v>
      </c>
      <c r="P145" s="23">
        <v>3630.6455946652341</v>
      </c>
      <c r="Q145" s="23">
        <v>3776.173214412639</v>
      </c>
      <c r="R145" s="23">
        <v>4150.2617585650078</v>
      </c>
      <c r="S145" s="23">
        <v>4778.6277490403654</v>
      </c>
      <c r="T145" s="23">
        <v>5896.4048611025255</v>
      </c>
      <c r="U145" s="23">
        <v>6619.4137588780468</v>
      </c>
      <c r="V145" s="23">
        <v>8589.1363644574503</v>
      </c>
      <c r="W145" s="23">
        <v>9349.4213942986171</v>
      </c>
      <c r="X145" s="23">
        <v>7903.8120084355187</v>
      </c>
      <c r="Y145" s="23">
        <v>8790.1701323251418</v>
      </c>
      <c r="Z145" s="23">
        <v>9455.4229880014173</v>
      </c>
      <c r="AA145" s="23">
        <v>8986.8387920922196</v>
      </c>
      <c r="AB145" s="108">
        <v>9275.7117274458815</v>
      </c>
      <c r="AC145" s="23">
        <v>10345.153574872198</v>
      </c>
      <c r="AD145" s="23">
        <v>10459.942379143837</v>
      </c>
    </row>
    <row r="146" spans="1:30" ht="15">
      <c r="A146" s="1" t="s">
        <v>462</v>
      </c>
      <c r="B146" s="89" t="s">
        <v>155</v>
      </c>
      <c r="C146" s="84">
        <v>2524.3575285951433</v>
      </c>
      <c r="D146" s="84">
        <v>2572.1102294660091</v>
      </c>
      <c r="E146" s="84">
        <v>1739.0257711048009</v>
      </c>
      <c r="F146" s="84">
        <v>1377.1940848728582</v>
      </c>
      <c r="G146" s="84">
        <v>831.62040960795957</v>
      </c>
      <c r="H146" s="84">
        <v>722.4515197006516</v>
      </c>
      <c r="I146" s="84">
        <v>936.68622250149554</v>
      </c>
      <c r="J146" s="84">
        <v>983.14054139124949</v>
      </c>
      <c r="K146" s="84">
        <v>874.45123888697958</v>
      </c>
      <c r="L146" s="84">
        <v>1074.7857822470612</v>
      </c>
      <c r="M146" s="84">
        <v>1254.2278927123637</v>
      </c>
      <c r="N146" s="23">
        <v>955.3375769591986</v>
      </c>
      <c r="O146" s="23">
        <v>935.56961034055473</v>
      </c>
      <c r="P146" s="23">
        <v>985.65765567362212</v>
      </c>
      <c r="Q146" s="23">
        <v>1056.1360624890335</v>
      </c>
      <c r="R146" s="23">
        <v>1250.3275592543398</v>
      </c>
      <c r="S146" s="23">
        <v>1530.1839039605841</v>
      </c>
      <c r="T146" s="23">
        <v>1975.975151442349</v>
      </c>
      <c r="U146" s="23">
        <v>2251.4934246594848</v>
      </c>
      <c r="V146" s="23">
        <v>2607.689941556444</v>
      </c>
      <c r="W146" s="23">
        <v>3000.4049450942093</v>
      </c>
      <c r="X146" s="23">
        <v>2225.1445399481195</v>
      </c>
      <c r="Y146" s="23">
        <v>2086.2204600522355</v>
      </c>
      <c r="Z146" s="23">
        <v>2379.8714824132967</v>
      </c>
      <c r="AA146" s="23">
        <v>2102.8862234011881</v>
      </c>
      <c r="AB146" s="108">
        <v>2452.5129810812759</v>
      </c>
      <c r="AC146" s="109">
        <v>2691.470287458852</v>
      </c>
      <c r="AD146" s="23">
        <v>2481.4300700890994</v>
      </c>
    </row>
    <row r="147" spans="1:30" ht="15">
      <c r="A147" s="1" t="s">
        <v>463</v>
      </c>
      <c r="B147" s="96">
        <v>78</v>
      </c>
      <c r="C147" s="118" t="s">
        <v>163</v>
      </c>
      <c r="D147" s="118" t="s">
        <v>163</v>
      </c>
      <c r="E147" s="118" t="s">
        <v>163</v>
      </c>
      <c r="F147" s="118" t="s">
        <v>163</v>
      </c>
      <c r="G147" s="23" t="s">
        <v>198</v>
      </c>
      <c r="H147" s="23" t="s">
        <v>198</v>
      </c>
      <c r="I147" s="23" t="s">
        <v>198</v>
      </c>
      <c r="J147" s="23" t="s">
        <v>198</v>
      </c>
      <c r="K147" s="23" t="s">
        <v>198</v>
      </c>
      <c r="L147" s="23">
        <v>914.36496794817583</v>
      </c>
      <c r="M147" s="23">
        <v>642.12226342863994</v>
      </c>
      <c r="N147" s="23">
        <v>737.46945075676365</v>
      </c>
      <c r="O147" s="23">
        <v>337.08060836622292</v>
      </c>
      <c r="P147" s="23">
        <v>494.06922648127357</v>
      </c>
      <c r="Q147" s="23">
        <v>678.51169984300816</v>
      </c>
      <c r="R147" s="23">
        <v>730.56712291657254</v>
      </c>
      <c r="S147" s="23">
        <v>739.17206507552066</v>
      </c>
      <c r="T147" s="23">
        <v>629.50094283341673</v>
      </c>
      <c r="U147" s="23">
        <v>705.06271427252341</v>
      </c>
      <c r="V147" s="23">
        <v>971.57056463684808</v>
      </c>
      <c r="W147" s="23">
        <v>1111.6315378610461</v>
      </c>
      <c r="X147" s="23">
        <v>974.28847923812452</v>
      </c>
      <c r="Y147" s="23">
        <v>872.33963171999096</v>
      </c>
      <c r="Z147" s="23">
        <v>986.95819367436945</v>
      </c>
      <c r="AA147" s="84">
        <v>853.62263323076434</v>
      </c>
      <c r="AB147" s="111">
        <v>919.80990830083522</v>
      </c>
      <c r="AC147" s="84">
        <v>913.36851284476916</v>
      </c>
      <c r="AD147" s="84">
        <v>724.08851165541705</v>
      </c>
    </row>
    <row r="148" spans="1:30" ht="15">
      <c r="A148" s="1" t="s">
        <v>527</v>
      </c>
      <c r="B148" s="89" t="s">
        <v>211</v>
      </c>
      <c r="C148" s="118" t="s">
        <v>163</v>
      </c>
      <c r="D148" s="118" t="s">
        <v>163</v>
      </c>
      <c r="E148" s="118" t="s">
        <v>163</v>
      </c>
      <c r="F148" s="118" t="s">
        <v>163</v>
      </c>
      <c r="G148" s="118" t="s">
        <v>163</v>
      </c>
      <c r="H148" s="23">
        <v>266.89903657867939</v>
      </c>
      <c r="I148" s="23">
        <v>299.99341913527434</v>
      </c>
      <c r="J148" s="23">
        <v>629.62268263873761</v>
      </c>
      <c r="K148" s="23">
        <v>641.55987105904558</v>
      </c>
      <c r="L148" s="23">
        <v>499.52950665412015</v>
      </c>
      <c r="M148" s="23">
        <v>397.59221574294168</v>
      </c>
      <c r="N148" s="23">
        <v>327.16917093351009</v>
      </c>
      <c r="O148" s="23">
        <v>342.32276894685526</v>
      </c>
      <c r="P148" s="23">
        <v>393.99659832158949</v>
      </c>
      <c r="Q148" s="23">
        <v>440.05928604185914</v>
      </c>
      <c r="R148" s="23">
        <v>624.5084545812033</v>
      </c>
      <c r="S148" s="23">
        <v>711.2904280257394</v>
      </c>
      <c r="T148" s="23">
        <v>823.31345544958344</v>
      </c>
      <c r="U148" s="23">
        <v>911.37062676004894</v>
      </c>
      <c r="V148" s="23">
        <v>1139.1944877528663</v>
      </c>
      <c r="W148" s="23">
        <v>1411.7102848947</v>
      </c>
      <c r="X148" s="23">
        <v>1350.2944392041043</v>
      </c>
      <c r="Y148" s="23">
        <v>1137.680535597216</v>
      </c>
      <c r="Z148" s="23">
        <v>1064.842810573361</v>
      </c>
      <c r="AA148" s="23">
        <v>1020.1800347940494</v>
      </c>
      <c r="AB148" s="108">
        <v>967.92310786965299</v>
      </c>
      <c r="AC148" s="23">
        <v>997.70382180266779</v>
      </c>
      <c r="AD148" s="23">
        <v>972.71517302573204</v>
      </c>
    </row>
    <row r="149" spans="1:30" ht="13" customHeight="1">
      <c r="A149" s="1" t="s">
        <v>464</v>
      </c>
      <c r="B149" s="89" t="s">
        <v>155</v>
      </c>
      <c r="C149" s="118" t="s">
        <v>163</v>
      </c>
      <c r="D149" s="118" t="s">
        <v>163</v>
      </c>
      <c r="E149" s="118" t="s">
        <v>163</v>
      </c>
      <c r="F149" s="118" t="s">
        <v>163</v>
      </c>
      <c r="G149" s="84">
        <v>281.42273846199203</v>
      </c>
      <c r="H149" s="84">
        <v>230.3036715691461</v>
      </c>
      <c r="I149" s="84">
        <v>237.94950410132668</v>
      </c>
      <c r="J149" s="23">
        <v>334.65502285828671</v>
      </c>
      <c r="K149" s="23">
        <v>329.97264833190235</v>
      </c>
      <c r="L149" s="23">
        <v>290.78527180176724</v>
      </c>
      <c r="M149" s="23">
        <v>301.13982223273604</v>
      </c>
      <c r="N149" s="23">
        <v>274.84182784910922</v>
      </c>
      <c r="O149" s="23">
        <v>222.39155680547438</v>
      </c>
      <c r="P149" s="23">
        <v>271.48879038865914</v>
      </c>
      <c r="Q149" s="23">
        <v>326.9595228120574</v>
      </c>
      <c r="R149" s="23">
        <v>416.90675367651312</v>
      </c>
      <c r="S149" s="23">
        <v>493.15389291373111</v>
      </c>
      <c r="T149" s="23">
        <v>514.17279946676354</v>
      </c>
      <c r="U149" s="23">
        <v>608.83375337296627</v>
      </c>
      <c r="V149" s="23">
        <v>692.65491255587574</v>
      </c>
      <c r="W149" s="23">
        <v>829.38440692862628</v>
      </c>
      <c r="X149" s="23">
        <v>798.86864219003303</v>
      </c>
      <c r="Y149" s="23">
        <v>772.08510751014842</v>
      </c>
      <c r="Z149" s="23">
        <v>665.67967137227106</v>
      </c>
      <c r="AA149" s="23">
        <v>543.49641652126309</v>
      </c>
      <c r="AB149" s="108">
        <v>506.74293210331416</v>
      </c>
      <c r="AC149" s="23">
        <v>486.19487039601808</v>
      </c>
      <c r="AD149" s="23">
        <v>407.01530612244898</v>
      </c>
    </row>
    <row r="150" spans="1:30">
      <c r="A150" s="1" t="s">
        <v>525</v>
      </c>
      <c r="B150" s="96">
        <v>79</v>
      </c>
      <c r="C150" s="79" t="s">
        <v>198</v>
      </c>
      <c r="D150" s="79" t="s">
        <v>198</v>
      </c>
      <c r="E150" s="79" t="s">
        <v>198</v>
      </c>
      <c r="F150" s="79" t="s">
        <v>198</v>
      </c>
      <c r="G150" s="109" t="s">
        <v>163</v>
      </c>
      <c r="H150" s="109" t="s">
        <v>163</v>
      </c>
      <c r="I150" s="109" t="s">
        <v>163</v>
      </c>
      <c r="J150" s="109" t="s">
        <v>163</v>
      </c>
      <c r="K150" s="109" t="s">
        <v>163</v>
      </c>
      <c r="L150" s="109" t="s">
        <v>163</v>
      </c>
      <c r="M150" s="109" t="s">
        <v>163</v>
      </c>
      <c r="N150" s="109" t="s">
        <v>163</v>
      </c>
      <c r="O150" s="109" t="s">
        <v>163</v>
      </c>
      <c r="P150" s="109" t="s">
        <v>163</v>
      </c>
      <c r="Q150" s="109" t="s">
        <v>163</v>
      </c>
      <c r="R150" s="109" t="s">
        <v>163</v>
      </c>
      <c r="S150" s="109" t="s">
        <v>163</v>
      </c>
      <c r="T150" s="109" t="s">
        <v>163</v>
      </c>
      <c r="U150" s="109" t="s">
        <v>163</v>
      </c>
      <c r="V150" s="109" t="s">
        <v>163</v>
      </c>
      <c r="W150" s="109" t="s">
        <v>163</v>
      </c>
      <c r="X150" s="109" t="s">
        <v>163</v>
      </c>
      <c r="Y150" s="109" t="s">
        <v>163</v>
      </c>
      <c r="Z150" s="109" t="s">
        <v>163</v>
      </c>
      <c r="AA150" s="109" t="s">
        <v>163</v>
      </c>
      <c r="AB150" s="109" t="s">
        <v>163</v>
      </c>
      <c r="AC150" s="109" t="s">
        <v>163</v>
      </c>
      <c r="AD150" s="109" t="s">
        <v>163</v>
      </c>
    </row>
    <row r="151" spans="1:30" ht="15">
      <c r="A151" s="3" t="s">
        <v>197</v>
      </c>
      <c r="B151" s="96"/>
      <c r="C151" s="79"/>
      <c r="D151" s="79"/>
      <c r="E151" s="79"/>
      <c r="F151" s="79"/>
      <c r="G151" s="84"/>
      <c r="H151" s="84"/>
      <c r="I151" s="84"/>
      <c r="J151" s="84"/>
      <c r="K151" s="84"/>
      <c r="L151" s="84"/>
      <c r="M151" s="84"/>
      <c r="N151" s="84"/>
      <c r="O151" s="84"/>
      <c r="P151" s="84"/>
      <c r="Q151" s="84"/>
      <c r="R151" s="84"/>
      <c r="S151" s="84"/>
      <c r="T151" s="23"/>
      <c r="U151" s="23"/>
      <c r="V151" s="23"/>
      <c r="W151" s="23"/>
      <c r="X151" s="23"/>
      <c r="Y151" s="23"/>
      <c r="Z151" s="23"/>
      <c r="AA151" s="23"/>
      <c r="AB151" s="108"/>
      <c r="AC151" s="23"/>
      <c r="AD151" s="23"/>
    </row>
    <row r="152" spans="1:30" ht="15">
      <c r="A152" s="1" t="s">
        <v>465</v>
      </c>
      <c r="B152" s="96" t="s">
        <v>342</v>
      </c>
      <c r="C152" s="23" t="s">
        <v>163</v>
      </c>
      <c r="D152" s="23" t="s">
        <v>163</v>
      </c>
      <c r="E152" s="23" t="s">
        <v>163</v>
      </c>
      <c r="F152" s="23" t="s">
        <v>163</v>
      </c>
      <c r="G152" s="110" t="s">
        <v>198</v>
      </c>
      <c r="H152" s="47">
        <v>9.8297638660076867</v>
      </c>
      <c r="I152" s="47" t="s">
        <v>198</v>
      </c>
      <c r="J152" s="47">
        <v>52.228583817022574</v>
      </c>
      <c r="K152" s="47">
        <v>52.410268548283867</v>
      </c>
      <c r="L152" s="47">
        <v>64.062121190513537</v>
      </c>
      <c r="M152" s="47">
        <v>66.757573056851143</v>
      </c>
      <c r="N152" s="47">
        <v>68.234148565960581</v>
      </c>
      <c r="O152" s="47">
        <v>68.052142065442638</v>
      </c>
      <c r="P152" s="47">
        <v>66.247626459704762</v>
      </c>
      <c r="Q152" s="47">
        <v>64.106405652364259</v>
      </c>
      <c r="R152" s="47">
        <v>76.587998887282012</v>
      </c>
      <c r="S152" s="47">
        <v>98.070488198541199</v>
      </c>
      <c r="T152" s="23">
        <v>140.73810267715712</v>
      </c>
      <c r="U152" s="23">
        <v>188.18911643111238</v>
      </c>
      <c r="V152" s="23">
        <v>280.10868834392051</v>
      </c>
      <c r="W152" s="23">
        <v>395.99436544225068</v>
      </c>
      <c r="X152" s="23">
        <v>359.49934348703351</v>
      </c>
      <c r="Y152" s="23">
        <v>395.01150778782852</v>
      </c>
      <c r="Z152" s="23">
        <v>390.87143390219086</v>
      </c>
      <c r="AA152" s="108">
        <v>380.57167889606836</v>
      </c>
      <c r="AB152" s="108">
        <v>444.55185950110592</v>
      </c>
      <c r="AC152" s="23">
        <v>457.80702179135301</v>
      </c>
      <c r="AD152" s="23">
        <v>447.3742713179625</v>
      </c>
    </row>
    <row r="153" spans="1:30" ht="15">
      <c r="A153" s="1" t="s">
        <v>466</v>
      </c>
      <c r="B153" s="96" t="s">
        <v>360</v>
      </c>
      <c r="C153" s="23" t="s">
        <v>163</v>
      </c>
      <c r="D153" s="23" t="s">
        <v>163</v>
      </c>
      <c r="E153" s="23" t="s">
        <v>163</v>
      </c>
      <c r="F153" s="23" t="s">
        <v>163</v>
      </c>
      <c r="G153" s="79">
        <v>11.07011070110701</v>
      </c>
      <c r="H153" s="79">
        <v>77.519379844961236</v>
      </c>
      <c r="I153" s="79">
        <v>43.942747058542565</v>
      </c>
      <c r="J153" s="79">
        <v>66.15996891387762</v>
      </c>
      <c r="K153" s="79">
        <v>71.606841243215655</v>
      </c>
      <c r="L153" s="79">
        <v>92.086691967506198</v>
      </c>
      <c r="M153" s="84">
        <v>107.26285861979839</v>
      </c>
      <c r="N153" s="84">
        <v>120.26217396633386</v>
      </c>
      <c r="O153" s="84">
        <v>119.57565171524007</v>
      </c>
      <c r="P153" s="84">
        <v>131.96366006418867</v>
      </c>
      <c r="Q153" s="84">
        <v>139.89409194333467</v>
      </c>
      <c r="R153" s="84">
        <v>176.55216230580788</v>
      </c>
      <c r="S153" s="111">
        <v>228.24963162565027</v>
      </c>
      <c r="T153" s="23">
        <v>304.52147773320036</v>
      </c>
      <c r="U153" s="23">
        <v>717.11185355561895</v>
      </c>
      <c r="V153" s="23">
        <v>946.59979210463746</v>
      </c>
      <c r="W153" s="23">
        <v>1607.7992259195248</v>
      </c>
      <c r="X153" s="23">
        <v>1472.9099769465142</v>
      </c>
      <c r="Y153" s="23">
        <v>1476.6087335700493</v>
      </c>
      <c r="Z153" s="23">
        <v>3080.0849958084609</v>
      </c>
      <c r="AA153" s="23">
        <v>3246.1226126303864</v>
      </c>
      <c r="AB153" s="108">
        <v>3367.5741611974386</v>
      </c>
      <c r="AC153" s="23">
        <v>3427.1799170648219</v>
      </c>
      <c r="AD153" s="23">
        <v>3020.8492875420243</v>
      </c>
    </row>
    <row r="154" spans="1:30" ht="15">
      <c r="A154" s="1" t="s">
        <v>467</v>
      </c>
      <c r="B154" s="89"/>
      <c r="C154" s="23" t="s">
        <v>163</v>
      </c>
      <c r="D154" s="23" t="s">
        <v>163</v>
      </c>
      <c r="E154" s="23" t="s">
        <v>163</v>
      </c>
      <c r="F154" s="23" t="s">
        <v>163</v>
      </c>
      <c r="G154" s="84" t="s">
        <v>198</v>
      </c>
      <c r="H154" s="84" t="s">
        <v>198</v>
      </c>
      <c r="I154" s="84" t="s">
        <v>198</v>
      </c>
      <c r="J154" s="84">
        <v>179.08167693776585</v>
      </c>
      <c r="K154" s="84">
        <v>182.80561455490971</v>
      </c>
      <c r="L154" s="84">
        <v>249.38413942852753</v>
      </c>
      <c r="M154" s="84">
        <v>227.58608728830461</v>
      </c>
      <c r="N154" s="84">
        <v>165.90384885376764</v>
      </c>
      <c r="O154" s="84">
        <v>140.32620473339037</v>
      </c>
      <c r="P154" s="23">
        <v>177.69784172661872</v>
      </c>
      <c r="Q154" s="23">
        <v>204.3642373752038</v>
      </c>
      <c r="R154" s="23">
        <v>231.56386043768006</v>
      </c>
      <c r="S154" s="23">
        <v>314.3140177571218</v>
      </c>
      <c r="T154" s="23">
        <v>452.68406830654374</v>
      </c>
      <c r="U154" s="23">
        <v>631.83123810944903</v>
      </c>
      <c r="V154" s="23">
        <v>746.94326399761428</v>
      </c>
      <c r="W154" s="23">
        <v>883.02752293577976</v>
      </c>
      <c r="X154" s="23">
        <v>675.42650507509711</v>
      </c>
      <c r="Y154" s="23">
        <v>767.69928588455298</v>
      </c>
      <c r="Z154" s="23">
        <v>756.27735128039672</v>
      </c>
      <c r="AA154" s="23">
        <v>817.06989408533161</v>
      </c>
      <c r="AB154" s="108">
        <v>971.10782033884971</v>
      </c>
      <c r="AC154" s="23">
        <v>1010.82701391149</v>
      </c>
      <c r="AD154" s="23">
        <v>723.79373372025714</v>
      </c>
    </row>
    <row r="155" spans="1:30" ht="15">
      <c r="A155" s="1" t="s">
        <v>468</v>
      </c>
      <c r="B155" s="96" t="s">
        <v>343</v>
      </c>
      <c r="C155" s="118" t="s">
        <v>163</v>
      </c>
      <c r="D155" s="118" t="s">
        <v>163</v>
      </c>
      <c r="E155" s="118" t="s">
        <v>163</v>
      </c>
      <c r="F155" s="118" t="s">
        <v>163</v>
      </c>
      <c r="G155" s="23" t="s">
        <v>198</v>
      </c>
      <c r="H155" s="23" t="s">
        <v>198</v>
      </c>
      <c r="I155" s="23" t="s">
        <v>198</v>
      </c>
      <c r="J155" s="23" t="s">
        <v>198</v>
      </c>
      <c r="K155" s="101">
        <v>67.7066835603421</v>
      </c>
      <c r="L155" s="79">
        <v>44.007707129094406</v>
      </c>
      <c r="M155" s="79">
        <v>41.084456980040578</v>
      </c>
      <c r="N155" s="79">
        <v>25.882678363266358</v>
      </c>
      <c r="O155" s="79">
        <v>18.824291432417251</v>
      </c>
      <c r="P155" s="79">
        <v>23.829967872958292</v>
      </c>
      <c r="Q155" s="47">
        <v>33.975807039277129</v>
      </c>
      <c r="R155" s="47">
        <v>42.647402884906668</v>
      </c>
      <c r="S155" s="47">
        <v>70.419742780372005</v>
      </c>
      <c r="T155" s="23">
        <v>214.0714301476267</v>
      </c>
      <c r="U155" s="23">
        <v>404.1720258589217</v>
      </c>
      <c r="V155" s="23">
        <v>931.75056420571207</v>
      </c>
      <c r="W155" s="23">
        <v>1090.1602506053837</v>
      </c>
      <c r="X155" s="23">
        <v>603.65521493693473</v>
      </c>
      <c r="Y155" s="23">
        <v>454.17821515535752</v>
      </c>
      <c r="Z155" s="111">
        <v>468.77962683625293</v>
      </c>
      <c r="AA155" s="111">
        <v>491.9825293585331</v>
      </c>
      <c r="AB155" s="111">
        <v>408.0527942914091</v>
      </c>
      <c r="AC155" s="84">
        <v>415.64242618233448</v>
      </c>
      <c r="AD155" s="84">
        <v>326.96981958896993</v>
      </c>
    </row>
    <row r="156" spans="1:30" ht="15">
      <c r="A156" s="1" t="s">
        <v>469</v>
      </c>
      <c r="B156" s="96" t="s">
        <v>255</v>
      </c>
      <c r="C156" s="23" t="s">
        <v>163</v>
      </c>
      <c r="D156" s="23" t="s">
        <v>163</v>
      </c>
      <c r="E156" s="23" t="s">
        <v>163</v>
      </c>
      <c r="F156" s="23" t="s">
        <v>163</v>
      </c>
      <c r="G156" s="23" t="s">
        <v>198</v>
      </c>
      <c r="H156" s="47" t="s">
        <v>198</v>
      </c>
      <c r="I156" s="47" t="s">
        <v>198</v>
      </c>
      <c r="J156" s="47">
        <v>13.345789403443213</v>
      </c>
      <c r="K156" s="47">
        <v>15.354611161303776</v>
      </c>
      <c r="L156" s="47">
        <v>17.410750976516034</v>
      </c>
      <c r="M156" s="47">
        <v>10.613141676131603</v>
      </c>
      <c r="N156" s="47">
        <v>5.9909849940090147</v>
      </c>
      <c r="O156" s="47">
        <v>5.0907979604638811</v>
      </c>
      <c r="P156" s="47">
        <v>5.9618658230406298</v>
      </c>
      <c r="Q156" s="47">
        <v>6.9783722044139864</v>
      </c>
      <c r="R156" s="47">
        <v>8.2467425366980045</v>
      </c>
      <c r="S156" s="47">
        <v>9.3780059531051041</v>
      </c>
      <c r="T156" s="47">
        <v>11.960379694593477</v>
      </c>
      <c r="U156" s="47">
        <v>16.449497757232827</v>
      </c>
      <c r="V156" s="47">
        <v>22.718473793029595</v>
      </c>
      <c r="W156" s="47">
        <v>36.845650500384913</v>
      </c>
      <c r="X156" s="47">
        <v>24.906387268668539</v>
      </c>
      <c r="Y156" s="47">
        <v>18.33571827023356</v>
      </c>
      <c r="Z156" s="47">
        <v>22.966963692433509</v>
      </c>
      <c r="AA156" s="47">
        <v>23.870072823950988</v>
      </c>
      <c r="AB156" s="107">
        <v>26.710522134299424</v>
      </c>
      <c r="AC156" s="47">
        <v>27.565618854911794</v>
      </c>
      <c r="AD156" s="47">
        <v>23.064865449721108</v>
      </c>
    </row>
    <row r="157" spans="1:30" ht="15">
      <c r="A157" s="1" t="s">
        <v>522</v>
      </c>
      <c r="B157" s="96">
        <v>84</v>
      </c>
      <c r="C157" s="84">
        <v>246010.99311596141</v>
      </c>
      <c r="D157" s="84">
        <v>218759.66379404848</v>
      </c>
      <c r="E157" s="84">
        <v>219114.0618313603</v>
      </c>
      <c r="F157" s="23" t="s">
        <v>198</v>
      </c>
      <c r="G157" s="84" t="s">
        <v>198</v>
      </c>
      <c r="H157" s="84">
        <v>7766.7200784134193</v>
      </c>
      <c r="I157" s="84">
        <v>13547.871733424627</v>
      </c>
      <c r="J157" s="84">
        <v>12741.629470405669</v>
      </c>
      <c r="K157" s="84">
        <v>15826.340651808399</v>
      </c>
      <c r="L157" s="84">
        <v>17577.353180646624</v>
      </c>
      <c r="M157" s="84">
        <v>7955.7304009858753</v>
      </c>
      <c r="N157" s="84">
        <v>6469.0352113534173</v>
      </c>
      <c r="O157" s="84">
        <v>9228.204143736757</v>
      </c>
      <c r="P157" s="84">
        <v>11683.151344772614</v>
      </c>
      <c r="Q157" s="84">
        <v>13943.825063400162</v>
      </c>
      <c r="R157" s="84">
        <v>16973.739085103611</v>
      </c>
      <c r="S157" s="111">
        <v>20955.413570627861</v>
      </c>
      <c r="T157" s="111">
        <v>27336.9772736915</v>
      </c>
      <c r="U157" s="111">
        <v>34517.781618918023</v>
      </c>
      <c r="V157" s="111">
        <v>43534.994996247187</v>
      </c>
      <c r="W157" s="111">
        <v>56183.7853932539</v>
      </c>
      <c r="X157" s="111">
        <v>51532.116797519877</v>
      </c>
      <c r="Y157" s="111">
        <v>58720.227608757938</v>
      </c>
      <c r="Z157" s="111">
        <v>70237.523951494601</v>
      </c>
      <c r="AA157" s="111">
        <v>81469.399931257663</v>
      </c>
      <c r="AB157" s="108">
        <v>88352.896463559809</v>
      </c>
      <c r="AC157" s="109">
        <v>84696.504653497803</v>
      </c>
      <c r="AD157" s="109">
        <v>66420.789875357063</v>
      </c>
    </row>
    <row r="158" spans="1:30" ht="15" customHeight="1">
      <c r="A158" s="1" t="s">
        <v>470</v>
      </c>
      <c r="B158" s="96" t="s">
        <v>344</v>
      </c>
      <c r="C158" s="23" t="s">
        <v>163</v>
      </c>
      <c r="D158" s="23" t="s">
        <v>163</v>
      </c>
      <c r="E158" s="23" t="s">
        <v>163</v>
      </c>
      <c r="F158" s="23" t="s">
        <v>163</v>
      </c>
      <c r="G158" s="23" t="s">
        <v>198</v>
      </c>
      <c r="H158" s="23">
        <v>152.2338665195808</v>
      </c>
      <c r="I158" s="23">
        <v>919.04468205939281</v>
      </c>
      <c r="J158" s="23">
        <v>1046.7934314051606</v>
      </c>
      <c r="K158" s="23">
        <v>1464.9051364602865</v>
      </c>
      <c r="L158" s="23">
        <v>2068.5839519568553</v>
      </c>
      <c r="M158" s="23">
        <v>1405.1617854780898</v>
      </c>
      <c r="N158" s="23">
        <v>941.78828405690433</v>
      </c>
      <c r="O158" s="23">
        <v>1136.7166461712097</v>
      </c>
      <c r="P158" s="23">
        <v>1088.5751727424349</v>
      </c>
      <c r="Q158" s="23">
        <v>1176.3557377849368</v>
      </c>
      <c r="R158" s="23">
        <v>1427.9847506605481</v>
      </c>
      <c r="S158" s="23">
        <v>1685.0341594005092</v>
      </c>
      <c r="T158" s="23">
        <v>2405.4925820482254</v>
      </c>
      <c r="U158" s="23">
        <v>2986.4752475247528</v>
      </c>
      <c r="V158" s="23">
        <v>4096.0396039603966</v>
      </c>
      <c r="W158" s="23">
        <v>4811.0198548760072</v>
      </c>
      <c r="X158" s="84">
        <v>3452.4671297508485</v>
      </c>
      <c r="Y158" s="84">
        <v>3729.5038585419702</v>
      </c>
      <c r="Z158" s="84">
        <v>3684.6914237231977</v>
      </c>
      <c r="AA158" s="84">
        <v>4136.8884862151681</v>
      </c>
      <c r="AB158" s="84">
        <v>4386.4631552608525</v>
      </c>
      <c r="AC158" s="103">
        <v>4033.331370355103</v>
      </c>
      <c r="AD158" s="103">
        <v>3622.3815490826673</v>
      </c>
    </row>
    <row r="159" spans="1:30">
      <c r="A159" s="3" t="s">
        <v>269</v>
      </c>
      <c r="B159" s="96"/>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spans="1:30" ht="15">
      <c r="A160" s="1" t="s">
        <v>471</v>
      </c>
      <c r="B160" s="89"/>
      <c r="C160" s="84">
        <v>1713.9545768604987</v>
      </c>
      <c r="D160" s="84">
        <v>1623.4880552464354</v>
      </c>
      <c r="E160" s="84">
        <v>1972.7016815163906</v>
      </c>
      <c r="F160" s="84">
        <v>1994.0555459964503</v>
      </c>
      <c r="G160" s="84">
        <v>2139.9253217400887</v>
      </c>
      <c r="H160" s="84">
        <v>2115.1152666843323</v>
      </c>
      <c r="I160" s="84">
        <v>2227.5605501315576</v>
      </c>
      <c r="J160" s="84">
        <v>2557.834494186181</v>
      </c>
      <c r="K160" s="84">
        <v>2457.9030486576421</v>
      </c>
      <c r="L160" s="84">
        <v>2164.8023433985368</v>
      </c>
      <c r="M160" s="84">
        <v>2159.7960032102369</v>
      </c>
      <c r="N160" s="84">
        <v>2124.3795458685931</v>
      </c>
      <c r="O160" s="84">
        <v>1925.5573981942143</v>
      </c>
      <c r="P160" s="84">
        <v>1788.7983105296598</v>
      </c>
      <c r="Q160" s="23">
        <v>1881.7467413298198</v>
      </c>
      <c r="R160" s="23">
        <v>2381.9627689230883</v>
      </c>
      <c r="S160" s="23">
        <v>2679.2820646539149</v>
      </c>
      <c r="T160" s="23">
        <v>2686.1662438442027</v>
      </c>
      <c r="U160" s="23">
        <v>2640.1853624390164</v>
      </c>
      <c r="V160" s="23">
        <v>3499.8179673107616</v>
      </c>
      <c r="W160" s="23">
        <v>3746.7316072801841</v>
      </c>
      <c r="X160" s="23">
        <v>3334.7549396187778</v>
      </c>
      <c r="Y160" s="23">
        <v>3218.3512240992259</v>
      </c>
      <c r="Z160" s="23">
        <v>3409.7212085826886</v>
      </c>
      <c r="AA160" s="23">
        <v>3187.2274487532986</v>
      </c>
      <c r="AB160" s="108">
        <v>3229.0658413429305</v>
      </c>
      <c r="AC160" s="23">
        <v>3305.1592564824546</v>
      </c>
      <c r="AD160" s="23">
        <v>2537.0772842431534</v>
      </c>
    </row>
    <row r="161" spans="1:30" ht="15">
      <c r="A161" s="1" t="s">
        <v>472</v>
      </c>
      <c r="B161" s="89"/>
      <c r="C161" s="23">
        <v>4097.1493083098267</v>
      </c>
      <c r="D161" s="23">
        <v>3880.7330057330055</v>
      </c>
      <c r="E161" s="23">
        <v>4644.3242408037577</v>
      </c>
      <c r="F161" s="23">
        <v>4624.5007460015386</v>
      </c>
      <c r="G161" s="23">
        <v>4131.2981122132087</v>
      </c>
      <c r="H161" s="23">
        <v>3746.042850896371</v>
      </c>
      <c r="I161" s="23">
        <v>3944.1018128327091</v>
      </c>
      <c r="J161" s="23">
        <v>4449.0148346107171</v>
      </c>
      <c r="K161" s="23">
        <v>4241.8659676150073</v>
      </c>
      <c r="L161" s="23">
        <v>3684.0953888761087</v>
      </c>
      <c r="M161" s="23">
        <v>3664.2884132382037</v>
      </c>
      <c r="N161" s="23">
        <v>3598.4475196217454</v>
      </c>
      <c r="O161" s="23">
        <v>3190.8052330937903</v>
      </c>
      <c r="P161" s="23">
        <v>3036.0354717183736</v>
      </c>
      <c r="Q161" s="23">
        <v>3147.1460166580391</v>
      </c>
      <c r="R161" s="23">
        <v>3875.6977723202494</v>
      </c>
      <c r="S161" s="23">
        <v>4262.6635128171692</v>
      </c>
      <c r="T161" s="23">
        <v>4228.2246430880969</v>
      </c>
      <c r="U161" s="23">
        <v>4307.8953409748083</v>
      </c>
      <c r="V161" s="23">
        <v>5163.9799736668501</v>
      </c>
      <c r="W161" s="23">
        <v>6295.8215842091768</v>
      </c>
      <c r="X161" s="23">
        <v>5620.6700627775772</v>
      </c>
      <c r="Y161" s="23">
        <v>5244.7205133468869</v>
      </c>
      <c r="Z161" s="23">
        <v>5499.3709642666008</v>
      </c>
      <c r="AA161" s="23">
        <v>5168.9978337235034</v>
      </c>
      <c r="AB161" s="108">
        <v>5229.9713606290306</v>
      </c>
      <c r="AC161" s="23">
        <v>5191.5093812684026</v>
      </c>
      <c r="AD161" s="23">
        <v>4168.1455190771958</v>
      </c>
    </row>
    <row r="162" spans="1:30" ht="15">
      <c r="A162" s="1" t="s">
        <v>473</v>
      </c>
      <c r="B162" s="89" t="s">
        <v>211</v>
      </c>
      <c r="C162" s="84">
        <v>243.81586439929657</v>
      </c>
      <c r="D162" s="84">
        <v>244.99566332235656</v>
      </c>
      <c r="E162" s="84">
        <v>411.40906326500362</v>
      </c>
      <c r="F162" s="84">
        <v>418.38736873411358</v>
      </c>
      <c r="G162" s="84">
        <v>630.12710601107403</v>
      </c>
      <c r="H162" s="84">
        <v>268.27727162014759</v>
      </c>
      <c r="I162" s="84">
        <v>298.46912687672869</v>
      </c>
      <c r="J162" s="84">
        <v>298.83338551059114</v>
      </c>
      <c r="K162" s="84">
        <v>448.07590933052188</v>
      </c>
      <c r="L162" s="84">
        <v>534.1411886634512</v>
      </c>
      <c r="M162" s="84">
        <v>483.74864510820487</v>
      </c>
      <c r="N162" s="84">
        <v>289.97036696881793</v>
      </c>
      <c r="O162" s="84">
        <v>281.16037425360855</v>
      </c>
      <c r="P162" s="84">
        <v>327.62716029158815</v>
      </c>
      <c r="Q162" s="84">
        <v>242.48349099552414</v>
      </c>
      <c r="R162" s="84">
        <v>288.42760580203236</v>
      </c>
      <c r="S162" s="23">
        <v>338.47456632165574</v>
      </c>
      <c r="T162" s="23">
        <v>380.87502884939164</v>
      </c>
      <c r="U162" s="23">
        <v>387.70367196188261</v>
      </c>
      <c r="V162" s="23">
        <v>405.17636846601602</v>
      </c>
      <c r="W162" s="23">
        <v>453.80305416193647</v>
      </c>
      <c r="X162" s="23">
        <v>471.35278109254381</v>
      </c>
      <c r="Y162" s="23">
        <v>477.5874285638605</v>
      </c>
      <c r="Z162" s="23">
        <v>479.73531844499587</v>
      </c>
      <c r="AA162" s="108">
        <v>414.49632144151178</v>
      </c>
      <c r="AB162" s="108">
        <v>384.9253610459412</v>
      </c>
      <c r="AC162" s="23">
        <v>357.80684002920407</v>
      </c>
      <c r="AD162" s="23">
        <v>353.7045252883762</v>
      </c>
    </row>
    <row r="163" spans="1:30" ht="15">
      <c r="A163" s="1" t="s">
        <v>474</v>
      </c>
      <c r="B163" s="89"/>
      <c r="C163" s="23">
        <v>2320.4234401391659</v>
      </c>
      <c r="D163" s="23">
        <v>2183.6671600425707</v>
      </c>
      <c r="E163" s="23">
        <v>2649.8894734800988</v>
      </c>
      <c r="F163" s="23">
        <v>2671.9466705021214</v>
      </c>
      <c r="G163" s="23">
        <v>2837.7453765906303</v>
      </c>
      <c r="H163" s="23">
        <v>2682.011246248423</v>
      </c>
      <c r="I163" s="23">
        <v>2718.7900417416736</v>
      </c>
      <c r="J163" s="23">
        <v>3117.9661464701549</v>
      </c>
      <c r="K163" s="23">
        <v>3086.2249446855917</v>
      </c>
      <c r="L163" s="23">
        <v>2804.3170826986607</v>
      </c>
      <c r="M163" s="23">
        <v>2846.0653381745246</v>
      </c>
      <c r="N163" s="23">
        <v>2784.881254085295</v>
      </c>
      <c r="O163" s="23">
        <v>2392.5108311868903</v>
      </c>
      <c r="P163" s="23">
        <v>2525.225824900695</v>
      </c>
      <c r="Q163" s="23">
        <v>2694.0824932138103</v>
      </c>
      <c r="R163" s="23">
        <v>3199.1584277900988</v>
      </c>
      <c r="S163" s="23">
        <v>3578.8324603659453</v>
      </c>
      <c r="T163" s="23">
        <v>3468.4529199204258</v>
      </c>
      <c r="U163" s="23">
        <v>3896.7306676890685</v>
      </c>
      <c r="V163" s="23">
        <v>4175.6525892315885</v>
      </c>
      <c r="W163" s="23">
        <v>4788.0301208482324</v>
      </c>
      <c r="X163" s="23">
        <v>4337.3556904009984</v>
      </c>
      <c r="Y163" s="23">
        <v>4503.49212671228</v>
      </c>
      <c r="Z163" s="23">
        <v>4518.5901268647403</v>
      </c>
      <c r="AA163" s="23">
        <v>4422.4580835842335</v>
      </c>
      <c r="AB163" s="108">
        <v>4216.647585336279</v>
      </c>
      <c r="AC163" s="23">
        <v>4056.861510684545</v>
      </c>
      <c r="AD163" s="23">
        <v>3462.696221323893</v>
      </c>
    </row>
    <row r="164" spans="1:30" ht="15">
      <c r="A164" s="1" t="s">
        <v>475</v>
      </c>
      <c r="B164" s="89"/>
      <c r="C164" s="23">
        <v>1704.3306202398858</v>
      </c>
      <c r="D164" s="23">
        <v>1766.5861657598191</v>
      </c>
      <c r="E164" s="23">
        <v>2141.3009841898279</v>
      </c>
      <c r="F164" s="23">
        <v>2200.991548898181</v>
      </c>
      <c r="G164" s="23">
        <v>2075.9555501282211</v>
      </c>
      <c r="H164" s="23">
        <v>1615.4248088448671</v>
      </c>
      <c r="I164" s="23">
        <v>1756.3389836682102</v>
      </c>
      <c r="J164" s="23">
        <v>1908.9868072944539</v>
      </c>
      <c r="K164" s="23">
        <v>2021.7970954464261</v>
      </c>
      <c r="L164" s="23">
        <v>1947.002589513444</v>
      </c>
      <c r="M164" s="23">
        <v>1959.7088140168023</v>
      </c>
      <c r="N164" s="23">
        <v>1653.9051188597812</v>
      </c>
      <c r="O164" s="23">
        <v>1558.1352496775385</v>
      </c>
      <c r="P164" s="23">
        <v>1479.2708790077941</v>
      </c>
      <c r="Q164" s="23">
        <v>1611.4065220460211</v>
      </c>
      <c r="R164" s="23">
        <v>2263.7957459871745</v>
      </c>
      <c r="S164" s="23">
        <v>2646.005227443457</v>
      </c>
      <c r="T164" s="23">
        <v>2743.3716360742178</v>
      </c>
      <c r="U164" s="23">
        <v>2861.4762005717935</v>
      </c>
      <c r="V164" s="23">
        <v>3015.1730405481239</v>
      </c>
      <c r="W164" s="23">
        <v>3615.1902442597138</v>
      </c>
      <c r="X164" s="23">
        <v>3599.3959794010639</v>
      </c>
      <c r="Y164" s="23">
        <v>3399.7973630710753</v>
      </c>
      <c r="Z164" s="23">
        <v>3749.1919844861022</v>
      </c>
      <c r="AA164" s="23">
        <v>3602.7516593986329</v>
      </c>
      <c r="AB164" s="108">
        <v>3786.7170146011663</v>
      </c>
      <c r="AC164" s="23">
        <v>3599.428814562018</v>
      </c>
      <c r="AD164" s="23">
        <v>2979.1481810115351</v>
      </c>
    </row>
    <row r="165" spans="1:30" ht="15">
      <c r="A165" s="1" t="s">
        <v>476</v>
      </c>
      <c r="B165" s="96">
        <v>86</v>
      </c>
      <c r="C165" s="23">
        <v>36104.962945833751</v>
      </c>
      <c r="D165" s="23">
        <v>35317.062939651223</v>
      </c>
      <c r="E165" s="23">
        <v>42589.868779114528</v>
      </c>
      <c r="F165" s="23">
        <v>42702.599010620434</v>
      </c>
      <c r="G165" s="23">
        <v>45123.086054294909</v>
      </c>
      <c r="H165" s="23">
        <v>42590.872342052047</v>
      </c>
      <c r="I165" s="23">
        <v>44392.512322720591</v>
      </c>
      <c r="J165" s="23">
        <v>47768.109999776585</v>
      </c>
      <c r="K165" s="23">
        <v>46403.438583533374</v>
      </c>
      <c r="L165" s="23">
        <v>41308.251985282048</v>
      </c>
      <c r="M165" s="23">
        <v>40041.139680333567</v>
      </c>
      <c r="N165" s="23">
        <v>38897.240330823639</v>
      </c>
      <c r="O165" s="23">
        <v>33814.262023217248</v>
      </c>
      <c r="P165" s="23">
        <v>33276.659716691574</v>
      </c>
      <c r="Q165" s="23">
        <v>36403.93393252082</v>
      </c>
      <c r="R165" s="23">
        <v>45916.973840732971</v>
      </c>
      <c r="S165" s="23">
        <v>53007.021660986014</v>
      </c>
      <c r="T165" s="23">
        <v>52908.769835347965</v>
      </c>
      <c r="U165" s="23">
        <v>54516.076829569669</v>
      </c>
      <c r="V165" s="23">
        <v>60594.986847111701</v>
      </c>
      <c r="W165" s="23">
        <v>66009.448126853924</v>
      </c>
      <c r="X165" s="23">
        <v>66884.028878519341</v>
      </c>
      <c r="Y165" s="23">
        <v>61781.748107728687</v>
      </c>
      <c r="Z165" s="23">
        <v>64600.927219523051</v>
      </c>
      <c r="AA165" s="23">
        <v>60035.153810770738</v>
      </c>
      <c r="AB165" s="108">
        <v>62417.09917826116</v>
      </c>
      <c r="AC165" s="23">
        <v>63613.56914346198</v>
      </c>
      <c r="AD165" s="23">
        <v>50859.582963620232</v>
      </c>
    </row>
    <row r="166" spans="1:30" ht="15">
      <c r="A166" s="1" t="s">
        <v>477</v>
      </c>
      <c r="B166" s="89"/>
      <c r="C166" s="23">
        <v>35096.843455716611</v>
      </c>
      <c r="D166" s="23">
        <v>33604.161248374512</v>
      </c>
      <c r="E166" s="23">
        <v>42318.768301112075</v>
      </c>
      <c r="F166" s="23">
        <v>39516.328623115813</v>
      </c>
      <c r="G166" s="23">
        <v>41965.836692929755</v>
      </c>
      <c r="H166" s="23">
        <v>37215.052109826924</v>
      </c>
      <c r="I166" s="23">
        <v>36330.284517325701</v>
      </c>
      <c r="J166" s="23">
        <v>41158.705095469253</v>
      </c>
      <c r="K166" s="23">
        <v>38989.886648842767</v>
      </c>
      <c r="L166" s="23">
        <v>33217.573924920682</v>
      </c>
      <c r="M166" s="23">
        <v>33146.45705698763</v>
      </c>
      <c r="N166" s="23">
        <v>32604.005638022347</v>
      </c>
      <c r="O166" s="23">
        <v>28149.990786806709</v>
      </c>
      <c r="P166" s="23">
        <v>27425.257939526269</v>
      </c>
      <c r="Q166" s="23">
        <v>29333.207849042396</v>
      </c>
      <c r="R166" s="23">
        <v>35055.088179460377</v>
      </c>
      <c r="S166" s="23">
        <v>38007.611455675375</v>
      </c>
      <c r="T166" s="23">
        <v>38054.021787792866</v>
      </c>
      <c r="U166" s="23">
        <v>38092.382652504384</v>
      </c>
      <c r="V166" s="23">
        <v>42551.851943096306</v>
      </c>
      <c r="W166" s="23">
        <v>48081.444318306654</v>
      </c>
      <c r="X166" s="23">
        <v>47470.073335435649</v>
      </c>
      <c r="Y166" s="23">
        <v>46255.521194101013</v>
      </c>
      <c r="Z166" s="23">
        <v>48140.347950594638</v>
      </c>
      <c r="AA166" s="108">
        <v>46470.870904825162</v>
      </c>
      <c r="AB166" s="108">
        <v>45930.540563148017</v>
      </c>
      <c r="AC166" s="109">
        <v>46102.67301040014</v>
      </c>
      <c r="AD166" s="23">
        <v>39393.300798580305</v>
      </c>
    </row>
    <row r="167" spans="1:30" ht="15">
      <c r="A167" s="1" t="s">
        <v>478</v>
      </c>
      <c r="B167" s="96"/>
      <c r="C167" s="84">
        <v>2749.5568291546365</v>
      </c>
      <c r="D167" s="84">
        <v>2560.254613506097</v>
      </c>
      <c r="E167" s="84">
        <v>3193.3764840678346</v>
      </c>
      <c r="F167" s="84">
        <v>3146.8990349561973</v>
      </c>
      <c r="G167" s="84">
        <v>3623.0529149521117</v>
      </c>
      <c r="H167" s="84">
        <v>3364.4133297660451</v>
      </c>
      <c r="I167" s="84">
        <v>3587.244914441259</v>
      </c>
      <c r="J167" s="84">
        <v>4179.9132469725428</v>
      </c>
      <c r="K167" s="84">
        <v>4613.1675766579801</v>
      </c>
      <c r="L167" s="84">
        <v>4573.516492292948</v>
      </c>
      <c r="M167" s="84">
        <v>4824.2571688823809</v>
      </c>
      <c r="N167" s="84">
        <v>5012.285642298285</v>
      </c>
      <c r="O167" s="84">
        <v>4564.5224462390661</v>
      </c>
      <c r="P167" s="84">
        <v>4428.1035516460706</v>
      </c>
      <c r="Q167" s="23">
        <v>4734.1772151898731</v>
      </c>
      <c r="R167" s="23">
        <v>5035.5855418640822</v>
      </c>
      <c r="S167" s="23">
        <v>6267.4687874442025</v>
      </c>
      <c r="T167" s="23">
        <v>7028.428592747352</v>
      </c>
      <c r="U167" s="23">
        <v>7607.1861816165519</v>
      </c>
      <c r="V167" s="23">
        <v>8533.0902581031914</v>
      </c>
      <c r="W167" s="23">
        <v>10574.138499285897</v>
      </c>
      <c r="X167" s="109">
        <v>10641.348182867652</v>
      </c>
      <c r="Y167" s="109">
        <v>8163.6193869239587</v>
      </c>
      <c r="Z167" s="109">
        <v>7128.608267128192</v>
      </c>
      <c r="AA167" s="108">
        <v>5914.9884233978419</v>
      </c>
      <c r="AB167" s="108">
        <v>5655.1830357202143</v>
      </c>
      <c r="AC167" s="109">
        <v>5531.2859088796577</v>
      </c>
      <c r="AD167" s="23">
        <v>5082.6308784383327</v>
      </c>
    </row>
    <row r="168" spans="1:30" ht="15">
      <c r="A168" s="1" t="s">
        <v>86</v>
      </c>
      <c r="B168" s="96" t="s">
        <v>345</v>
      </c>
      <c r="C168" s="23" t="s">
        <v>198</v>
      </c>
      <c r="D168" s="23" t="s">
        <v>198</v>
      </c>
      <c r="E168" s="23" t="s">
        <v>198</v>
      </c>
      <c r="F168" s="23" t="s">
        <v>198</v>
      </c>
      <c r="G168" s="23" t="s">
        <v>198</v>
      </c>
      <c r="H168" s="23" t="s">
        <v>198</v>
      </c>
      <c r="I168" s="23" t="s">
        <v>198</v>
      </c>
      <c r="J168" s="23" t="s">
        <v>198</v>
      </c>
      <c r="K168" s="23" t="s">
        <v>198</v>
      </c>
      <c r="L168" s="23" t="s">
        <v>198</v>
      </c>
      <c r="M168" s="23" t="s">
        <v>198</v>
      </c>
      <c r="N168" s="23" t="s">
        <v>198</v>
      </c>
      <c r="O168" s="23" t="s">
        <v>198</v>
      </c>
      <c r="P168" s="23" t="s">
        <v>198</v>
      </c>
      <c r="Q168" s="23" t="s">
        <v>198</v>
      </c>
      <c r="R168" s="23" t="s">
        <v>198</v>
      </c>
      <c r="S168" s="23" t="s">
        <v>198</v>
      </c>
      <c r="T168" s="23" t="s">
        <v>198</v>
      </c>
      <c r="U168" s="23" t="s">
        <v>198</v>
      </c>
      <c r="V168" s="23" t="s">
        <v>198</v>
      </c>
      <c r="W168" s="23" t="s">
        <v>198</v>
      </c>
      <c r="X168" s="47">
        <v>22.493084650350216</v>
      </c>
      <c r="Y168" s="47">
        <v>19.886781957101487</v>
      </c>
      <c r="Z168" s="47">
        <v>19.499111716715252</v>
      </c>
      <c r="AA168" s="47">
        <v>17.444416907173636</v>
      </c>
      <c r="AB168" s="108" t="s">
        <v>198</v>
      </c>
      <c r="AC168" s="23" t="s">
        <v>198</v>
      </c>
      <c r="AD168" s="23" t="s">
        <v>198</v>
      </c>
    </row>
    <row r="169" spans="1:30" ht="15">
      <c r="A169" s="1" t="s">
        <v>479</v>
      </c>
      <c r="B169" s="89"/>
      <c r="C169" s="84">
        <v>453.48644699367281</v>
      </c>
      <c r="D169" s="84">
        <v>434.22205602469154</v>
      </c>
      <c r="E169" s="84">
        <v>594.00601040292099</v>
      </c>
      <c r="F169" s="84">
        <v>624.93265811873721</v>
      </c>
      <c r="G169" s="84">
        <v>674.03504446219245</v>
      </c>
      <c r="H169" s="84">
        <v>597.72376556669212</v>
      </c>
      <c r="I169" s="84">
        <v>633.69937913951162</v>
      </c>
      <c r="J169" s="84">
        <v>702.03970312306649</v>
      </c>
      <c r="K169" s="84">
        <v>750.98724581727811</v>
      </c>
      <c r="L169" s="84">
        <v>765.30551330389903</v>
      </c>
      <c r="M169" s="84">
        <v>742.40215319053493</v>
      </c>
      <c r="N169" s="84">
        <v>741.50860778562742</v>
      </c>
      <c r="O169" s="84">
        <v>694.67477427676442</v>
      </c>
      <c r="P169" s="23">
        <v>767.77836439942371</v>
      </c>
      <c r="Q169" s="23">
        <v>811.25594089689889</v>
      </c>
      <c r="R169" s="23">
        <v>965.19998103910234</v>
      </c>
      <c r="S169" s="23">
        <v>1101.8606470358159</v>
      </c>
      <c r="T169" s="23">
        <v>1144.9783614385913</v>
      </c>
      <c r="U169" s="23">
        <v>1190.3791173707034</v>
      </c>
      <c r="V169" s="23">
        <v>1372.2253701559457</v>
      </c>
      <c r="W169" s="23">
        <v>1582.8908338521258</v>
      </c>
      <c r="X169" s="23">
        <v>1415.7253734494882</v>
      </c>
      <c r="Y169" s="23">
        <v>1274.2286883563233</v>
      </c>
      <c r="Z169" s="23">
        <v>1300.3315470108639</v>
      </c>
      <c r="AA169" s="23">
        <v>1157.5317296548606</v>
      </c>
      <c r="AB169" s="108">
        <v>1195.7634443723036</v>
      </c>
      <c r="AC169" s="23">
        <v>1191.2742840380524</v>
      </c>
      <c r="AD169" s="23">
        <v>994.78704525288379</v>
      </c>
    </row>
    <row r="170" spans="1:30" ht="15">
      <c r="A170" s="1" t="s">
        <v>480</v>
      </c>
      <c r="B170" s="96">
        <v>88</v>
      </c>
      <c r="C170" s="23">
        <v>19620.817124963742</v>
      </c>
      <c r="D170" s="23">
        <v>19927.267800972866</v>
      </c>
      <c r="E170" s="23">
        <v>23376.128047992137</v>
      </c>
      <c r="F170" s="23">
        <v>24335.633339212109</v>
      </c>
      <c r="G170" s="23">
        <v>25002.356697104718</v>
      </c>
      <c r="H170" s="23">
        <v>20565.968321621789</v>
      </c>
      <c r="I170" s="23">
        <v>20363.538987316846</v>
      </c>
      <c r="J170" s="23">
        <v>19375.257050616088</v>
      </c>
      <c r="K170" s="23">
        <v>23442.084365501854</v>
      </c>
      <c r="L170" s="23">
        <v>22723.903335243343</v>
      </c>
      <c r="M170" s="23">
        <v>23478.157104684411</v>
      </c>
      <c r="N170" s="23">
        <v>23693.86348357761</v>
      </c>
      <c r="O170" s="23">
        <v>22411.184816657456</v>
      </c>
      <c r="P170" s="23">
        <v>22006.067059802597</v>
      </c>
      <c r="Q170" s="23">
        <v>24363.088795821368</v>
      </c>
      <c r="R170" s="23">
        <v>30241.503147734737</v>
      </c>
      <c r="S170" s="23">
        <v>34116.208178900248</v>
      </c>
      <c r="T170" s="23">
        <v>33526.090633238826</v>
      </c>
      <c r="U170" s="23">
        <v>33408.142348718735</v>
      </c>
      <c r="V170" s="111">
        <v>35961.721125920085</v>
      </c>
      <c r="W170" s="111">
        <v>41243.637162632294</v>
      </c>
      <c r="X170" s="111">
        <v>38301.407390222586</v>
      </c>
      <c r="Y170" s="108">
        <v>36032.289466190756</v>
      </c>
      <c r="Z170" s="108">
        <v>38129.99145067457</v>
      </c>
      <c r="AA170" s="108">
        <v>33732.753946452111</v>
      </c>
      <c r="AB170" s="108">
        <v>33891.913925213667</v>
      </c>
      <c r="AC170" s="23">
        <v>31571.116845844281</v>
      </c>
      <c r="AD170" s="23">
        <v>23840.026619343389</v>
      </c>
    </row>
    <row r="171" spans="1:30" ht="15">
      <c r="A171" s="1" t="s">
        <v>481</v>
      </c>
      <c r="B171" s="96">
        <v>89</v>
      </c>
      <c r="C171" s="47">
        <v>86.015559600334839</v>
      </c>
      <c r="D171" s="47">
        <v>75.962325962325963</v>
      </c>
      <c r="E171" s="47">
        <v>96.691368635541139</v>
      </c>
      <c r="F171" s="23">
        <v>107.73608910908634</v>
      </c>
      <c r="G171" s="23">
        <v>123.21745622455188</v>
      </c>
      <c r="H171" s="23">
        <v>108.08919982509838</v>
      </c>
      <c r="I171" s="23">
        <v>126.00001205741742</v>
      </c>
      <c r="J171" s="23">
        <v>142.25681487593579</v>
      </c>
      <c r="K171" s="23">
        <v>141.49542159381693</v>
      </c>
      <c r="L171" s="23">
        <v>134.07576803200678</v>
      </c>
      <c r="M171" s="23">
        <v>143.13973905892291</v>
      </c>
      <c r="N171" s="23">
        <v>140.75878916758199</v>
      </c>
      <c r="O171" s="23">
        <v>128.19237147595359</v>
      </c>
      <c r="P171" s="23">
        <v>160.28491915061164</v>
      </c>
      <c r="Q171" s="23">
        <v>153.40454566843911</v>
      </c>
      <c r="R171" s="23">
        <v>198.63797551786953</v>
      </c>
      <c r="S171" s="23">
        <v>234.67620271553892</v>
      </c>
      <c r="T171" s="23">
        <v>243.74471471919617</v>
      </c>
      <c r="U171" s="23">
        <v>247.13319224578839</v>
      </c>
      <c r="V171" s="23">
        <v>286.05136880370304</v>
      </c>
      <c r="W171" s="111">
        <v>236.72016713727959</v>
      </c>
      <c r="X171" s="111">
        <v>222.95982686182901</v>
      </c>
      <c r="Y171" s="111">
        <v>274.13543254096817</v>
      </c>
      <c r="Z171" s="111">
        <v>256.96241578642014</v>
      </c>
      <c r="AA171" s="111">
        <v>237.50304975759835</v>
      </c>
      <c r="AB171" s="111">
        <v>258.65590623324556</v>
      </c>
      <c r="AC171" s="84">
        <v>279.01901305217319</v>
      </c>
      <c r="AD171" s="84">
        <v>303.23508743063519</v>
      </c>
    </row>
    <row r="172" spans="1:30" ht="15">
      <c r="A172" s="1" t="s">
        <v>482</v>
      </c>
      <c r="B172" s="89" t="s">
        <v>211</v>
      </c>
      <c r="C172" s="47">
        <v>22.383605510848607</v>
      </c>
      <c r="D172" s="47">
        <v>21.308781464883257</v>
      </c>
      <c r="E172" s="47">
        <v>21.152027665955206</v>
      </c>
      <c r="F172" s="47">
        <v>21.74481812471031</v>
      </c>
      <c r="G172" s="47">
        <v>26.692690806299638</v>
      </c>
      <c r="H172" s="47">
        <v>24.637705571557714</v>
      </c>
      <c r="I172" s="47">
        <v>27.87026214063151</v>
      </c>
      <c r="J172" s="47">
        <v>31.144859955132141</v>
      </c>
      <c r="K172" s="47">
        <v>33.29617481652982</v>
      </c>
      <c r="L172" s="47">
        <v>31.142214891181879</v>
      </c>
      <c r="M172" s="47">
        <v>29.081268414084555</v>
      </c>
      <c r="N172" s="47">
        <v>27.986620662638806</v>
      </c>
      <c r="O172" s="47">
        <v>25.353948051693564</v>
      </c>
      <c r="P172" s="47">
        <v>27.119323113904972</v>
      </c>
      <c r="Q172" s="47">
        <v>28.403690796768569</v>
      </c>
      <c r="R172" s="47">
        <v>34.125502004604385</v>
      </c>
      <c r="S172" s="47">
        <v>40.526469188822929</v>
      </c>
      <c r="T172" s="47">
        <v>52.498963317582387</v>
      </c>
      <c r="U172" s="47">
        <v>44.434425837260321</v>
      </c>
      <c r="V172" s="47">
        <v>49.263377115655857</v>
      </c>
      <c r="W172" s="47">
        <v>56.032519134287909</v>
      </c>
      <c r="X172" s="47">
        <v>59.110111510426584</v>
      </c>
      <c r="Y172" s="47">
        <v>58.728949930136615</v>
      </c>
      <c r="Z172" s="47">
        <v>55.893126481361776</v>
      </c>
      <c r="AA172" s="47">
        <v>49.922008906659947</v>
      </c>
      <c r="AB172" s="107">
        <v>53.789438883423024</v>
      </c>
      <c r="AC172" s="47">
        <v>56.514879916659893</v>
      </c>
      <c r="AD172" s="47">
        <v>55.862910381543927</v>
      </c>
    </row>
    <row r="173" spans="1:30" ht="15">
      <c r="A173" s="1" t="s">
        <v>483</v>
      </c>
      <c r="B173" s="89"/>
      <c r="C173" s="23">
        <v>6728.8117074388974</v>
      </c>
      <c r="D173" s="23">
        <v>6399.2376985895971</v>
      </c>
      <c r="E173" s="23">
        <v>7420.8496357891199</v>
      </c>
      <c r="F173" s="23">
        <v>7246.1923250096061</v>
      </c>
      <c r="G173" s="23">
        <v>7904.5612733518219</v>
      </c>
      <c r="H173" s="23">
        <v>7054.8689618513345</v>
      </c>
      <c r="I173" s="23">
        <v>7137.373800973025</v>
      </c>
      <c r="J173" s="23">
        <v>8011.5395594984511</v>
      </c>
      <c r="K173" s="23">
        <v>7829.0047279377068</v>
      </c>
      <c r="L173" s="23">
        <v>6839.1367985471761</v>
      </c>
      <c r="M173" s="23">
        <v>6836.0848231296222</v>
      </c>
      <c r="N173" s="23">
        <v>7026.4332903272543</v>
      </c>
      <c r="O173" s="23">
        <v>5971.8076285240468</v>
      </c>
      <c r="P173" s="23">
        <v>6200.3919428014069</v>
      </c>
      <c r="Q173" s="23">
        <v>6728.1539692249762</v>
      </c>
      <c r="R173" s="23">
        <v>8356.338470081284</v>
      </c>
      <c r="S173" s="23">
        <v>9377.1147243796295</v>
      </c>
      <c r="T173" s="23">
        <v>9566.9800527284497</v>
      </c>
      <c r="U173" s="23">
        <v>10217.765740314449</v>
      </c>
      <c r="V173" s="23">
        <v>11480.377423566801</v>
      </c>
      <c r="W173" s="23">
        <v>12374.848939832278</v>
      </c>
      <c r="X173" s="23">
        <v>12131.812075688726</v>
      </c>
      <c r="Y173" s="23">
        <v>11220.523280069401</v>
      </c>
      <c r="Z173" s="23">
        <v>11647.934608086411</v>
      </c>
      <c r="AA173" s="23">
        <v>10364.720786746395</v>
      </c>
      <c r="AB173" s="108">
        <v>10226.260324845085</v>
      </c>
      <c r="AC173" s="23">
        <v>10332.602877924437</v>
      </c>
      <c r="AD173" s="23">
        <v>8873.1144631765746</v>
      </c>
    </row>
    <row r="174" spans="1:30" ht="15">
      <c r="A174" s="1" t="s">
        <v>484</v>
      </c>
      <c r="B174" s="89"/>
      <c r="C174" s="23">
        <v>2894.7457257809597</v>
      </c>
      <c r="D174" s="23">
        <v>2932.5802013179814</v>
      </c>
      <c r="E174" s="23">
        <v>3394.8694354717609</v>
      </c>
      <c r="F174" s="23">
        <v>3287.551635523389</v>
      </c>
      <c r="G174" s="23">
        <v>3803.6849304046982</v>
      </c>
      <c r="H174" s="23">
        <v>3175.5831934289336</v>
      </c>
      <c r="I174" s="23">
        <v>3403.2912131353805</v>
      </c>
      <c r="J174" s="23">
        <v>3508.0408387475609</v>
      </c>
      <c r="K174" s="23">
        <v>3537.0034156044908</v>
      </c>
      <c r="L174" s="23">
        <v>3253.032487912461</v>
      </c>
      <c r="M174" s="23">
        <v>3324.9393646207477</v>
      </c>
      <c r="N174" s="23">
        <v>3309.1982864843312</v>
      </c>
      <c r="O174" s="23">
        <v>2922.3435099933649</v>
      </c>
      <c r="P174" s="23">
        <v>2965.9739869768064</v>
      </c>
      <c r="Q174" s="23">
        <v>4065.8685484820471</v>
      </c>
      <c r="R174" s="23">
        <v>4517.5149924719863</v>
      </c>
      <c r="S174" s="23">
        <v>4887.3803374361914</v>
      </c>
      <c r="T174" s="23">
        <v>4884.9049282110991</v>
      </c>
      <c r="U174" s="23">
        <v>5011.7489666054917</v>
      </c>
      <c r="V174" s="23">
        <v>5875.2881004901337</v>
      </c>
      <c r="W174" s="23">
        <v>6370.921985815603</v>
      </c>
      <c r="X174" s="23">
        <v>6195.6036022282542</v>
      </c>
      <c r="Y174" s="23">
        <v>6498.6590383791327</v>
      </c>
      <c r="Z174" s="23">
        <v>7232.2605854823087</v>
      </c>
      <c r="AA174" s="23">
        <v>7143.9621830683291</v>
      </c>
      <c r="AB174" s="108">
        <v>7391.8297872340418</v>
      </c>
      <c r="AC174" s="23">
        <v>7334.0736040609127</v>
      </c>
      <c r="AD174" s="23">
        <v>5898.419207084773</v>
      </c>
    </row>
    <row r="175" spans="1:30" ht="15">
      <c r="A175" s="1" t="s">
        <v>485</v>
      </c>
      <c r="B175" s="89"/>
      <c r="C175" s="23">
        <v>1347.8376522723697</v>
      </c>
      <c r="D175" s="23">
        <v>1456.5354126188249</v>
      </c>
      <c r="E175" s="23">
        <v>1875.0878969425926</v>
      </c>
      <c r="F175" s="23">
        <v>2115.3838148508407</v>
      </c>
      <c r="G175" s="23">
        <v>2532.649406117921</v>
      </c>
      <c r="H175" s="23">
        <v>2192.2081419530514</v>
      </c>
      <c r="I175" s="23">
        <v>2173.6347298446317</v>
      </c>
      <c r="J175" s="23">
        <v>2670.1215717960863</v>
      </c>
      <c r="K175" s="23">
        <v>2600.8495328609083</v>
      </c>
      <c r="L175" s="23">
        <v>2388.6878112653026</v>
      </c>
      <c r="M175" s="23">
        <v>2335.597095586721</v>
      </c>
      <c r="N175" s="23">
        <v>2406.4937403249642</v>
      </c>
      <c r="O175" s="23">
        <v>2204.2564953012716</v>
      </c>
      <c r="P175" s="23">
        <v>2324.8114110835695</v>
      </c>
      <c r="Q175" s="23">
        <v>2602.2304832713753</v>
      </c>
      <c r="R175" s="23">
        <v>3109.8129417155551</v>
      </c>
      <c r="S175" s="23">
        <v>3719.4315620867555</v>
      </c>
      <c r="T175" s="23">
        <v>4039.3224891807195</v>
      </c>
      <c r="U175" s="23">
        <v>4066.7836681339941</v>
      </c>
      <c r="V175" s="23">
        <v>4366.1840747401584</v>
      </c>
      <c r="W175" s="108">
        <v>4812.0994616764929</v>
      </c>
      <c r="X175" s="108">
        <v>4949.6904186051679</v>
      </c>
      <c r="Y175" s="108">
        <v>4718.9240376401403</v>
      </c>
      <c r="Z175" s="108">
        <v>4904.3935191942783</v>
      </c>
      <c r="AA175" s="108">
        <v>4137.2540453864476</v>
      </c>
      <c r="AB175" s="108">
        <v>4724.1020820304875</v>
      </c>
      <c r="AC175" s="109">
        <v>4111.5480635192389</v>
      </c>
      <c r="AD175" s="23">
        <v>3684.4942324755993</v>
      </c>
    </row>
    <row r="176" spans="1:30" ht="15">
      <c r="A176" s="1" t="s">
        <v>486</v>
      </c>
      <c r="B176" s="96">
        <v>90</v>
      </c>
      <c r="C176" s="23">
        <v>8900.4142265390656</v>
      </c>
      <c r="D176" s="23">
        <v>9302.9302958406897</v>
      </c>
      <c r="E176" s="23">
        <v>11695.038644543652</v>
      </c>
      <c r="F176" s="23">
        <v>11680.263754141173</v>
      </c>
      <c r="G176" s="23">
        <v>12250.195429628267</v>
      </c>
      <c r="H176" s="23">
        <v>10041.511353191667</v>
      </c>
      <c r="I176" s="23">
        <v>10092.671257377928</v>
      </c>
      <c r="J176" s="23">
        <v>11439.906271183727</v>
      </c>
      <c r="K176" s="23">
        <v>11294.316854756184</v>
      </c>
      <c r="L176" s="23">
        <v>9865.8922410462274</v>
      </c>
      <c r="M176" s="23">
        <v>10333.417234297525</v>
      </c>
      <c r="N176" s="23">
        <v>11113.722490403536</v>
      </c>
      <c r="O176" s="23">
        <v>10273.779251888705</v>
      </c>
      <c r="P176" s="23">
        <v>10222.074075399772</v>
      </c>
      <c r="Q176" s="23">
        <v>10270.839019340263</v>
      </c>
      <c r="R176" s="23">
        <v>12880.532801224332</v>
      </c>
      <c r="S176" s="23">
        <v>15262.45863676718</v>
      </c>
      <c r="T176" s="23">
        <v>15997.724220265631</v>
      </c>
      <c r="U176" s="23">
        <v>17252.217612693363</v>
      </c>
      <c r="V176" s="23">
        <v>20065.668634809579</v>
      </c>
      <c r="W176" s="23">
        <v>22227.721829567512</v>
      </c>
      <c r="X176" s="23">
        <v>20178.274984961998</v>
      </c>
      <c r="Y176" s="23">
        <v>19710.785449873849</v>
      </c>
      <c r="Z176" s="23">
        <v>19695.435494296973</v>
      </c>
      <c r="AA176" s="108">
        <v>18860.623363407656</v>
      </c>
      <c r="AB176" s="108">
        <v>17242.959322002389</v>
      </c>
      <c r="AC176" s="23">
        <v>17050.693304651122</v>
      </c>
      <c r="AD176" s="23">
        <v>14103.549245785272</v>
      </c>
    </row>
    <row r="177" spans="1:30" ht="13" customHeight="1">
      <c r="A177" s="1" t="s">
        <v>487</v>
      </c>
      <c r="B177" s="96">
        <v>91</v>
      </c>
      <c r="C177" s="109">
        <v>4917.6207535314134</v>
      </c>
      <c r="D177" s="109">
        <v>5032.9771920681005</v>
      </c>
      <c r="E177" s="109">
        <v>6169.5042398868682</v>
      </c>
      <c r="F177" s="109">
        <v>6219.460369377608</v>
      </c>
      <c r="G177" s="23">
        <v>6418.6282910043738</v>
      </c>
      <c r="H177" s="23">
        <v>5011.1583196611264</v>
      </c>
      <c r="I177" s="23">
        <v>5154.5042295395133</v>
      </c>
      <c r="J177" s="23">
        <v>5729.770497962365</v>
      </c>
      <c r="K177" s="23">
        <v>6203.4369426599615</v>
      </c>
      <c r="L177" s="23">
        <v>5203.2183829760479</v>
      </c>
      <c r="M177" s="23">
        <v>5132.2851820218448</v>
      </c>
      <c r="N177" s="23">
        <v>5148.7274324865684</v>
      </c>
      <c r="O177" s="23">
        <v>4789.4401369097513</v>
      </c>
      <c r="P177" s="23">
        <v>4128.0460059443703</v>
      </c>
      <c r="Q177" s="23">
        <v>4354.5730154296134</v>
      </c>
      <c r="R177" s="23">
        <v>5305.6404041403357</v>
      </c>
      <c r="S177" s="23">
        <v>5514.7103848336274</v>
      </c>
      <c r="T177" s="23">
        <v>5518.4669259971452</v>
      </c>
      <c r="U177" s="23">
        <v>5577.2032663571981</v>
      </c>
      <c r="V177" s="23">
        <v>6386.2211615427068</v>
      </c>
      <c r="W177" s="23">
        <v>6024.7910060536178</v>
      </c>
      <c r="X177" s="23">
        <v>5062.9620241918419</v>
      </c>
      <c r="Y177" s="23">
        <v>5885.9358003862635</v>
      </c>
      <c r="Z177" s="23">
        <v>6324.7473643036001</v>
      </c>
      <c r="AA177" s="23">
        <v>6243.6716053974751</v>
      </c>
      <c r="AB177" s="108">
        <v>6528.7374673202376</v>
      </c>
      <c r="AC177" s="23">
        <v>6555.5180638950205</v>
      </c>
      <c r="AD177" s="23">
        <v>5377.164145741117</v>
      </c>
    </row>
    <row r="178" spans="1:30" ht="13" customHeight="1">
      <c r="A178" s="1" t="s">
        <v>488</v>
      </c>
      <c r="B178" s="96" t="s">
        <v>349</v>
      </c>
      <c r="C178" s="23">
        <v>3276.156632269528</v>
      </c>
      <c r="D178" s="23">
        <v>3082.0389625472972</v>
      </c>
      <c r="E178" s="23">
        <v>4056.4081891214837</v>
      </c>
      <c r="F178" s="23">
        <v>4016.764412583072</v>
      </c>
      <c r="G178" s="23">
        <v>4138.0438338240101</v>
      </c>
      <c r="H178" s="23">
        <v>3611.2126257089103</v>
      </c>
      <c r="I178" s="23">
        <v>3899.2754205996971</v>
      </c>
      <c r="J178" s="23">
        <v>4645.3609816739536</v>
      </c>
      <c r="K178" s="23">
        <v>4239.4479009069501</v>
      </c>
      <c r="L178" s="23">
        <v>3498.2188505557046</v>
      </c>
      <c r="M178" s="23">
        <v>3494.2509708168654</v>
      </c>
      <c r="N178" s="23">
        <v>3146.82288719502</v>
      </c>
      <c r="O178" s="23">
        <v>2800.1468463560791</v>
      </c>
      <c r="P178" s="23">
        <v>2763.6553252509452</v>
      </c>
      <c r="Q178" s="23">
        <v>2882.6967618583226</v>
      </c>
      <c r="R178" s="23">
        <v>3270.3375041770319</v>
      </c>
      <c r="S178" s="23">
        <v>3503.8198632891031</v>
      </c>
      <c r="T178" s="23">
        <v>3484.6367593440309</v>
      </c>
      <c r="U178" s="23">
        <v>3328.9733937344477</v>
      </c>
      <c r="V178" s="23">
        <v>3524.7465364845843</v>
      </c>
      <c r="W178" s="23">
        <v>4098.4590384917228</v>
      </c>
      <c r="X178" s="23">
        <v>4055.5443233407464</v>
      </c>
      <c r="Y178" s="23">
        <v>4115.4078491912051</v>
      </c>
      <c r="Z178" s="23">
        <v>4973.8638487819271</v>
      </c>
      <c r="AA178" s="23">
        <v>4592.1653776752082</v>
      </c>
      <c r="AB178" s="108">
        <v>5032.8836643276982</v>
      </c>
      <c r="AC178" s="23">
        <v>4612.7767147555369</v>
      </c>
      <c r="AD178" s="23">
        <v>4770.3847890289471</v>
      </c>
    </row>
    <row r="179" spans="1:30" ht="15" customHeight="1">
      <c r="A179" s="1" t="s">
        <v>523</v>
      </c>
      <c r="B179" s="96">
        <v>93</v>
      </c>
      <c r="C179" s="23">
        <v>34304.125086717548</v>
      </c>
      <c r="D179" s="23">
        <v>33498.698404543393</v>
      </c>
      <c r="E179" s="23">
        <v>38943.795645063627</v>
      </c>
      <c r="F179" s="23">
        <v>42074.283749107162</v>
      </c>
      <c r="G179" s="23">
        <v>40774.938835397894</v>
      </c>
      <c r="H179" s="23">
        <v>34085.881363075299</v>
      </c>
      <c r="I179" s="23">
        <v>34493.524142712195</v>
      </c>
      <c r="J179" s="23">
        <v>34247.823781538595</v>
      </c>
      <c r="K179" s="23">
        <v>34490.949484989651</v>
      </c>
      <c r="L179" s="23">
        <v>35674.878363423239</v>
      </c>
      <c r="M179" s="23">
        <v>36866.288852380821</v>
      </c>
      <c r="N179" s="23">
        <v>36453.353007894097</v>
      </c>
      <c r="O179" s="23">
        <v>35254.814799124259</v>
      </c>
      <c r="P179" s="23">
        <v>35331.927359624555</v>
      </c>
      <c r="Q179" s="23">
        <v>39659.5291229469</v>
      </c>
      <c r="R179" s="23">
        <v>46942.962290521034</v>
      </c>
      <c r="S179" s="23">
        <v>53970.302830568682</v>
      </c>
      <c r="T179" s="23">
        <v>55151.564187506134</v>
      </c>
      <c r="U179" s="23">
        <v>57482.975673751156</v>
      </c>
      <c r="V179" s="23">
        <v>65986.089656883531</v>
      </c>
      <c r="W179" s="23">
        <v>65619.450480360902</v>
      </c>
      <c r="X179" s="23">
        <v>57914.627858031927</v>
      </c>
      <c r="Y179" s="23">
        <v>58082.848794537531</v>
      </c>
      <c r="Z179" s="23">
        <v>60270.435686807956</v>
      </c>
      <c r="AA179" s="23">
        <v>58495.65672059104</v>
      </c>
      <c r="AB179" s="23">
        <v>56861.759588281915</v>
      </c>
      <c r="AC179" s="23">
        <v>59182.858554256556</v>
      </c>
      <c r="AD179" s="23">
        <v>55460.348090925043</v>
      </c>
    </row>
    <row r="180" spans="1:30" ht="15">
      <c r="A180" s="4" t="s">
        <v>187</v>
      </c>
      <c r="B180" s="89"/>
      <c r="C180" s="84"/>
      <c r="D180" s="84"/>
      <c r="E180" s="84"/>
      <c r="F180" s="84"/>
      <c r="G180" s="84"/>
      <c r="H180" s="84"/>
      <c r="I180" s="84"/>
      <c r="J180" s="84"/>
      <c r="K180" s="84"/>
      <c r="L180" s="84"/>
      <c r="M180" s="84"/>
      <c r="N180" s="84"/>
      <c r="O180" s="84"/>
      <c r="P180" s="84"/>
      <c r="Q180" s="23"/>
      <c r="R180" s="23"/>
      <c r="S180" s="23"/>
      <c r="T180" s="23"/>
      <c r="U180" s="23"/>
      <c r="V180" s="23"/>
      <c r="W180" s="23"/>
      <c r="X180" s="23"/>
      <c r="Y180" s="23"/>
      <c r="Z180" s="23"/>
      <c r="AA180" s="23"/>
      <c r="AB180" s="108"/>
      <c r="AC180" s="23"/>
      <c r="AD180" s="23"/>
    </row>
    <row r="181" spans="1:30" ht="15">
      <c r="A181" s="1" t="s">
        <v>489</v>
      </c>
      <c r="B181" s="96">
        <v>94</v>
      </c>
      <c r="C181" s="84">
        <v>207.44680851063831</v>
      </c>
      <c r="D181" s="84">
        <v>218.08510638297875</v>
      </c>
      <c r="E181" s="84">
        <v>239.36170212765956</v>
      </c>
      <c r="F181" s="84">
        <v>263.2978723404255</v>
      </c>
      <c r="G181" s="84">
        <v>279.25531914893617</v>
      </c>
      <c r="H181" s="84">
        <v>279.25531914893617</v>
      </c>
      <c r="I181" s="84">
        <v>284.57446808510639</v>
      </c>
      <c r="J181" s="84">
        <v>303.19148936170217</v>
      </c>
      <c r="K181" s="84">
        <v>321.80851063829783</v>
      </c>
      <c r="L181" s="84">
        <v>321.80851063829783</v>
      </c>
      <c r="M181" s="84">
        <v>329.78723404255317</v>
      </c>
      <c r="N181" s="84">
        <v>364.36170212765956</v>
      </c>
      <c r="O181" s="84">
        <v>359.04255319148933</v>
      </c>
      <c r="P181" s="84">
        <v>372.34042553191489</v>
      </c>
      <c r="Q181" s="84">
        <v>444.14893617021272</v>
      </c>
      <c r="R181" s="84">
        <v>515.95744680851067</v>
      </c>
      <c r="S181" s="84">
        <v>531.91489361702122</v>
      </c>
      <c r="T181" s="23">
        <v>513.29787234042556</v>
      </c>
      <c r="U181" s="23">
        <v>574.20212765957456</v>
      </c>
      <c r="V181" s="23">
        <v>642.55319148936167</v>
      </c>
      <c r="W181" s="23">
        <v>719.94680851063822</v>
      </c>
      <c r="X181" s="23">
        <v>828.19148936170211</v>
      </c>
      <c r="Y181" s="109">
        <v>842.81914893617022</v>
      </c>
      <c r="Z181" s="109">
        <v>1033.5106382978722</v>
      </c>
      <c r="AA181" s="109">
        <v>1182.18085106383</v>
      </c>
      <c r="AB181" s="108">
        <v>1347.6063829787233</v>
      </c>
      <c r="AC181" s="23">
        <v>1475.2659574468087</v>
      </c>
      <c r="AD181" s="23">
        <v>1429.5212765957447</v>
      </c>
    </row>
    <row r="182" spans="1:30" s="9" customFormat="1" ht="15">
      <c r="A182" s="176" t="s">
        <v>490</v>
      </c>
      <c r="B182" s="177"/>
      <c r="C182" s="109">
        <v>4453.56506633562</v>
      </c>
      <c r="D182" s="109">
        <v>3516.3448014058458</v>
      </c>
      <c r="E182" s="109">
        <v>2260.6451612903224</v>
      </c>
      <c r="F182" s="109">
        <v>1345.7573430294995</v>
      </c>
      <c r="G182" s="109">
        <v>1415.8199744110784</v>
      </c>
      <c r="H182" s="109">
        <v>1526.1653920036269</v>
      </c>
      <c r="I182" s="109">
        <v>1714.4097863302147</v>
      </c>
      <c r="J182" s="109">
        <v>1948.8769857998177</v>
      </c>
      <c r="K182" s="109">
        <v>2115.7429794661916</v>
      </c>
      <c r="L182" s="109">
        <v>2267.6503135374405</v>
      </c>
      <c r="M182" s="109">
        <v>2372.0484061393149</v>
      </c>
      <c r="N182" s="109">
        <v>2447.9787939032472</v>
      </c>
      <c r="O182" s="109">
        <v>2627.6983338373584</v>
      </c>
      <c r="P182" s="109">
        <v>2834.256229549459</v>
      </c>
      <c r="Q182" s="109">
        <v>2902.7684252400732</v>
      </c>
      <c r="R182" s="109">
        <v>2383.9148982717129</v>
      </c>
      <c r="S182" s="108">
        <v>2369.7435864330628</v>
      </c>
      <c r="T182" s="108">
        <v>2659.4397135752392</v>
      </c>
      <c r="U182" s="108">
        <v>2952.5201590045294</v>
      </c>
      <c r="V182" s="108">
        <v>3306.9082572226075</v>
      </c>
      <c r="W182" s="109">
        <v>3779.8803497468934</v>
      </c>
      <c r="X182" s="109">
        <v>4017.4044782714559</v>
      </c>
      <c r="Y182" s="109">
        <v>4407.2864527191678</v>
      </c>
      <c r="Z182" s="109">
        <v>4463.9741910690173</v>
      </c>
      <c r="AA182" s="109">
        <v>4557.7487673503892</v>
      </c>
      <c r="AB182" s="108">
        <v>4359.8342437699503</v>
      </c>
      <c r="AC182" s="109">
        <v>5085.1205421039022</v>
      </c>
      <c r="AD182" s="109">
        <v>5477.1021422721433</v>
      </c>
    </row>
    <row r="183" spans="1:30" ht="15">
      <c r="A183" s="1" t="s">
        <v>505</v>
      </c>
      <c r="B183" s="96">
        <v>95</v>
      </c>
      <c r="C183" s="23">
        <v>18889.008562658197</v>
      </c>
      <c r="D183" s="23">
        <v>16301.812932063633</v>
      </c>
      <c r="E183" s="23">
        <v>16474.401698234527</v>
      </c>
      <c r="F183" s="23">
        <v>17549.594829935199</v>
      </c>
      <c r="G183" s="23">
        <v>19732.55801540571</v>
      </c>
      <c r="H183" s="23">
        <v>1448.1777034805784</v>
      </c>
      <c r="I183" s="23">
        <v>1703.1715362057039</v>
      </c>
      <c r="J183" s="23">
        <v>2501.5441895578469</v>
      </c>
      <c r="K183" s="23">
        <v>3550.9869641929276</v>
      </c>
      <c r="L183" s="23">
        <v>4642.3846158233009</v>
      </c>
      <c r="M183" s="109">
        <v>5479.3629417437496</v>
      </c>
      <c r="N183" s="109">
        <v>6650.2851439977185</v>
      </c>
      <c r="O183" s="109">
        <v>8327.0538243626052</v>
      </c>
      <c r="P183" s="109">
        <v>10378.791765718619</v>
      </c>
      <c r="Q183" s="109">
        <v>3243.8910332326632</v>
      </c>
      <c r="R183" s="109">
        <v>3717.0684497839247</v>
      </c>
      <c r="S183" s="108">
        <v>5243.6211325994109</v>
      </c>
      <c r="T183" s="108">
        <v>6796.7449653947588</v>
      </c>
      <c r="U183" s="108">
        <v>8751.4747670358756</v>
      </c>
      <c r="V183" s="108">
        <v>9330.9018817711167</v>
      </c>
      <c r="W183" s="108">
        <v>11081.950208569098</v>
      </c>
      <c r="X183" s="108">
        <v>12584.623338706246</v>
      </c>
      <c r="Y183" s="108">
        <v>13561.272454213882</v>
      </c>
      <c r="Z183" s="108">
        <v>14277.667360568184</v>
      </c>
      <c r="AA183" s="108">
        <v>16493.963286928669</v>
      </c>
      <c r="AB183" s="108">
        <v>11997.1869840994</v>
      </c>
      <c r="AC183" s="109">
        <v>9901.1051704398706</v>
      </c>
      <c r="AD183" s="23">
        <v>10265.297559169765</v>
      </c>
    </row>
    <row r="184" spans="1:30" ht="15">
      <c r="A184" s="1" t="s">
        <v>491</v>
      </c>
      <c r="B184" s="96">
        <v>96</v>
      </c>
      <c r="C184" s="84" t="s">
        <v>198</v>
      </c>
      <c r="D184" s="84" t="s">
        <v>198</v>
      </c>
      <c r="E184" s="84" t="s">
        <v>198</v>
      </c>
      <c r="F184" s="84" t="s">
        <v>198</v>
      </c>
      <c r="G184" s="84" t="s">
        <v>198</v>
      </c>
      <c r="H184" s="84" t="s">
        <v>198</v>
      </c>
      <c r="I184" s="84" t="s">
        <v>198</v>
      </c>
      <c r="J184" s="84" t="s">
        <v>198</v>
      </c>
      <c r="K184" s="84" t="s">
        <v>198</v>
      </c>
      <c r="L184" s="84" t="s">
        <v>198</v>
      </c>
      <c r="M184" s="84" t="s">
        <v>198</v>
      </c>
      <c r="N184" s="23" t="s">
        <v>198</v>
      </c>
      <c r="O184" s="23" t="s">
        <v>198</v>
      </c>
      <c r="P184" s="23" t="s">
        <v>198</v>
      </c>
      <c r="Q184" s="23" t="s">
        <v>198</v>
      </c>
      <c r="R184" s="23" t="s">
        <v>198</v>
      </c>
      <c r="S184" s="103">
        <v>613.72486961786672</v>
      </c>
      <c r="T184" s="103">
        <v>1120.2785326086957</v>
      </c>
      <c r="U184" s="103">
        <v>1236.0810129342656</v>
      </c>
      <c r="V184" s="103">
        <v>1942.1235961325394</v>
      </c>
      <c r="W184" s="23">
        <v>2873.2356589667083</v>
      </c>
      <c r="X184" s="23">
        <v>2968.3760683760688</v>
      </c>
      <c r="Y184" s="23">
        <v>3581.1965811965815</v>
      </c>
      <c r="Z184" s="23">
        <v>5904.529914529915</v>
      </c>
      <c r="AA184" s="23">
        <v>6054.6061037413065</v>
      </c>
      <c r="AB184" s="108">
        <v>7896.2264150943392</v>
      </c>
      <c r="AC184" s="103">
        <v>9516.4609053497952</v>
      </c>
      <c r="AD184" s="23">
        <v>13120.851785980485</v>
      </c>
    </row>
    <row r="185" spans="1:30" ht="15">
      <c r="A185" s="1" t="s">
        <v>492</v>
      </c>
      <c r="B185" s="96">
        <v>97</v>
      </c>
      <c r="C185" s="84">
        <v>7499.2880256475719</v>
      </c>
      <c r="D185" s="84">
        <v>6063.5702915424863</v>
      </c>
      <c r="E185" s="84">
        <v>7234.2236460243757</v>
      </c>
      <c r="F185" s="84">
        <v>10462.914283771242</v>
      </c>
      <c r="G185" s="84">
        <v>8202.1433486660771</v>
      </c>
      <c r="H185" s="84">
        <v>8743.1339733214154</v>
      </c>
      <c r="I185" s="84">
        <v>8674.7198263061873</v>
      </c>
      <c r="J185" s="84">
        <v>8856.4322024238827</v>
      </c>
      <c r="K185" s="84">
        <v>9523.0616568885052</v>
      </c>
      <c r="L185" s="84">
        <v>9638.9621243933943</v>
      </c>
      <c r="M185" s="84">
        <v>9102.7349033697756</v>
      </c>
      <c r="N185" s="84">
        <v>8606.6330189662167</v>
      </c>
      <c r="O185" s="84">
        <v>9366.3129132214599</v>
      </c>
      <c r="P185" s="84">
        <v>9529.4977687454921</v>
      </c>
      <c r="Q185" s="84">
        <v>9998.5560884391107</v>
      </c>
      <c r="R185" s="84">
        <v>10722.487351178119</v>
      </c>
      <c r="S185" s="84">
        <v>11020.059243932263</v>
      </c>
      <c r="T185" s="84">
        <v>10817.114266512728</v>
      </c>
      <c r="U185" s="23">
        <v>11442.704543924183</v>
      </c>
      <c r="V185" s="23">
        <v>11994.854958286629</v>
      </c>
      <c r="W185" s="23">
        <v>14095.142598027389</v>
      </c>
      <c r="X185" s="23">
        <v>13979.390598340153</v>
      </c>
      <c r="Y185" s="23">
        <v>14559.472890042231</v>
      </c>
      <c r="Z185" s="23">
        <v>15372.533508799164</v>
      </c>
      <c r="AA185" s="23">
        <v>14741.90403285896</v>
      </c>
      <c r="AB185" s="108">
        <v>16873.792054177353</v>
      </c>
      <c r="AC185" s="23">
        <v>18106.071651434577</v>
      </c>
      <c r="AD185" s="23">
        <v>16100.531287322214</v>
      </c>
    </row>
    <row r="186" spans="1:30" ht="15">
      <c r="A186" s="1" t="s">
        <v>493</v>
      </c>
      <c r="B186" s="89"/>
      <c r="C186" s="109">
        <v>587.77638848813228</v>
      </c>
      <c r="D186" s="109">
        <v>382.89103617276044</v>
      </c>
      <c r="E186" s="109">
        <v>322.42900535171884</v>
      </c>
      <c r="F186" s="109">
        <v>433.27174510109188</v>
      </c>
      <c r="G186" s="109">
        <v>367.74548482093735</v>
      </c>
      <c r="H186" s="109">
        <v>391.13748843546449</v>
      </c>
      <c r="I186" s="109">
        <v>407.86302671574379</v>
      </c>
      <c r="J186" s="109">
        <v>299.8385155423436</v>
      </c>
      <c r="K186" s="109">
        <v>417.48942172073345</v>
      </c>
      <c r="L186" s="109">
        <v>444.2877291960508</v>
      </c>
      <c r="M186" s="23">
        <v>496.47390691114248</v>
      </c>
      <c r="N186" s="23">
        <v>511.98871650211566</v>
      </c>
      <c r="O186" s="23">
        <v>529.33709449929484</v>
      </c>
      <c r="P186" s="23">
        <v>528.92664563184167</v>
      </c>
      <c r="Q186" s="23">
        <v>521.86177715091685</v>
      </c>
      <c r="R186" s="23">
        <v>611.84767277856133</v>
      </c>
      <c r="S186" s="23">
        <v>586.74188998589568</v>
      </c>
      <c r="T186" s="109">
        <v>603.66713681241185</v>
      </c>
      <c r="U186" s="109">
        <v>701.55148095909738</v>
      </c>
      <c r="V186" s="109">
        <v>1032.4400564174896</v>
      </c>
      <c r="W186" s="109">
        <v>1358.3835799043777</v>
      </c>
      <c r="X186" s="109">
        <v>1568.3098591549297</v>
      </c>
      <c r="Y186" s="109">
        <v>1557.8873239436621</v>
      </c>
      <c r="Z186" s="109">
        <v>1594.7887323943662</v>
      </c>
      <c r="AA186" s="109">
        <v>1472.8169014084508</v>
      </c>
      <c r="AB186" s="108">
        <v>1444.929577464789</v>
      </c>
      <c r="AC186" s="109">
        <v>1550</v>
      </c>
      <c r="AD186" s="23">
        <v>1616.0563380281692</v>
      </c>
    </row>
    <row r="187" spans="1:30" ht="15">
      <c r="A187" s="1" t="s">
        <v>494</v>
      </c>
      <c r="B187" s="89"/>
      <c r="C187" s="23">
        <v>1704.123944106168</v>
      </c>
      <c r="D187" s="23">
        <v>2076.3907563168232</v>
      </c>
      <c r="E187" s="23">
        <v>8961.5364614931259</v>
      </c>
      <c r="F187" s="23">
        <v>12924.377965940712</v>
      </c>
      <c r="G187" s="23">
        <v>6316.0120454398184</v>
      </c>
      <c r="H187" s="23">
        <v>2980.0655316244752</v>
      </c>
      <c r="I187" s="23">
        <v>3296.0555125138944</v>
      </c>
      <c r="J187" s="23">
        <v>3692.4355331582051</v>
      </c>
      <c r="K187" s="23">
        <v>3241.3855294931018</v>
      </c>
      <c r="L187" s="23">
        <v>2454.2688454552349</v>
      </c>
      <c r="M187" s="23">
        <v>2282.1535917258398</v>
      </c>
      <c r="N187" s="23">
        <v>2286.3525121955226</v>
      </c>
      <c r="O187" s="23">
        <v>2697.0755963557963</v>
      </c>
      <c r="P187" s="23">
        <v>2685.7352784534683</v>
      </c>
      <c r="Q187" s="23">
        <v>2821.5218778996687</v>
      </c>
      <c r="R187" s="23">
        <v>3130.7464128961246</v>
      </c>
      <c r="S187" s="23">
        <v>3450.1187648456053</v>
      </c>
      <c r="T187" s="23">
        <v>3509.4178082191784</v>
      </c>
      <c r="U187" s="23">
        <v>3597.8164975738864</v>
      </c>
      <c r="V187" s="23">
        <v>4115.7367335880708</v>
      </c>
      <c r="W187" s="23">
        <v>4430.3420774621691</v>
      </c>
      <c r="X187" s="23">
        <v>4208.8712059349864</v>
      </c>
      <c r="Y187" s="23">
        <v>4335.2046530615089</v>
      </c>
      <c r="Z187" s="23">
        <v>5393.5263190315209</v>
      </c>
      <c r="AA187" s="23">
        <v>5941.5366369455869</v>
      </c>
      <c r="AB187" s="108">
        <v>5698.0672325209916</v>
      </c>
      <c r="AC187" s="109">
        <v>5942.4198763002541</v>
      </c>
      <c r="AD187" s="23" t="s">
        <v>198</v>
      </c>
    </row>
    <row r="188" spans="1:30" ht="15">
      <c r="A188" s="1" t="s">
        <v>495</v>
      </c>
      <c r="B188" s="89"/>
      <c r="C188" s="79">
        <v>39.317743078464432</v>
      </c>
      <c r="D188" s="84" t="s">
        <v>198</v>
      </c>
      <c r="E188" s="84">
        <v>214.36103865835884</v>
      </c>
      <c r="F188" s="84">
        <v>229.46973100329984</v>
      </c>
      <c r="G188" s="84">
        <v>442.78633107386196</v>
      </c>
      <c r="H188" s="84">
        <v>452.97928056231916</v>
      </c>
      <c r="I188" s="84">
        <v>637.4734386067247</v>
      </c>
      <c r="J188" s="84">
        <v>746.26405412573001</v>
      </c>
      <c r="K188" s="84">
        <v>735.63101359262839</v>
      </c>
      <c r="L188" s="84">
        <v>678.16427945045302</v>
      </c>
      <c r="M188" s="23">
        <v>693.87189752857603</v>
      </c>
      <c r="N188" s="23">
        <v>829.66362478777603</v>
      </c>
      <c r="O188" s="23">
        <v>930.01658374792703</v>
      </c>
      <c r="P188" s="23">
        <v>958.54063018242118</v>
      </c>
      <c r="Q188" s="109">
        <v>907.46268656716416</v>
      </c>
      <c r="R188" s="109">
        <v>923.38308457711446</v>
      </c>
      <c r="S188" s="23">
        <v>954.56053067993366</v>
      </c>
      <c r="T188" s="84">
        <v>962.5207296849087</v>
      </c>
      <c r="U188" s="84">
        <v>1008.955223880597</v>
      </c>
      <c r="V188" s="84">
        <v>1152.2388059701493</v>
      </c>
      <c r="W188" s="23">
        <v>1169.485903814262</v>
      </c>
      <c r="X188" s="23">
        <v>1426.2023217247097</v>
      </c>
      <c r="Y188" s="84">
        <v>1585.4063018242123</v>
      </c>
      <c r="Z188" s="23">
        <v>1626.5339966832505</v>
      </c>
      <c r="AA188" s="23">
        <v>1757.2139303482588</v>
      </c>
      <c r="AB188" s="111">
        <v>1935.7182413723235</v>
      </c>
      <c r="AC188" s="84">
        <v>2270.0659597937911</v>
      </c>
      <c r="AD188" s="84">
        <v>2239.4160937394472</v>
      </c>
    </row>
    <row r="189" spans="1:30" ht="15">
      <c r="A189" s="1" t="s">
        <v>496</v>
      </c>
      <c r="B189" s="96" t="s">
        <v>350</v>
      </c>
      <c r="C189" s="23">
        <v>1531.8595578673601</v>
      </c>
      <c r="D189" s="23">
        <v>1562.0286085825749</v>
      </c>
      <c r="E189" s="109">
        <v>1930.5591677503251</v>
      </c>
      <c r="F189" s="109">
        <v>1673.0819245773732</v>
      </c>
      <c r="G189" s="23">
        <v>2022.8868660598177</v>
      </c>
      <c r="H189" s="23">
        <v>1919.8959687906372</v>
      </c>
      <c r="I189" s="23">
        <v>2026.7880364109233</v>
      </c>
      <c r="J189" s="23">
        <v>2018.4655396618987</v>
      </c>
      <c r="K189" s="23">
        <v>1916.2548764629387</v>
      </c>
      <c r="L189" s="23">
        <v>1976.072821846554</v>
      </c>
      <c r="M189" s="23">
        <v>1757.6072821846553</v>
      </c>
      <c r="N189" s="23">
        <v>1787.2561768530559</v>
      </c>
      <c r="O189" s="23">
        <v>2102.9908972691806</v>
      </c>
      <c r="P189" s="23">
        <v>2426.5279583875158</v>
      </c>
      <c r="Q189" s="23">
        <v>2491.2873862158644</v>
      </c>
      <c r="R189" s="23">
        <v>2625.7477243172953</v>
      </c>
      <c r="S189" s="23">
        <v>2974.2522756827047</v>
      </c>
      <c r="T189" s="23">
        <v>3652.0156046814041</v>
      </c>
      <c r="U189" s="23">
        <v>4030.1690507152143</v>
      </c>
      <c r="V189" s="23">
        <v>4326.1378413524053</v>
      </c>
      <c r="W189" s="23">
        <v>4616.6449934980501</v>
      </c>
      <c r="X189" s="23">
        <v>4489.986996098829</v>
      </c>
      <c r="Y189" s="23">
        <v>4895.18855656697</v>
      </c>
      <c r="Z189" s="23">
        <v>6667.6202860858257</v>
      </c>
      <c r="AA189" s="23">
        <v>12334.200260078023</v>
      </c>
      <c r="AB189" s="108">
        <v>11688.426527958387</v>
      </c>
      <c r="AC189" s="23">
        <v>10951.365409622887</v>
      </c>
      <c r="AD189" s="103">
        <v>9882.9648894668408</v>
      </c>
    </row>
    <row r="190" spans="1:30" ht="15">
      <c r="A190" s="1" t="s">
        <v>497</v>
      </c>
      <c r="B190" s="89"/>
      <c r="C190" s="109">
        <v>982.55494505494494</v>
      </c>
      <c r="D190" s="109">
        <v>848.46153846153845</v>
      </c>
      <c r="E190" s="109">
        <v>790.79670329670319</v>
      </c>
      <c r="F190" s="109">
        <v>895.63186813186815</v>
      </c>
      <c r="G190" s="84" t="s">
        <v>198</v>
      </c>
      <c r="H190" s="23" t="s">
        <v>198</v>
      </c>
      <c r="I190" s="23" t="s">
        <v>198</v>
      </c>
      <c r="J190" s="23" t="s">
        <v>198</v>
      </c>
      <c r="K190" s="23" t="s">
        <v>198</v>
      </c>
      <c r="L190" s="23" t="s">
        <v>198</v>
      </c>
      <c r="M190" s="23" t="s">
        <v>198</v>
      </c>
      <c r="N190" s="23" t="s">
        <v>198</v>
      </c>
      <c r="O190" s="23" t="s">
        <v>198</v>
      </c>
      <c r="P190" s="23" t="s">
        <v>198</v>
      </c>
      <c r="Q190" s="84">
        <v>760.98901098901092</v>
      </c>
      <c r="R190" s="84">
        <v>784.61538461538453</v>
      </c>
      <c r="S190" s="23">
        <v>772.36263736263732</v>
      </c>
      <c r="T190" s="23">
        <v>887.5</v>
      </c>
      <c r="U190" s="23">
        <v>1065.7417582417581</v>
      </c>
      <c r="V190" s="23">
        <v>1562.2252747252746</v>
      </c>
      <c r="W190" s="47">
        <v>2317.5</v>
      </c>
      <c r="X190" s="23">
        <v>1948.3516483516482</v>
      </c>
      <c r="Y190" s="23">
        <v>1876.7582417582416</v>
      </c>
      <c r="Z190" s="23" t="s">
        <v>198</v>
      </c>
      <c r="AA190" s="23" t="s">
        <v>198</v>
      </c>
      <c r="AB190" s="108" t="s">
        <v>198</v>
      </c>
      <c r="AC190" s="23" t="s">
        <v>198</v>
      </c>
      <c r="AD190" s="23" t="s">
        <v>198</v>
      </c>
    </row>
    <row r="191" spans="1:30" ht="15">
      <c r="A191" s="1" t="s">
        <v>498</v>
      </c>
      <c r="B191" s="96" t="s">
        <v>351</v>
      </c>
      <c r="C191" s="23">
        <v>13354.666666666666</v>
      </c>
      <c r="D191" s="23">
        <v>12749.866666666667</v>
      </c>
      <c r="E191" s="84">
        <v>16355.466666666665</v>
      </c>
      <c r="F191" s="84">
        <v>16355.466666666665</v>
      </c>
      <c r="G191" s="23">
        <v>15360.266666666666</v>
      </c>
      <c r="H191" s="23">
        <v>16451.2</v>
      </c>
      <c r="I191" s="23">
        <v>14279.733333333334</v>
      </c>
      <c r="J191" s="23">
        <v>13200.266666666666</v>
      </c>
      <c r="K191" s="23">
        <v>13340</v>
      </c>
      <c r="L191" s="23">
        <v>18126.666666666668</v>
      </c>
      <c r="M191" s="23">
        <v>20861.599999999999</v>
      </c>
      <c r="N191" s="23">
        <v>18320</v>
      </c>
      <c r="O191" s="23">
        <v>19964.266666666666</v>
      </c>
      <c r="P191" s="23">
        <v>21026.666666666668</v>
      </c>
      <c r="Q191" s="23">
        <v>18501.866666666669</v>
      </c>
      <c r="R191" s="23">
        <v>18747.466666666667</v>
      </c>
      <c r="S191" s="23">
        <v>20910.400000000001</v>
      </c>
      <c r="T191" s="23">
        <v>25392.038600723761</v>
      </c>
      <c r="U191" s="23">
        <v>29580.507343124165</v>
      </c>
      <c r="V191" s="23">
        <v>35469.513008672446</v>
      </c>
      <c r="W191" s="23">
        <v>38222.933333333334</v>
      </c>
      <c r="X191" s="23">
        <v>41267.199999999997</v>
      </c>
      <c r="Y191" s="23">
        <v>45244.533333333333</v>
      </c>
      <c r="Z191" s="23">
        <v>48530.933333333334</v>
      </c>
      <c r="AA191" s="23">
        <v>56497.866666666661</v>
      </c>
      <c r="AB191" s="108">
        <v>67020</v>
      </c>
      <c r="AC191" s="23">
        <v>80762.399999999994</v>
      </c>
      <c r="AD191" s="23">
        <v>87185.866666666669</v>
      </c>
    </row>
    <row r="192" spans="1:30" ht="15">
      <c r="A192" s="1" t="s">
        <v>287</v>
      </c>
      <c r="B192" s="96"/>
      <c r="C192" s="84">
        <v>3722.802547770701</v>
      </c>
      <c r="D192" s="84">
        <v>1483.652561247216</v>
      </c>
      <c r="E192" s="84">
        <v>1641.781737193764</v>
      </c>
      <c r="F192" s="84">
        <v>2893.8084632516702</v>
      </c>
      <c r="G192" s="84">
        <v>2976.5701559020049</v>
      </c>
      <c r="H192" s="23">
        <v>1426.0952380952383</v>
      </c>
      <c r="I192" s="23">
        <v>1636.2997760899152</v>
      </c>
      <c r="J192" s="23">
        <v>957.89981894990956</v>
      </c>
      <c r="K192" s="23">
        <v>995.08904093260537</v>
      </c>
      <c r="L192" s="23">
        <v>1046.927961044541</v>
      </c>
      <c r="M192" s="23">
        <v>1096.0395330516365</v>
      </c>
      <c r="N192" s="23">
        <v>1127.6328571090103</v>
      </c>
      <c r="O192" s="23">
        <v>897.04490865419598</v>
      </c>
      <c r="P192" s="23">
        <v>1022.526577913993</v>
      </c>
      <c r="Q192" s="23">
        <v>1102.9121569096455</v>
      </c>
      <c r="R192" s="23">
        <v>1436.2107335444664</v>
      </c>
      <c r="S192" s="23">
        <v>1388.544983485948</v>
      </c>
      <c r="T192" s="23">
        <v>1450.3246566683906</v>
      </c>
      <c r="U192" s="23">
        <v>1435.2156922841161</v>
      </c>
      <c r="V192" s="23">
        <v>1599.0337230650305</v>
      </c>
      <c r="W192" s="23">
        <v>1732.4168479019934</v>
      </c>
      <c r="X192" s="23">
        <v>2181.9745811918024</v>
      </c>
      <c r="Y192" s="23">
        <v>2346.0212830123651</v>
      </c>
      <c r="Z192" s="23">
        <v>2494.8874831483972</v>
      </c>
      <c r="AA192" s="23" t="s">
        <v>198</v>
      </c>
      <c r="AB192" s="108" t="s">
        <v>198</v>
      </c>
      <c r="AC192" s="23" t="s">
        <v>198</v>
      </c>
      <c r="AD192" s="23" t="s">
        <v>198</v>
      </c>
    </row>
    <row r="193" spans="1:30" ht="15">
      <c r="A193" s="1" t="s">
        <v>499</v>
      </c>
      <c r="B193" s="89" t="s">
        <v>155</v>
      </c>
      <c r="C193" s="118">
        <v>2663.901290118466</v>
      </c>
      <c r="D193" s="118">
        <v>3373.7415632894686</v>
      </c>
      <c r="E193" s="118">
        <v>5315.4133954857698</v>
      </c>
      <c r="F193" s="118">
        <v>5670.6665196484992</v>
      </c>
      <c r="G193" s="23">
        <v>6157.9472733040184</v>
      </c>
      <c r="H193" s="23">
        <v>7075.0869398976747</v>
      </c>
      <c r="I193" s="23">
        <v>5293.1739657600629</v>
      </c>
      <c r="J193" s="23">
        <v>6606.2458147108409</v>
      </c>
      <c r="K193" s="23">
        <v>7512.0907955172233</v>
      </c>
      <c r="L193" s="23">
        <v>7791.9863036249308</v>
      </c>
      <c r="M193" s="23">
        <v>8781.0481582056127</v>
      </c>
      <c r="N193" s="23">
        <v>9951.7888739514274</v>
      </c>
      <c r="O193" s="23">
        <v>9993.7301969389937</v>
      </c>
      <c r="P193" s="23">
        <v>7216.0510448029117</v>
      </c>
      <c r="Q193" s="23">
        <v>9050.3771819828416</v>
      </c>
      <c r="R193" s="23">
        <v>10277.901778278221</v>
      </c>
      <c r="S193" s="23">
        <v>10920.773882177982</v>
      </c>
      <c r="T193" s="23">
        <v>12081.156313728992</v>
      </c>
      <c r="U193" s="23">
        <v>13363.298981194897</v>
      </c>
      <c r="V193" s="23">
        <v>15319.161862652867</v>
      </c>
      <c r="W193" s="23">
        <v>17127.313221859236</v>
      </c>
      <c r="X193" s="108">
        <v>16352.301843620236</v>
      </c>
      <c r="Y193" s="108">
        <v>17939.37051244426</v>
      </c>
      <c r="Z193" s="108">
        <v>17304.881560977501</v>
      </c>
      <c r="AA193" s="108">
        <v>17958.240405636156</v>
      </c>
      <c r="AB193" s="108">
        <v>18614.666980387054</v>
      </c>
      <c r="AC193" s="109">
        <v>17770.315596658962</v>
      </c>
      <c r="AD193" s="23">
        <v>15275.488936289827</v>
      </c>
    </row>
    <row r="194" spans="1:30" ht="15">
      <c r="A194" s="1" t="s">
        <v>524</v>
      </c>
      <c r="B194" s="96">
        <v>100</v>
      </c>
      <c r="C194" s="23" t="s">
        <v>198</v>
      </c>
      <c r="D194" s="23" t="s">
        <v>198</v>
      </c>
      <c r="E194" s="23" t="s">
        <v>198</v>
      </c>
      <c r="F194" s="23" t="s">
        <v>198</v>
      </c>
      <c r="G194" s="23" t="s">
        <v>198</v>
      </c>
      <c r="H194" s="23" t="s">
        <v>198</v>
      </c>
      <c r="I194" s="23" t="s">
        <v>198</v>
      </c>
      <c r="J194" s="23" t="s">
        <v>198</v>
      </c>
      <c r="K194" s="23" t="s">
        <v>198</v>
      </c>
      <c r="L194" s="84">
        <v>3335.766741484887</v>
      </c>
      <c r="M194" s="84">
        <v>4010.3471749489449</v>
      </c>
      <c r="N194" s="84">
        <v>4233.0837304288634</v>
      </c>
      <c r="O194" s="84">
        <v>5875.8339006126625</v>
      </c>
      <c r="P194" s="84">
        <v>5797.9577944179719</v>
      </c>
      <c r="Q194" s="84">
        <v>5354.1184479237572</v>
      </c>
      <c r="R194" s="84">
        <v>5834.7174948944867</v>
      </c>
      <c r="S194" s="111">
        <v>6816.8822328114366</v>
      </c>
      <c r="T194" s="111">
        <v>6604.2205582028591</v>
      </c>
      <c r="U194" s="111">
        <v>7165.4186521443153</v>
      </c>
      <c r="V194" s="111">
        <v>8460.9938733832532</v>
      </c>
      <c r="W194" s="111">
        <v>11571.681415929203</v>
      </c>
      <c r="X194" s="111">
        <v>13836.35125936011</v>
      </c>
      <c r="Y194" s="111">
        <v>17504.697072838666</v>
      </c>
      <c r="Z194" s="111">
        <v>19181.756296800544</v>
      </c>
      <c r="AA194" s="84">
        <v>19024.098025867937</v>
      </c>
      <c r="AB194" s="111">
        <v>23561.061946902657</v>
      </c>
      <c r="AC194" s="84">
        <v>22755.071477195375</v>
      </c>
      <c r="AD194" t="s">
        <v>198</v>
      </c>
    </row>
    <row r="195" spans="1:30" ht="15">
      <c r="A195" s="1" t="s">
        <v>500</v>
      </c>
      <c r="B195" s="96">
        <v>101</v>
      </c>
      <c r="C195" s="23" t="s">
        <v>163</v>
      </c>
      <c r="D195" s="23" t="s">
        <v>163</v>
      </c>
      <c r="E195" s="84">
        <v>807.07071548113674</v>
      </c>
      <c r="F195" s="84">
        <v>1028.2179165868727</v>
      </c>
      <c r="G195" s="84">
        <v>1306.9000258116087</v>
      </c>
      <c r="H195" s="84">
        <v>1535.4576564724691</v>
      </c>
      <c r="I195" s="23">
        <v>2353.2693316458649</v>
      </c>
      <c r="J195" s="23">
        <v>805.89237791141841</v>
      </c>
      <c r="K195" s="23">
        <v>416.00863241808599</v>
      </c>
      <c r="L195" s="23">
        <v>397.07304244243159</v>
      </c>
      <c r="M195" s="23">
        <v>384.50273031012199</v>
      </c>
      <c r="N195" s="23">
        <v>395.2529572689092</v>
      </c>
      <c r="O195" s="23">
        <v>473.66403245155152</v>
      </c>
      <c r="P195" s="23">
        <v>540.10149876683749</v>
      </c>
      <c r="Q195" s="23">
        <v>737.36654804270461</v>
      </c>
      <c r="R195" s="23">
        <v>807.31324408006617</v>
      </c>
      <c r="S195" s="23">
        <v>735.48512793869327</v>
      </c>
      <c r="T195" s="23">
        <v>815.62746398341596</v>
      </c>
      <c r="U195" s="23">
        <v>822.13053605955872</v>
      </c>
      <c r="V195" s="23">
        <v>1050.4993641714375</v>
      </c>
      <c r="W195" s="23">
        <v>1196.4117658837429</v>
      </c>
      <c r="X195" s="23">
        <v>1420.7752641153184</v>
      </c>
      <c r="Y195" s="23">
        <v>1448.1533767475751</v>
      </c>
      <c r="Z195" s="23">
        <v>1612.2544434050515</v>
      </c>
      <c r="AA195" s="23">
        <v>1618.8401267080628</v>
      </c>
      <c r="AB195" s="108">
        <v>1648.7505235236633</v>
      </c>
      <c r="AC195" s="23">
        <v>1714.8308436874681</v>
      </c>
      <c r="AD195" s="23" t="s">
        <v>198</v>
      </c>
    </row>
    <row r="196" spans="1:30">
      <c r="A196" s="1" t="s">
        <v>501</v>
      </c>
      <c r="B196" s="96">
        <v>102</v>
      </c>
      <c r="C196" t="s">
        <v>198</v>
      </c>
      <c r="D196" t="s">
        <v>198</v>
      </c>
      <c r="E196" t="s">
        <v>163</v>
      </c>
      <c r="F196" t="s">
        <v>163</v>
      </c>
      <c r="G196" t="s">
        <v>163</v>
      </c>
      <c r="H196" t="s">
        <v>163</v>
      </c>
      <c r="I196" t="s">
        <v>163</v>
      </c>
      <c r="J196" t="s">
        <v>163</v>
      </c>
      <c r="K196" t="s">
        <v>163</v>
      </c>
      <c r="L196" t="s">
        <v>163</v>
      </c>
      <c r="M196" t="s">
        <v>163</v>
      </c>
      <c r="N196" t="s">
        <v>163</v>
      </c>
      <c r="O196" t="s">
        <v>163</v>
      </c>
      <c r="P196" t="s">
        <v>163</v>
      </c>
      <c r="Q196" t="s">
        <v>163</v>
      </c>
      <c r="R196" t="s">
        <v>163</v>
      </c>
      <c r="S196" t="s">
        <v>163</v>
      </c>
      <c r="T196" t="s">
        <v>163</v>
      </c>
      <c r="U196" t="s">
        <v>163</v>
      </c>
      <c r="V196" t="s">
        <v>163</v>
      </c>
      <c r="W196" t="s">
        <v>163</v>
      </c>
      <c r="X196" t="s">
        <v>163</v>
      </c>
      <c r="Y196" t="s">
        <v>163</v>
      </c>
      <c r="Z196" t="s">
        <v>163</v>
      </c>
      <c r="AA196" t="s">
        <v>163</v>
      </c>
      <c r="AB196" t="s">
        <v>163</v>
      </c>
      <c r="AC196" t="s">
        <v>163</v>
      </c>
      <c r="AD196" t="s">
        <v>163</v>
      </c>
    </row>
    <row r="197" spans="1:30">
      <c r="A197" s="1" t="s">
        <v>502</v>
      </c>
      <c r="B197" s="89"/>
      <c r="C197" t="s">
        <v>198</v>
      </c>
      <c r="D197" t="s">
        <v>198</v>
      </c>
      <c r="E197" t="s">
        <v>163</v>
      </c>
      <c r="F197" t="s">
        <v>163</v>
      </c>
      <c r="G197" t="s">
        <v>163</v>
      </c>
      <c r="H197" t="s">
        <v>163</v>
      </c>
      <c r="I197" t="s">
        <v>163</v>
      </c>
      <c r="J197" t="s">
        <v>163</v>
      </c>
      <c r="K197" t="s">
        <v>163</v>
      </c>
      <c r="L197" t="s">
        <v>163</v>
      </c>
      <c r="M197" t="s">
        <v>163</v>
      </c>
      <c r="N197" t="s">
        <v>163</v>
      </c>
      <c r="O197" t="s">
        <v>163</v>
      </c>
      <c r="P197" t="s">
        <v>163</v>
      </c>
      <c r="Q197" t="s">
        <v>163</v>
      </c>
      <c r="R197" t="s">
        <v>163</v>
      </c>
      <c r="S197" t="s">
        <v>163</v>
      </c>
      <c r="T197" t="s">
        <v>163</v>
      </c>
      <c r="U197" t="s">
        <v>163</v>
      </c>
      <c r="V197" t="s">
        <v>163</v>
      </c>
      <c r="W197" t="s">
        <v>163</v>
      </c>
      <c r="X197" t="s">
        <v>163</v>
      </c>
      <c r="Y197" t="s">
        <v>163</v>
      </c>
      <c r="Z197" t="s">
        <v>163</v>
      </c>
      <c r="AA197" t="s">
        <v>163</v>
      </c>
      <c r="AB197" t="s">
        <v>163</v>
      </c>
      <c r="AC197" t="s">
        <v>163</v>
      </c>
      <c r="AD197" t="s">
        <v>163</v>
      </c>
    </row>
    <row r="199" spans="1:30">
      <c r="A199" s="2" t="s">
        <v>223</v>
      </c>
    </row>
    <row r="200" spans="1:30">
      <c r="A200" t="s">
        <v>212</v>
      </c>
    </row>
    <row r="201" spans="1:30">
      <c r="A201" t="s">
        <v>213</v>
      </c>
    </row>
    <row r="202" spans="1:30">
      <c r="A202" t="s">
        <v>214</v>
      </c>
    </row>
    <row r="203" spans="1:30">
      <c r="A203" t="s">
        <v>215</v>
      </c>
    </row>
    <row r="204" spans="1:30">
      <c r="A204" t="s">
        <v>216</v>
      </c>
    </row>
    <row r="205" spans="1:30">
      <c r="A205" s="144" t="s">
        <v>260</v>
      </c>
      <c r="B205" s="6" t="s">
        <v>259</v>
      </c>
      <c r="C205" s="145" t="s">
        <v>261</v>
      </c>
    </row>
  </sheetData>
  <mergeCells count="1">
    <mergeCell ref="A1:J1"/>
  </mergeCells>
  <hyperlinks>
    <hyperlink ref="B9" location="Footnotes!A12" display="Footnotes!A12"/>
    <hyperlink ref="B10" location="Footnotes!A13" display="‡ ¶ 2"/>
    <hyperlink ref="B11" location="Footnotes!A14" display="Footnotes!A14"/>
    <hyperlink ref="B14" location="Footnotes!A15" display="‖ 4"/>
    <hyperlink ref="B18" location="Footnotes!A17" display="‡ 6"/>
    <hyperlink ref="B21" location="Footnotes!A16" display="‡ 5"/>
    <hyperlink ref="B24" location="Footnotes!A17" display="Footnotes!A17"/>
    <hyperlink ref="B25" location="Footnotes!A18" display="Footnotes!A18"/>
    <hyperlink ref="B28" location="Footnotes!A19" display="‖ 8"/>
    <hyperlink ref="B30" location="Footnotes!A20" display="Footnotes!A20"/>
    <hyperlink ref="B31" location="Footnotes!A21" display="‡ 10"/>
    <hyperlink ref="B32" location="Footnotes!A22" display="‖ 11"/>
    <hyperlink ref="B33" location="Footnotes!A23" display="Footnotes!A23"/>
    <hyperlink ref="B34" location="Footnotes!A24" display="‖ 13"/>
    <hyperlink ref="B38" location="Footnotes!A26" display="‖ 15"/>
    <hyperlink ref="B43" location="Footnotes!A27" display="‖ 16"/>
    <hyperlink ref="B44" location="Footnotes!A28" display="Footnotes!A28"/>
    <hyperlink ref="B46" location="Footnotes!A29" display="Footnotes!A29"/>
    <hyperlink ref="B47" location="Footnotes!A30" display="Footnotes!A30"/>
    <hyperlink ref="B48" location="Footnotes!A31" display="§ ¶ 20"/>
    <hyperlink ref="B50" location="Footnotes!A32" display="Footnotes!A32"/>
    <hyperlink ref="B53" location="Footnotes!A34" display="Footnotes!A34"/>
    <hyperlink ref="B54" location="Footnotes!A35" display="‡ ‖ 24"/>
    <hyperlink ref="B55" location="Footnotes!A36" display="‡ 25"/>
    <hyperlink ref="B60" location="Footnotes!A37" display="‖ 26"/>
    <hyperlink ref="B64" location="Footnotes!A38" display="Footnotes!A38"/>
    <hyperlink ref="B65" location="Footnotes!A39" display="Footnotes!A39"/>
    <hyperlink ref="B67" location="Footnotes!A49" display="Footnotes!A49"/>
    <hyperlink ref="B69" location="Footnotes!A41" display="Footnotes!A41"/>
    <hyperlink ref="B70" location="Footnotes!A42" display="Footnotes!A42"/>
    <hyperlink ref="B73" location="Footnotes!A43" display="Footnotes!A43"/>
    <hyperlink ref="B74" location="Footnotes!A44" display="Footnotes!A44"/>
    <hyperlink ref="B78" location="Footnotes!A45" display="Footnotes!A45"/>
    <hyperlink ref="B81" location="Footnotes!A47" display="Footnotes!A47"/>
    <hyperlink ref="B83" location="Footnotes!A38" display="§ 37"/>
    <hyperlink ref="B84" location="Footnotes!A49" display="Footnotes!A49"/>
    <hyperlink ref="B85" location="Footnotes!A50" display="Footnotes!A50"/>
    <hyperlink ref="B86" location="Footnotes!A51" display="‡ 40"/>
    <hyperlink ref="B87" location="Footnotes!A52" display="Footnotes!A52"/>
    <hyperlink ref="B88" location="Footnotes!A53" display="Footnotes!A53"/>
    <hyperlink ref="B90" location="Footnotes!A54" display="‖ 43"/>
    <hyperlink ref="B94" location="Footnotes!A56" display="Footnotes!A56"/>
    <hyperlink ref="B96" location="Footnotes!A57" display="Footnotes!A57"/>
    <hyperlink ref="B97" location="Footnotes!A58" display="Footnotes!A58"/>
    <hyperlink ref="B113" location="Footnotes!A68" display="Footnotes!A68"/>
    <hyperlink ref="B99" location="Footnotes!A59" display="Footnotes!A59"/>
    <hyperlink ref="B115" location="Footnotes!A69" display="Footnotes!A69"/>
    <hyperlink ref="B100" location="Footnotes!A60" display="† 49"/>
    <hyperlink ref="B101" location="Footnotes!A61" display="Footnotes!A61"/>
    <hyperlink ref="B102" location="Footnotes!A62" display="Footnotes!A62"/>
    <hyperlink ref="B118" location="Footnotes!A71" display="Footnotes!A71"/>
    <hyperlink ref="B119" location="Footnotes!A72" display="Footnotes!A72"/>
    <hyperlink ref="B122" location="Footnotes!A73" display="Footnotes!A73"/>
    <hyperlink ref="B123" location="Footnotes!A74" display="Footnotes!A74"/>
    <hyperlink ref="B106" location="Footnotes!A63" display="Footnotes!A63"/>
    <hyperlink ref="B108" location="Footnotes!A65" display="Footnotes!A65"/>
    <hyperlink ref="B110" location="Footnotes!A66" display="‡ 55"/>
    <hyperlink ref="B111" location="Footnotes!A67" display="Footnotes!A67"/>
    <hyperlink ref="B126" location="Footnotes!A75" display="† 64"/>
    <hyperlink ref="B128" location="Footnotes!A76" display="‡ 65"/>
    <hyperlink ref="B131" location="Footnotes!A77" display="§ ¶ 66"/>
    <hyperlink ref="B152" location="Footnotes!A91" display="† 80"/>
    <hyperlink ref="B153" location="Footnotes!A92" display="‖ 81"/>
    <hyperlink ref="B132" location="Footnotes!A78" display="† ¶ 67"/>
    <hyperlink ref="B133" location="Footnotes!A79" display="† 68"/>
    <hyperlink ref="B134" location="Footnotes!A80" display="Footnotes!A80"/>
    <hyperlink ref="B135" location="Footnotes!A81" display="Footnotes!A81"/>
    <hyperlink ref="B136" location="Footnotes!A82" display="Footnotes!A82"/>
    <hyperlink ref="B137" location="Footnotes!A83" display="‖ 72"/>
    <hyperlink ref="B165" location="Footnotes!A97" display="Footnotes!A97"/>
    <hyperlink ref="B155" location="Footnotes!A93" display="† 82"/>
    <hyperlink ref="B138" location="Footnotes!A84" display="Footnotes!A84"/>
    <hyperlink ref="B168" location="Footnotes!A98" display="† 87"/>
    <hyperlink ref="B170" location="Footnotes!A99" display="Footnotes!A99"/>
    <hyperlink ref="B141" location="Footnotes!A85" display="‖ 74"/>
    <hyperlink ref="B143" location="Footnotes!A86" display="Footnotes!A86"/>
    <hyperlink ref="B156" location="Footnotes!A94" display="† ¶ 83"/>
    <hyperlink ref="B144" location="Footnotes!A87" display="Footnotes!A87"/>
    <hyperlink ref="B145" location="Footnotes!A88" display="Footnotes!A88"/>
    <hyperlink ref="B157" location="Footnotes!A95" display="Footnotes!A95"/>
    <hyperlink ref="B147" location="Footnotes!A89" display="Footnotes!A89"/>
    <hyperlink ref="B177" location="Footnotes!A102" display="Footnotes!A102"/>
    <hyperlink ref="B178" location="Footnotes!A103" display="† ¶ 92"/>
    <hyperlink ref="B179" location="Footnotes!A104" display="Footnotes!A104"/>
    <hyperlink ref="B158" location="Footnotes!A96" display="§ 85"/>
    <hyperlink ref="B150" location="Footnotes!A90" display="Footnotes!A90"/>
    <hyperlink ref="B181" location="Footnotes!A105" display="Footnotes!A105"/>
    <hyperlink ref="B183" location="Footnotes!A106" display="Footnotes!A106"/>
    <hyperlink ref="B184" location="Footnotes!A107" display="Footnotes!A107"/>
    <hyperlink ref="B185" location="Footnotes!A108" display="Footnotes!A108"/>
    <hyperlink ref="B189" location="Footnotes!A109" display="‡ 98"/>
    <hyperlink ref="B191" location="Footnotes!A110" display="§ 99"/>
    <hyperlink ref="B194" location="Footnotes!A111" display="Footnotes!A111"/>
    <hyperlink ref="B195" location="Footnotes!A112" display="Footnotes!A112"/>
    <hyperlink ref="B196" location="Footnotes!A113" display="Footnotes!A113"/>
    <hyperlink ref="B17" location="Footnotes!A16" display="† 5"/>
    <hyperlink ref="B37" location="Footnotes!A25" display="Footnotes!A25"/>
    <hyperlink ref="B41" location="Footnotes!A30" display="‡ 19 "/>
    <hyperlink ref="B51" location="Footnotes!A33" display="Footnotes!A33"/>
    <hyperlink ref="B80" location="Footnotes!A46" display="Footnotes!A46"/>
    <hyperlink ref="B93" location="Footnotes!A55" display="† 44"/>
    <hyperlink ref="B107" location="Footnotes!A64" display="Footnotes!A64"/>
    <hyperlink ref="B117" location="Footnotes!A70" display="Footnotes!A70"/>
    <hyperlink ref="B171" location="Footnotes!A100" display="Footnotes!A100"/>
    <hyperlink ref="B176"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05"/>
  <sheetViews>
    <sheetView workbookViewId="0">
      <pane xSplit="1" ySplit="6" topLeftCell="B72" activePane="bottomRight" state="frozen"/>
      <selection sqref="A1:G1"/>
      <selection pane="topRight" sqref="A1:G1"/>
      <selection pane="bottomLeft" sqref="A1:G1"/>
      <selection pane="bottomRight"/>
    </sheetView>
  </sheetViews>
  <sheetFormatPr baseColWidth="10" defaultColWidth="11" defaultRowHeight="13" x14ac:dyDescent="0"/>
  <cols>
    <col min="1" max="1" width="16.85546875" customWidth="1"/>
    <col min="2" max="2" width="6.7109375" bestFit="1" customWidth="1"/>
    <col min="3" max="24" width="7.140625" style="47" customWidth="1"/>
    <col min="25" max="25" width="6.85546875" style="47" customWidth="1"/>
    <col min="26" max="26" width="6.28515625" customWidth="1"/>
    <col min="27" max="27" width="6.85546875" customWidth="1"/>
    <col min="28" max="28" width="5.28515625" bestFit="1" customWidth="1"/>
    <col min="29" max="29" width="5.85546875" bestFit="1" customWidth="1"/>
    <col min="30" max="30" width="5.85546875" style="160" bestFit="1" customWidth="1"/>
  </cols>
  <sheetData>
    <row r="1" spans="1:48" ht="17">
      <c r="A1" s="30" t="s">
        <v>295</v>
      </c>
      <c r="B1" s="30"/>
      <c r="C1" s="68"/>
      <c r="D1" s="68"/>
      <c r="E1" s="68"/>
      <c r="F1" s="68"/>
      <c r="G1" s="68"/>
      <c r="H1" s="68"/>
      <c r="I1" s="68"/>
      <c r="J1" s="68"/>
      <c r="K1" s="68"/>
      <c r="L1" s="68"/>
      <c r="M1" s="68"/>
      <c r="N1" s="68"/>
      <c r="O1" s="68"/>
      <c r="P1" s="68"/>
      <c r="Q1" s="69"/>
      <c r="R1" s="69"/>
      <c r="S1" s="69"/>
      <c r="T1" s="69"/>
      <c r="U1" s="69"/>
      <c r="V1" s="69"/>
      <c r="W1" s="69"/>
      <c r="X1" s="69"/>
    </row>
    <row r="2" spans="1:48" ht="15">
      <c r="A2" s="56" t="s">
        <v>55</v>
      </c>
      <c r="B2" s="56"/>
      <c r="C2" s="68"/>
      <c r="D2" s="68"/>
      <c r="E2" s="68"/>
      <c r="F2" s="68"/>
      <c r="G2" s="68"/>
      <c r="H2" s="68"/>
      <c r="I2" s="68"/>
      <c r="J2" s="68"/>
      <c r="K2" s="68"/>
      <c r="L2" s="68"/>
      <c r="M2" s="68"/>
      <c r="N2" s="68"/>
      <c r="O2" s="68"/>
      <c r="P2" s="68"/>
      <c r="Q2" s="69"/>
      <c r="R2" s="69"/>
      <c r="S2" s="69"/>
      <c r="T2" s="69"/>
      <c r="U2" s="69"/>
      <c r="V2" s="69"/>
      <c r="W2" s="69"/>
      <c r="X2" s="69"/>
    </row>
    <row r="3" spans="1:48" ht="15">
      <c r="A3" s="80" t="s">
        <v>206</v>
      </c>
      <c r="B3" s="80"/>
      <c r="C3" s="68"/>
      <c r="D3" s="68"/>
      <c r="E3" s="68"/>
      <c r="F3" s="68"/>
      <c r="G3" s="68"/>
      <c r="H3" s="68"/>
      <c r="I3" s="68"/>
      <c r="J3" s="68"/>
      <c r="K3" s="68"/>
      <c r="L3" s="68"/>
      <c r="M3" s="68"/>
      <c r="N3" s="68"/>
      <c r="O3" s="68"/>
      <c r="P3" s="68"/>
      <c r="Q3" s="69"/>
      <c r="R3" s="69"/>
      <c r="S3" s="69"/>
      <c r="T3" s="69"/>
      <c r="U3" s="69"/>
      <c r="V3" s="69"/>
      <c r="W3" s="69"/>
      <c r="X3" s="69"/>
    </row>
    <row r="4" spans="1:48">
      <c r="A4" s="1" t="s">
        <v>30</v>
      </c>
      <c r="B4" s="1"/>
    </row>
    <row r="6" spans="1:48" ht="15">
      <c r="A6" s="4" t="s">
        <v>174</v>
      </c>
      <c r="B6" s="90" t="s">
        <v>208</v>
      </c>
      <c r="C6" s="27">
        <v>1988</v>
      </c>
      <c r="D6" s="27">
        <v>1989</v>
      </c>
      <c r="E6" s="27">
        <v>1990</v>
      </c>
      <c r="F6" s="27">
        <v>1991</v>
      </c>
      <c r="G6" s="27">
        <v>1992</v>
      </c>
      <c r="H6" s="27">
        <v>1993</v>
      </c>
      <c r="I6" s="27">
        <v>1994</v>
      </c>
      <c r="J6" s="27">
        <v>1995</v>
      </c>
      <c r="K6" s="27">
        <v>1996</v>
      </c>
      <c r="L6" s="27">
        <v>1997</v>
      </c>
      <c r="M6" s="27">
        <v>1998</v>
      </c>
      <c r="N6" s="27">
        <v>1999</v>
      </c>
      <c r="O6" s="27">
        <v>2000</v>
      </c>
      <c r="P6" s="27">
        <v>2001</v>
      </c>
      <c r="Q6" s="27">
        <v>2002</v>
      </c>
      <c r="R6" s="27">
        <v>2003</v>
      </c>
      <c r="S6" s="27">
        <v>2004</v>
      </c>
      <c r="T6" s="27">
        <v>2005</v>
      </c>
      <c r="U6" s="27">
        <v>2006</v>
      </c>
      <c r="V6" s="27">
        <v>2007</v>
      </c>
      <c r="W6" s="27">
        <v>2008</v>
      </c>
      <c r="X6" s="27">
        <v>2009</v>
      </c>
      <c r="Y6" s="27">
        <v>2010</v>
      </c>
      <c r="Z6" s="27">
        <v>2011</v>
      </c>
      <c r="AA6" s="27">
        <v>2012</v>
      </c>
      <c r="AB6" s="27">
        <v>2013</v>
      </c>
      <c r="AC6" s="27">
        <v>2014</v>
      </c>
      <c r="AD6" s="162">
        <v>2015</v>
      </c>
    </row>
    <row r="7" spans="1:48" ht="15">
      <c r="A7" s="4" t="s">
        <v>52</v>
      </c>
      <c r="B7" s="4"/>
      <c r="C7" s="70"/>
      <c r="D7" s="70"/>
      <c r="E7" s="70"/>
      <c r="F7" s="70"/>
      <c r="G7" s="70"/>
      <c r="H7" s="70"/>
      <c r="I7" s="70"/>
      <c r="J7" s="70"/>
      <c r="K7" s="70"/>
      <c r="L7" s="70"/>
      <c r="M7" s="70"/>
      <c r="N7" s="70"/>
      <c r="O7" s="70"/>
      <c r="P7" s="70"/>
      <c r="Q7" s="70"/>
      <c r="R7" s="70"/>
      <c r="S7" s="70"/>
      <c r="T7" s="70"/>
      <c r="U7" s="70"/>
      <c r="V7" s="70"/>
    </row>
    <row r="8" spans="1:48">
      <c r="A8" s="3" t="s">
        <v>53</v>
      </c>
      <c r="B8" s="3"/>
      <c r="C8" s="70"/>
      <c r="D8" s="70"/>
      <c r="E8" s="70"/>
      <c r="F8" s="70"/>
      <c r="G8" s="70"/>
      <c r="H8" s="70"/>
      <c r="I8" s="70"/>
      <c r="J8" s="70"/>
      <c r="K8" s="70"/>
      <c r="L8" s="70"/>
      <c r="M8" s="70"/>
      <c r="N8" s="70"/>
      <c r="O8" s="70"/>
      <c r="P8" s="70"/>
      <c r="Q8" s="70"/>
      <c r="R8" s="70"/>
      <c r="S8" s="70"/>
      <c r="T8" s="70"/>
      <c r="U8" s="70"/>
      <c r="V8" s="70"/>
    </row>
    <row r="9" spans="1:48" s="1" customFormat="1">
      <c r="A9" s="1" t="s">
        <v>361</v>
      </c>
      <c r="B9" s="96">
        <v>1</v>
      </c>
      <c r="C9" s="124">
        <v>1.7496987492702398E-2</v>
      </c>
      <c r="D9" s="124">
        <v>1.5401237785633725E-2</v>
      </c>
      <c r="E9" s="125">
        <v>1.4610705859434187E-2</v>
      </c>
      <c r="F9" s="125">
        <v>1.2108340592460793E-2</v>
      </c>
      <c r="G9" s="125">
        <v>2.1401321298967154E-2</v>
      </c>
      <c r="H9" s="124">
        <v>2.5056315771778234E-2</v>
      </c>
      <c r="I9" s="124">
        <v>3.1464300121016538E-2</v>
      </c>
      <c r="J9" s="124">
        <v>2.9350271073671191E-2</v>
      </c>
      <c r="K9" s="124">
        <v>3.0940883958553014E-2</v>
      </c>
      <c r="L9" s="124">
        <v>3.6374034681332434E-2</v>
      </c>
      <c r="M9" s="124">
        <v>3.9656737879307118E-2</v>
      </c>
      <c r="N9" s="124">
        <v>3.755079982706442E-2</v>
      </c>
      <c r="O9" s="124">
        <v>3.4333856350536318E-2</v>
      </c>
      <c r="P9" s="124">
        <v>3.8206954633307394E-2</v>
      </c>
      <c r="Q9" s="124">
        <v>3.7008293589990207E-2</v>
      </c>
      <c r="R9" s="124">
        <v>3.251210893471837E-2</v>
      </c>
      <c r="S9" s="124">
        <v>3.2838845233139048E-2</v>
      </c>
      <c r="T9" s="124">
        <v>2.8341783501146526E-2</v>
      </c>
      <c r="U9" s="124">
        <v>2.6438075477202047E-2</v>
      </c>
      <c r="V9" s="124">
        <v>2.9233210269766888E-2</v>
      </c>
      <c r="W9" s="124">
        <v>3.0247471409038638E-2</v>
      </c>
      <c r="X9" s="124">
        <v>3.8485136982934438E-2</v>
      </c>
      <c r="Y9" s="124">
        <v>3.5180126088261786E-2</v>
      </c>
      <c r="Z9" s="124">
        <v>4.325836219449776E-2</v>
      </c>
      <c r="AA9" s="124">
        <v>4.4613267815718755E-2</v>
      </c>
      <c r="AB9" s="124">
        <v>4.9619638104930627E-2</v>
      </c>
      <c r="AC9" s="126">
        <v>5.5560598273274101E-2</v>
      </c>
      <c r="AD9" s="160">
        <v>6.1901037116427172E-2</v>
      </c>
      <c r="AE9"/>
      <c r="AF9"/>
      <c r="AG9"/>
      <c r="AH9"/>
      <c r="AI9"/>
      <c r="AJ9"/>
      <c r="AK9"/>
      <c r="AL9"/>
      <c r="AM9"/>
      <c r="AN9"/>
      <c r="AO9"/>
      <c r="AP9"/>
      <c r="AQ9"/>
      <c r="AR9"/>
      <c r="AS9"/>
      <c r="AT9"/>
      <c r="AU9"/>
      <c r="AV9"/>
    </row>
    <row r="10" spans="1:48" s="1" customFormat="1">
      <c r="A10" s="1" t="s">
        <v>362</v>
      </c>
      <c r="B10" s="97" t="s">
        <v>209</v>
      </c>
      <c r="C10" s="124" t="s">
        <v>198</v>
      </c>
      <c r="D10" s="124" t="s">
        <v>198</v>
      </c>
      <c r="E10" s="124" t="s">
        <v>198</v>
      </c>
      <c r="F10" s="124" t="s">
        <v>198</v>
      </c>
      <c r="G10" s="124" t="s">
        <v>198</v>
      </c>
      <c r="H10" s="124" t="s">
        <v>198</v>
      </c>
      <c r="I10" s="124" t="s">
        <v>198</v>
      </c>
      <c r="J10" s="124" t="s">
        <v>198</v>
      </c>
      <c r="K10" s="124" t="s">
        <v>198</v>
      </c>
      <c r="L10" s="124">
        <v>4.0780267156689518E-2</v>
      </c>
      <c r="M10" s="124">
        <v>5.2974415319416102E-2</v>
      </c>
      <c r="N10" s="124">
        <v>3.7838602447132046E-2</v>
      </c>
      <c r="O10" s="124">
        <v>3.1468610626881888E-2</v>
      </c>
      <c r="P10" s="124">
        <v>2.7434842249657063E-2</v>
      </c>
      <c r="Q10" s="124">
        <v>2.2188778266574054E-2</v>
      </c>
      <c r="R10" s="124">
        <v>1.8736265648127578E-2</v>
      </c>
      <c r="S10" s="124">
        <v>1.856350837849623E-2</v>
      </c>
      <c r="T10" s="124">
        <v>1.3569783814129986E-2</v>
      </c>
      <c r="U10" s="124">
        <v>1.0211325080760572E-2</v>
      </c>
      <c r="V10" s="124">
        <v>8.706102686701132E-3</v>
      </c>
      <c r="W10" s="151">
        <v>1.1539780521262004E-2</v>
      </c>
      <c r="X10" s="124" t="s">
        <v>198</v>
      </c>
      <c r="Y10" s="124" t="s">
        <v>198</v>
      </c>
      <c r="Z10" s="124" t="s">
        <v>198</v>
      </c>
      <c r="AA10" s="152">
        <v>3.33944677759467E-2</v>
      </c>
      <c r="AB10" s="124" t="s">
        <v>198</v>
      </c>
      <c r="AC10" s="126">
        <v>7.3232195075853698E-2</v>
      </c>
      <c r="AD10" s="160" t="s">
        <v>198</v>
      </c>
      <c r="AE10"/>
      <c r="AF10"/>
      <c r="AG10"/>
      <c r="AH10"/>
      <c r="AI10"/>
      <c r="AJ10"/>
      <c r="AK10"/>
      <c r="AL10"/>
      <c r="AM10"/>
      <c r="AN10"/>
      <c r="AO10"/>
      <c r="AP10"/>
      <c r="AQ10"/>
      <c r="AR10"/>
      <c r="AS10"/>
      <c r="AT10"/>
      <c r="AU10"/>
      <c r="AV10"/>
    </row>
    <row r="11" spans="1:48" s="1" customFormat="1">
      <c r="A11" s="1" t="s">
        <v>363</v>
      </c>
      <c r="B11" s="96">
        <v>3</v>
      </c>
      <c r="C11" s="124">
        <v>4.1285158177531665E-2</v>
      </c>
      <c r="D11" s="124">
        <v>4.3929174133616161E-2</v>
      </c>
      <c r="E11" s="124">
        <v>4.1488250407024349E-2</v>
      </c>
      <c r="F11" s="124">
        <v>4.1428429374036693E-2</v>
      </c>
      <c r="G11" s="124">
        <v>4.2980482787728293E-2</v>
      </c>
      <c r="H11" s="124">
        <v>4.6555716874047588E-2</v>
      </c>
      <c r="I11" s="124">
        <v>4.4938193888062264E-2</v>
      </c>
      <c r="J11" s="124">
        <v>4.3474104939692074E-2</v>
      </c>
      <c r="K11" s="124">
        <v>3.9490904536773223E-2</v>
      </c>
      <c r="L11" s="124">
        <v>4.1926607233729762E-2</v>
      </c>
      <c r="M11" s="124">
        <v>3.4563313774519079E-2</v>
      </c>
      <c r="N11" s="124">
        <v>2.9004573996085033E-2</v>
      </c>
      <c r="O11" s="124">
        <v>2.2109630246768566E-2</v>
      </c>
      <c r="P11" s="124">
        <v>3.7261329291588569E-2</v>
      </c>
      <c r="Q11" s="124">
        <v>3.4917893325771443E-2</v>
      </c>
      <c r="R11" s="124">
        <v>3.4942084167532632E-2</v>
      </c>
      <c r="S11" s="124">
        <v>3.2494647895847675E-2</v>
      </c>
      <c r="T11" s="124">
        <v>3.2579961677019417E-2</v>
      </c>
      <c r="U11" s="124">
        <v>3.109797809311008E-2</v>
      </c>
      <c r="V11" s="124">
        <v>3.0469536640660232E-2</v>
      </c>
      <c r="W11" s="124">
        <v>3.183501427557224E-2</v>
      </c>
      <c r="X11" s="124">
        <v>3.2886518464681228E-2</v>
      </c>
      <c r="Y11" s="124">
        <v>3.3907961010624196E-2</v>
      </c>
      <c r="Z11" s="124">
        <v>3.2974952352035236E-2</v>
      </c>
      <c r="AA11" s="124">
        <v>3.4627500793153757E-2</v>
      </c>
      <c r="AB11" s="124">
        <v>3.7912457314786666E-2</v>
      </c>
      <c r="AC11" s="126">
        <v>3.6802704242897416E-2</v>
      </c>
      <c r="AD11" s="160">
        <v>3.1946108653587234E-2</v>
      </c>
      <c r="AE11"/>
      <c r="AF11"/>
      <c r="AG11"/>
      <c r="AH11"/>
      <c r="AI11"/>
      <c r="AJ11"/>
      <c r="AK11"/>
      <c r="AL11"/>
      <c r="AM11"/>
      <c r="AN11"/>
      <c r="AO11"/>
      <c r="AP11"/>
      <c r="AQ11"/>
      <c r="AR11"/>
      <c r="AS11"/>
      <c r="AT11"/>
      <c r="AU11"/>
      <c r="AV11"/>
    </row>
    <row r="12" spans="1:48" s="1" customFormat="1" ht="15">
      <c r="A12" s="1" t="s">
        <v>364</v>
      </c>
      <c r="B12" s="89"/>
      <c r="C12" s="124">
        <v>2.306999515045147E-2</v>
      </c>
      <c r="D12" s="124">
        <v>2.3169968717413975E-2</v>
      </c>
      <c r="E12" s="124">
        <v>2.0128147045498673E-2</v>
      </c>
      <c r="F12" s="124">
        <v>2.0018621973929236E-2</v>
      </c>
      <c r="G12" s="124">
        <v>1.8692679794832884E-2</v>
      </c>
      <c r="H12" s="124">
        <v>1.8904855110517021E-2</v>
      </c>
      <c r="I12" s="124">
        <v>1.9002390317317784E-2</v>
      </c>
      <c r="J12" s="124">
        <v>1.9018520038940171E-2</v>
      </c>
      <c r="K12" s="124">
        <v>2.0292454710429977E-2</v>
      </c>
      <c r="L12" s="124">
        <v>1.8953785493487477E-2</v>
      </c>
      <c r="M12" s="124">
        <v>1.8465657246196945E-2</v>
      </c>
      <c r="N12" s="124">
        <v>1.7165485821754568E-2</v>
      </c>
      <c r="O12" s="124">
        <v>1.7532719919032391E-2</v>
      </c>
      <c r="P12" s="124">
        <v>1.7240763749053881E-2</v>
      </c>
      <c r="Q12" s="124">
        <v>1.6774718030345467E-2</v>
      </c>
      <c r="R12" s="124">
        <v>1.6579122749942356E-2</v>
      </c>
      <c r="S12" s="124">
        <v>1.5852887040307784E-2</v>
      </c>
      <c r="T12" s="124">
        <v>1.4516013469943398E-2</v>
      </c>
      <c r="U12" s="124">
        <v>1.4463676894833464E-2</v>
      </c>
      <c r="V12" s="124">
        <v>1.2610064785285919E-2</v>
      </c>
      <c r="W12" s="124">
        <v>1.2905735480369097E-2</v>
      </c>
      <c r="X12" s="124">
        <v>1.2949566989302089E-2</v>
      </c>
      <c r="Y12" s="127">
        <v>1.2867485048788164E-2</v>
      </c>
      <c r="Z12" s="128">
        <v>1.5565098562983848E-2</v>
      </c>
      <c r="AA12" s="128">
        <v>1.505840794132882E-2</v>
      </c>
      <c r="AB12" s="125">
        <v>1.6158374863294935E-2</v>
      </c>
      <c r="AC12" s="126">
        <v>1.8954240449601513E-2</v>
      </c>
      <c r="AD12" s="160">
        <v>2.1984233229213147E-2</v>
      </c>
      <c r="AE12"/>
      <c r="AF12"/>
      <c r="AG12"/>
      <c r="AH12"/>
      <c r="AI12"/>
      <c r="AJ12"/>
      <c r="AK12"/>
      <c r="AL12"/>
      <c r="AM12"/>
      <c r="AN12"/>
      <c r="AO12"/>
      <c r="AP12"/>
      <c r="AQ12"/>
      <c r="AR12"/>
      <c r="AS12"/>
      <c r="AT12"/>
      <c r="AU12"/>
      <c r="AV12"/>
    </row>
    <row r="13" spans="1:48" s="1" customFormat="1">
      <c r="A13" s="3" t="s">
        <v>140</v>
      </c>
      <c r="B13" s="89"/>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6"/>
      <c r="AD13" s="161"/>
    </row>
    <row r="14" spans="1:48" s="1" customFormat="1">
      <c r="A14" s="1" t="s">
        <v>365</v>
      </c>
      <c r="B14" s="97" t="s">
        <v>210</v>
      </c>
      <c r="C14" s="124">
        <v>0.219805</v>
      </c>
      <c r="D14" s="124">
        <v>0.19432333333333335</v>
      </c>
      <c r="E14" s="124">
        <v>0.17463666666666666</v>
      </c>
      <c r="F14" s="124">
        <v>7.1025000000000005E-2</v>
      </c>
      <c r="G14" s="124">
        <v>5.6828305425813817E-2</v>
      </c>
      <c r="H14" s="124">
        <v>0.17522589075574097</v>
      </c>
      <c r="I14" s="124">
        <v>5.7092806908360397E-2</v>
      </c>
      <c r="J14" s="124">
        <v>4.7073927682623334E-2</v>
      </c>
      <c r="K14" s="124">
        <v>2.4478481567170522E-2</v>
      </c>
      <c r="L14" s="124">
        <v>5.9722682071949675E-2</v>
      </c>
      <c r="M14" s="129">
        <v>2.6420118810629757E-2</v>
      </c>
      <c r="N14" s="129">
        <v>0.17334692213615979</v>
      </c>
      <c r="O14" s="124">
        <v>6.3926031542740444E-2</v>
      </c>
      <c r="P14" s="124">
        <v>4.5243492245486044E-2</v>
      </c>
      <c r="Q14" s="124">
        <v>3.8374401659077302E-2</v>
      </c>
      <c r="R14" s="124">
        <v>4.8008413126782751E-2</v>
      </c>
      <c r="S14" s="124">
        <v>4.1341303229321148E-2</v>
      </c>
      <c r="T14" s="124">
        <v>4.4562510065957774E-2</v>
      </c>
      <c r="U14" s="124">
        <v>4.3626435388243595E-2</v>
      </c>
      <c r="V14" s="124">
        <v>3.4294940891272496E-2</v>
      </c>
      <c r="W14" s="124">
        <v>3.7242888745940346E-2</v>
      </c>
      <c r="X14" s="124">
        <v>4.3465332280916001E-2</v>
      </c>
      <c r="Y14" s="124">
        <v>4.2065661775569092E-2</v>
      </c>
      <c r="Z14" s="124">
        <v>3.4640634135121522E-2</v>
      </c>
      <c r="AA14" s="124">
        <v>3.560931270642656E-2</v>
      </c>
      <c r="AB14" s="124">
        <v>4.860741903289071E-2</v>
      </c>
      <c r="AC14" s="126">
        <v>5.2459843011701708E-2</v>
      </c>
      <c r="AD14" s="160">
        <v>3.5110335692238204E-2</v>
      </c>
      <c r="AE14"/>
      <c r="AF14"/>
      <c r="AG14"/>
      <c r="AH14"/>
      <c r="AI14"/>
      <c r="AJ14"/>
      <c r="AK14"/>
      <c r="AL14"/>
      <c r="AM14"/>
      <c r="AN14"/>
      <c r="AO14"/>
      <c r="AP14"/>
      <c r="AQ14"/>
      <c r="AR14"/>
      <c r="AS14"/>
      <c r="AT14"/>
      <c r="AU14"/>
      <c r="AV14"/>
    </row>
    <row r="15" spans="1:48" s="1" customFormat="1" ht="15">
      <c r="A15" s="1" t="s">
        <v>366</v>
      </c>
      <c r="B15" s="89"/>
      <c r="C15" s="124">
        <v>2.2706255366933086E-2</v>
      </c>
      <c r="D15" s="124">
        <v>1.8988160568893638E-2</v>
      </c>
      <c r="E15" s="124">
        <v>1.6743811254989412E-2</v>
      </c>
      <c r="F15" s="124" t="s">
        <v>198</v>
      </c>
      <c r="G15" s="124" t="s">
        <v>198</v>
      </c>
      <c r="H15" s="124" t="s">
        <v>198</v>
      </c>
      <c r="I15" s="124" t="s">
        <v>198</v>
      </c>
      <c r="J15" s="124" t="s">
        <v>198</v>
      </c>
      <c r="K15" s="124" t="s">
        <v>198</v>
      </c>
      <c r="L15" s="124" t="s">
        <v>198</v>
      </c>
      <c r="M15" s="124" t="s">
        <v>198</v>
      </c>
      <c r="N15" s="124">
        <v>7.169099653486991E-3</v>
      </c>
      <c r="O15" s="124">
        <v>6.1448422857551116E-3</v>
      </c>
      <c r="P15" s="124">
        <v>5.2465244231934367E-3</v>
      </c>
      <c r="Q15" s="124">
        <v>9.2605651796208287E-3</v>
      </c>
      <c r="R15" s="124">
        <v>9.7109496677082029E-3</v>
      </c>
      <c r="S15" s="124">
        <v>1.0313970495464973E-2</v>
      </c>
      <c r="T15" s="124">
        <v>1.0258362298854575E-2</v>
      </c>
      <c r="U15" s="124">
        <v>9.9437453256592846E-3</v>
      </c>
      <c r="V15" s="124" t="s">
        <v>198</v>
      </c>
      <c r="W15" s="124">
        <v>9.7575098554754693E-3</v>
      </c>
      <c r="X15" s="124" t="s">
        <v>198</v>
      </c>
      <c r="Y15" s="124" t="s">
        <v>198</v>
      </c>
      <c r="Z15" s="124" t="s">
        <v>198</v>
      </c>
      <c r="AA15" s="124">
        <v>1.0370303046041186E-2</v>
      </c>
      <c r="AB15" s="128">
        <v>1.0352565664441303E-2</v>
      </c>
      <c r="AC15" s="124">
        <v>1.0431783631701949E-2</v>
      </c>
      <c r="AD15" s="160">
        <v>1.1512694937762753E-2</v>
      </c>
      <c r="AE15"/>
      <c r="AF15"/>
      <c r="AG15"/>
      <c r="AH15"/>
      <c r="AI15"/>
      <c r="AJ15"/>
      <c r="AK15"/>
      <c r="AL15"/>
      <c r="AM15"/>
      <c r="AN15"/>
      <c r="AO15"/>
      <c r="AP15"/>
      <c r="AQ15"/>
      <c r="AR15"/>
      <c r="AS15"/>
      <c r="AT15"/>
      <c r="AU15"/>
      <c r="AV15"/>
    </row>
    <row r="16" spans="1:48" s="1" customFormat="1">
      <c r="A16" s="1" t="s">
        <v>367</v>
      </c>
      <c r="B16" s="89"/>
      <c r="C16" s="125">
        <v>4.899677022894218E-2</v>
      </c>
      <c r="D16" s="125">
        <v>3.5690100801240632E-2</v>
      </c>
      <c r="E16" s="125">
        <v>4.4451580347722369E-2</v>
      </c>
      <c r="F16" s="125">
        <v>4.6034699272967612E-2</v>
      </c>
      <c r="G16" s="125">
        <v>4.4828090491255294E-2</v>
      </c>
      <c r="H16" s="125">
        <v>4.9334919729800857E-2</v>
      </c>
      <c r="I16" s="125">
        <v>4.0081203955955394E-2</v>
      </c>
      <c r="J16" s="125">
        <v>3.4991515363659881E-2</v>
      </c>
      <c r="K16" s="125">
        <v>2.8794246696903964E-2</v>
      </c>
      <c r="L16" s="125">
        <v>3.1055892391511734E-2</v>
      </c>
      <c r="M16" s="125">
        <v>3.3541570767848139E-2</v>
      </c>
      <c r="N16" s="125">
        <v>2.8906549497213295E-2</v>
      </c>
      <c r="O16" s="125">
        <v>3.2793502543723513E-2</v>
      </c>
      <c r="P16" s="124">
        <v>3.4857805180470949E-2</v>
      </c>
      <c r="Q16" s="124">
        <v>3.6698550814874775E-2</v>
      </c>
      <c r="R16" s="124">
        <v>3.7222827336044685E-2</v>
      </c>
      <c r="S16" s="124">
        <v>3.1251789224573924E-2</v>
      </c>
      <c r="T16" s="124">
        <v>2.858009816342575E-2</v>
      </c>
      <c r="U16" s="124">
        <v>2.6951168137730113E-2</v>
      </c>
      <c r="V16" s="124">
        <v>2.801451021329001E-2</v>
      </c>
      <c r="W16" s="124">
        <v>2.991085727541978E-2</v>
      </c>
      <c r="X16" s="124">
        <v>3.2665752159279159E-2</v>
      </c>
      <c r="Y16" s="124">
        <v>2.5364064675018737E-2</v>
      </c>
      <c r="Z16" s="124">
        <v>2.4181672133342259E-2</v>
      </c>
      <c r="AA16" s="124">
        <v>2.2936359614672771E-2</v>
      </c>
      <c r="AB16" s="124">
        <v>2.0179435370261546E-2</v>
      </c>
      <c r="AC16" s="173">
        <v>2.4259422073369848E-2</v>
      </c>
      <c r="AD16" s="160">
        <v>2.7063353770414078E-2</v>
      </c>
      <c r="AE16"/>
      <c r="AF16"/>
      <c r="AG16"/>
      <c r="AH16"/>
      <c r="AI16"/>
      <c r="AJ16"/>
      <c r="AK16"/>
      <c r="AL16"/>
      <c r="AM16"/>
      <c r="AN16"/>
      <c r="AO16"/>
      <c r="AP16"/>
      <c r="AQ16"/>
      <c r="AR16"/>
      <c r="AS16"/>
      <c r="AT16"/>
      <c r="AU16"/>
      <c r="AV16"/>
    </row>
    <row r="17" spans="1:48" s="1" customFormat="1" ht="15">
      <c r="A17" s="24" t="s">
        <v>368</v>
      </c>
      <c r="B17" s="139" t="s">
        <v>47</v>
      </c>
      <c r="C17" s="125">
        <v>2.3108126441459775E-2</v>
      </c>
      <c r="D17" s="125">
        <v>2.7407740774077406E-2</v>
      </c>
      <c r="E17" s="125">
        <v>2.7048929663608563E-2</v>
      </c>
      <c r="F17" s="125">
        <v>2.166869267322356E-2</v>
      </c>
      <c r="G17" s="125">
        <v>2.0496515679442509E-2</v>
      </c>
      <c r="H17" s="125">
        <v>1.8625298848076507E-2</v>
      </c>
      <c r="I17" s="125">
        <v>1.4228847293978148E-2</v>
      </c>
      <c r="J17" s="125">
        <v>1.3830426939266387E-2</v>
      </c>
      <c r="K17" s="125">
        <v>1.2870884703969653E-2</v>
      </c>
      <c r="L17" s="125">
        <v>1.4170550447159591E-2</v>
      </c>
      <c r="M17" s="124">
        <v>1.2763626403725007E-2</v>
      </c>
      <c r="N17" s="124">
        <v>1.3855313863292799E-2</v>
      </c>
      <c r="O17" s="124">
        <v>1.3924307252376734E-2</v>
      </c>
      <c r="P17" s="124">
        <v>1.2996077110057519E-2</v>
      </c>
      <c r="Q17" s="124">
        <v>1.3248234314717177E-2</v>
      </c>
      <c r="R17" s="124">
        <v>1.2068653044225681E-2</v>
      </c>
      <c r="S17" s="124">
        <v>1.3575193466067689E-2</v>
      </c>
      <c r="T17" s="124">
        <v>1.351771097780423E-2</v>
      </c>
      <c r="U17" s="124">
        <v>1.2487788902804763E-2</v>
      </c>
      <c r="V17" s="124">
        <v>1.5922675815639244E-2</v>
      </c>
      <c r="W17" s="124">
        <v>1.3979037713492294E-2</v>
      </c>
      <c r="X17" s="124">
        <v>1.5214547258091862E-2</v>
      </c>
      <c r="Y17" s="128">
        <v>1.3775162616889672E-2</v>
      </c>
      <c r="Z17" s="124">
        <v>1.2947595034466186E-2</v>
      </c>
      <c r="AA17" s="124">
        <v>1.3230061934070544E-2</v>
      </c>
      <c r="AB17" s="124">
        <v>1.3156328720594773E-2</v>
      </c>
      <c r="AC17" s="126">
        <v>1.6456100367454568E-2</v>
      </c>
      <c r="AD17" s="160" t="s">
        <v>198</v>
      </c>
      <c r="AE17"/>
      <c r="AF17"/>
      <c r="AG17"/>
      <c r="AH17"/>
      <c r="AI17"/>
      <c r="AJ17"/>
      <c r="AK17"/>
      <c r="AL17"/>
      <c r="AM17"/>
      <c r="AN17"/>
      <c r="AO17"/>
      <c r="AP17"/>
      <c r="AQ17"/>
      <c r="AR17"/>
      <c r="AS17"/>
      <c r="AT17"/>
      <c r="AU17"/>
      <c r="AV17"/>
    </row>
    <row r="18" spans="1:48" s="1" customFormat="1">
      <c r="A18" s="1" t="s">
        <v>369</v>
      </c>
      <c r="B18" s="97" t="s">
        <v>330</v>
      </c>
      <c r="C18" s="124">
        <v>3.145245149012145E-2</v>
      </c>
      <c r="D18" s="124">
        <v>3.3495221333570968E-2</v>
      </c>
      <c r="E18" s="124">
        <v>3.4487124725408838E-2</v>
      </c>
      <c r="F18" s="124">
        <v>3.7862708647432804E-2</v>
      </c>
      <c r="G18" s="124">
        <v>3.5956379479050907E-2</v>
      </c>
      <c r="H18" s="124">
        <v>3.7202758201085026E-2</v>
      </c>
      <c r="I18" s="124">
        <v>3.9211111975145437E-2</v>
      </c>
      <c r="J18" s="124">
        <v>4.2090728993656575E-2</v>
      </c>
      <c r="K18" s="124">
        <v>5.8568849187494061E-2</v>
      </c>
      <c r="L18" s="124">
        <v>6.3596529613228078E-2</v>
      </c>
      <c r="M18" s="124">
        <v>6.5722725069096322E-2</v>
      </c>
      <c r="N18" s="124">
        <v>6.2576436568352128E-2</v>
      </c>
      <c r="O18" s="124">
        <v>5.9682333442261745E-2</v>
      </c>
      <c r="P18" s="124">
        <v>8.0366412657891823E-2</v>
      </c>
      <c r="Q18" s="124">
        <v>7.1501270088350249E-2</v>
      </c>
      <c r="R18" s="124">
        <v>7.2904386672457647E-2</v>
      </c>
      <c r="S18" s="124">
        <v>6.599989846169467E-2</v>
      </c>
      <c r="T18" s="124">
        <v>4.4362047275375752E-2</v>
      </c>
      <c r="U18" s="124">
        <v>3.5117184517902127E-2</v>
      </c>
      <c r="V18" s="124">
        <v>3.4145975750223212E-2</v>
      </c>
      <c r="W18" s="124">
        <v>2.7208891028391431E-2</v>
      </c>
      <c r="X18" s="124" t="s">
        <v>198</v>
      </c>
      <c r="Y18" s="124" t="s">
        <v>198</v>
      </c>
      <c r="Z18" s="124" t="s">
        <v>198</v>
      </c>
      <c r="AA18" s="124">
        <v>2.4134803061312216E-2</v>
      </c>
      <c r="AB18" s="124">
        <v>2.3229055144277758E-2</v>
      </c>
      <c r="AC18" s="126">
        <v>2.0597750052046431E-2</v>
      </c>
      <c r="AD18" s="160">
        <v>2.22722794449315E-2</v>
      </c>
      <c r="AE18"/>
      <c r="AF18"/>
      <c r="AG18"/>
      <c r="AH18"/>
      <c r="AI18"/>
      <c r="AJ18"/>
      <c r="AK18"/>
      <c r="AL18"/>
      <c r="AM18"/>
      <c r="AN18"/>
      <c r="AO18"/>
      <c r="AP18"/>
      <c r="AQ18"/>
      <c r="AR18"/>
      <c r="AS18"/>
      <c r="AT18"/>
      <c r="AU18"/>
      <c r="AV18"/>
    </row>
    <row r="19" spans="1:48" s="1" customFormat="1">
      <c r="A19" s="1" t="s">
        <v>370</v>
      </c>
      <c r="B19" s="89" t="s">
        <v>118</v>
      </c>
      <c r="C19" s="124">
        <v>1.2847961550283622E-2</v>
      </c>
      <c r="D19" s="124">
        <v>1.3336891545687447E-2</v>
      </c>
      <c r="E19" s="124">
        <v>1.4745666126807029E-2</v>
      </c>
      <c r="F19" s="124">
        <v>1.5145516992046276E-2</v>
      </c>
      <c r="G19" s="124">
        <v>1.5326056138361214E-2</v>
      </c>
      <c r="H19" s="124">
        <v>1.3261245506113913E-2</v>
      </c>
      <c r="I19" s="124">
        <v>1.3103400918897324E-2</v>
      </c>
      <c r="J19" s="124">
        <v>1.2516448385188063E-2</v>
      </c>
      <c r="K19" s="124">
        <v>1.2248378833825093E-2</v>
      </c>
      <c r="L19" s="124">
        <v>1.3012417461068668E-2</v>
      </c>
      <c r="M19" s="124">
        <v>1.3965094378673732E-2</v>
      </c>
      <c r="N19" s="124">
        <v>1.4438523906064392E-2</v>
      </c>
      <c r="O19" s="124">
        <v>1.32474793531537E-2</v>
      </c>
      <c r="P19" s="124">
        <v>1.2903600398785516E-2</v>
      </c>
      <c r="Q19" s="124">
        <v>1.3385080185202035E-2</v>
      </c>
      <c r="R19" s="124">
        <v>1.3838139892079788E-2</v>
      </c>
      <c r="S19" s="124">
        <v>1.4016023729614864E-2</v>
      </c>
      <c r="T19" s="124">
        <v>1.3448568682332854E-2</v>
      </c>
      <c r="U19" s="124">
        <v>1.431150928924493E-2</v>
      </c>
      <c r="V19" s="124">
        <v>1.4506314212001237E-2</v>
      </c>
      <c r="W19" s="124">
        <v>1.4860778643788659E-2</v>
      </c>
      <c r="X19" s="124">
        <v>1.4681213372825014E-2</v>
      </c>
      <c r="Y19" s="124">
        <v>1.4987991145072096E-2</v>
      </c>
      <c r="Z19" s="124">
        <v>1.3069258789864256E-2</v>
      </c>
      <c r="AA19" s="124">
        <v>1.3389494402391471E-2</v>
      </c>
      <c r="AB19" s="124">
        <v>1.328625705972959E-2</v>
      </c>
      <c r="AC19" s="126">
        <v>1.2655608378410609E-2</v>
      </c>
      <c r="AD19" s="160">
        <v>1.2443203761369662E-2</v>
      </c>
      <c r="AE19"/>
      <c r="AF19"/>
      <c r="AG19"/>
      <c r="AH19"/>
      <c r="AI19"/>
      <c r="AJ19"/>
      <c r="AK19"/>
      <c r="AL19"/>
      <c r="AM19"/>
      <c r="AN19"/>
      <c r="AO19"/>
      <c r="AP19"/>
      <c r="AQ19"/>
      <c r="AR19"/>
      <c r="AS19"/>
      <c r="AT19"/>
      <c r="AU19"/>
      <c r="AV19"/>
    </row>
    <row r="20" spans="1:48" s="1" customFormat="1">
      <c r="A20" s="1" t="s">
        <v>534</v>
      </c>
      <c r="B20" s="89"/>
      <c r="C20" s="124">
        <v>1.9138856061160673E-2</v>
      </c>
      <c r="D20" s="124" t="s">
        <v>198</v>
      </c>
      <c r="E20" s="124" t="s">
        <v>198</v>
      </c>
      <c r="F20" s="124" t="s">
        <v>198</v>
      </c>
      <c r="G20" s="124">
        <v>9.9259247106305831E-3</v>
      </c>
      <c r="H20" s="124">
        <v>7.5658053111953283E-3</v>
      </c>
      <c r="I20" s="124">
        <v>8.3887858948983648E-3</v>
      </c>
      <c r="J20" s="124">
        <v>1.2650808511315446E-2</v>
      </c>
      <c r="K20" s="124">
        <v>8.4417531027039996E-3</v>
      </c>
      <c r="L20" s="124">
        <v>8.3100745513756211E-3</v>
      </c>
      <c r="M20" s="124">
        <v>8.5854044248748051E-3</v>
      </c>
      <c r="N20" s="124">
        <v>8.3854320116295254E-3</v>
      </c>
      <c r="O20" s="124">
        <v>1.2612607028971809E-2</v>
      </c>
      <c r="P20" s="124">
        <v>8.2386498761175715E-3</v>
      </c>
      <c r="Q20" s="124">
        <v>7.2802890674715263E-3</v>
      </c>
      <c r="R20" s="124">
        <v>7.1045321885605719E-3</v>
      </c>
      <c r="S20" s="124">
        <v>6.9804413636834319E-3</v>
      </c>
      <c r="T20" s="124">
        <v>7.2866169908128295E-3</v>
      </c>
      <c r="U20" s="124">
        <v>6.3049177331458975E-3</v>
      </c>
      <c r="V20" s="124">
        <v>5.2470198566907699E-3</v>
      </c>
      <c r="W20" s="124">
        <v>6.0127099140299036E-3</v>
      </c>
      <c r="X20" s="124">
        <v>4.9087791343769092E-3</v>
      </c>
      <c r="Y20" s="124">
        <v>4.9506022270493404E-3</v>
      </c>
      <c r="Z20" s="124">
        <v>5.2324166463859822E-3</v>
      </c>
      <c r="AA20" s="124">
        <v>5.5576617381992797E-3</v>
      </c>
      <c r="AB20" s="124">
        <v>5.3406708595387844E-3</v>
      </c>
      <c r="AC20" s="126">
        <v>5.4178883728171461E-3</v>
      </c>
      <c r="AD20" s="160">
        <v>5.4508921987907388E-3</v>
      </c>
      <c r="AE20"/>
      <c r="AF20"/>
      <c r="AG20"/>
      <c r="AH20"/>
      <c r="AI20"/>
      <c r="AJ20"/>
      <c r="AK20"/>
      <c r="AL20"/>
      <c r="AM20"/>
      <c r="AN20"/>
      <c r="AO20"/>
      <c r="AP20"/>
      <c r="AQ20"/>
      <c r="AR20"/>
      <c r="AS20"/>
      <c r="AT20"/>
      <c r="AU20"/>
      <c r="AV20"/>
    </row>
    <row r="21" spans="1:48" s="1" customFormat="1">
      <c r="A21" s="1" t="s">
        <v>533</v>
      </c>
      <c r="B21" s="96" t="s">
        <v>331</v>
      </c>
      <c r="C21" s="124" t="s">
        <v>198</v>
      </c>
      <c r="D21" s="124" t="s">
        <v>198</v>
      </c>
      <c r="E21" s="124" t="s">
        <v>198</v>
      </c>
      <c r="F21" s="124">
        <v>1.568069341966765E-2</v>
      </c>
      <c r="G21" s="124">
        <v>1.6421253174142347E-2</v>
      </c>
      <c r="H21" s="124">
        <v>1.4970878451711253E-2</v>
      </c>
      <c r="I21" s="124">
        <v>1.2558826516793065E-2</v>
      </c>
      <c r="J21" s="124">
        <v>1.1667819199094738E-2</v>
      </c>
      <c r="K21" s="124">
        <v>1.2101920711955278E-2</v>
      </c>
      <c r="L21" s="124" t="s">
        <v>198</v>
      </c>
      <c r="M21" s="124" t="s">
        <v>198</v>
      </c>
      <c r="N21" s="124" t="s">
        <v>198</v>
      </c>
      <c r="O21" s="124" t="s">
        <v>198</v>
      </c>
      <c r="P21" s="124" t="s">
        <v>198</v>
      </c>
      <c r="Q21" s="124">
        <v>1.0492891943733115E-2</v>
      </c>
      <c r="R21" s="124">
        <v>1.2871536783929527E-2</v>
      </c>
      <c r="S21" s="124">
        <v>1.1588119962239489E-2</v>
      </c>
      <c r="T21" s="124">
        <v>1.0827292616882363E-2</v>
      </c>
      <c r="U21" s="124" t="s">
        <v>198</v>
      </c>
      <c r="V21" s="124">
        <v>1.0648612076642106E-2</v>
      </c>
      <c r="W21" s="124">
        <v>1.4917736259159063E-2</v>
      </c>
      <c r="X21" s="124">
        <v>1.7133901737979369E-2</v>
      </c>
      <c r="Y21" s="124">
        <v>2.4503823489695126E-2</v>
      </c>
      <c r="Z21" s="124" t="s">
        <v>198</v>
      </c>
      <c r="AA21" s="124" t="s">
        <v>198</v>
      </c>
      <c r="AB21" s="124" t="s">
        <v>198</v>
      </c>
      <c r="AC21" s="126" t="s">
        <v>198</v>
      </c>
      <c r="AD21" s="160" t="s">
        <v>198</v>
      </c>
      <c r="AE21"/>
      <c r="AF21"/>
      <c r="AG21"/>
      <c r="AH21"/>
      <c r="AI21"/>
      <c r="AJ21"/>
      <c r="AK21"/>
      <c r="AL21"/>
      <c r="AM21"/>
      <c r="AN21"/>
      <c r="AO21"/>
      <c r="AP21"/>
      <c r="AQ21"/>
      <c r="AR21"/>
      <c r="AS21"/>
      <c r="AT21"/>
      <c r="AU21"/>
      <c r="AV21"/>
    </row>
    <row r="22" spans="1:48" s="1" customFormat="1" ht="15">
      <c r="A22" s="1" t="s">
        <v>371</v>
      </c>
      <c r="B22" s="96"/>
      <c r="C22" s="124">
        <v>5.2536231884057968E-2</v>
      </c>
      <c r="D22" s="124">
        <v>3.9352864013992128E-2</v>
      </c>
      <c r="E22" s="124">
        <v>1.975073933248838E-2</v>
      </c>
      <c r="F22" s="124" t="s">
        <v>198</v>
      </c>
      <c r="G22" s="124">
        <v>1.877133105802048E-2</v>
      </c>
      <c r="H22" s="124">
        <v>2.6792179580014484E-2</v>
      </c>
      <c r="I22" s="124">
        <v>1.8775759426041826E-2</v>
      </c>
      <c r="J22" s="124">
        <v>1.3856172925038105E-2</v>
      </c>
      <c r="K22" s="124">
        <v>1.5446363415227439E-2</v>
      </c>
      <c r="L22" s="124">
        <v>1.0758651286601598E-2</v>
      </c>
      <c r="M22" s="124">
        <v>9.2295734965510533E-3</v>
      </c>
      <c r="N22" s="124">
        <v>1.3652238332098636E-2</v>
      </c>
      <c r="O22" s="124">
        <v>1.5414258188824663E-2</v>
      </c>
      <c r="P22" s="124">
        <v>1.5323224261771748E-2</v>
      </c>
      <c r="Q22" s="124">
        <v>1.7252580668447266E-2</v>
      </c>
      <c r="R22" s="124">
        <v>1.4962907079089652E-2</v>
      </c>
      <c r="S22" s="124">
        <v>1.1447926939073018E-2</v>
      </c>
      <c r="T22" s="124">
        <v>8.3487834792777896E-3</v>
      </c>
      <c r="U22" s="124">
        <v>3.0044577288773223E-2</v>
      </c>
      <c r="V22" s="124">
        <v>4.504613303705135E-2</v>
      </c>
      <c r="W22" s="124">
        <v>5.906335612744569E-2</v>
      </c>
      <c r="X22" s="124">
        <v>7.9850780427518656E-2</v>
      </c>
      <c r="Y22" s="128">
        <v>5.7781566732973383E-2</v>
      </c>
      <c r="Z22" s="128">
        <v>5.0155154980649208E-2</v>
      </c>
      <c r="AA22" s="124" t="s">
        <v>198</v>
      </c>
      <c r="AB22" s="124">
        <v>5.6098285321287335E-2</v>
      </c>
      <c r="AC22" s="126">
        <v>2.8183746404393178E-2</v>
      </c>
      <c r="AD22" s="160">
        <v>1.8957627392553696E-2</v>
      </c>
      <c r="AE22"/>
      <c r="AF22"/>
      <c r="AG22"/>
      <c r="AH22"/>
      <c r="AI22"/>
      <c r="AJ22"/>
      <c r="AK22"/>
      <c r="AL22"/>
      <c r="AM22"/>
      <c r="AN22"/>
      <c r="AO22"/>
      <c r="AP22"/>
      <c r="AQ22"/>
      <c r="AR22"/>
      <c r="AS22"/>
      <c r="AT22"/>
      <c r="AU22"/>
      <c r="AV22"/>
    </row>
    <row r="23" spans="1:48" s="1" customFormat="1">
      <c r="A23" s="1" t="s">
        <v>515</v>
      </c>
      <c r="B23" s="89" t="s">
        <v>118</v>
      </c>
      <c r="C23" s="124" t="s">
        <v>198</v>
      </c>
      <c r="D23" s="124" t="s">
        <v>198</v>
      </c>
      <c r="E23" s="124" t="s">
        <v>198</v>
      </c>
      <c r="F23" s="124" t="s">
        <v>198</v>
      </c>
      <c r="G23" s="131">
        <v>4.2875564152159894E-2</v>
      </c>
      <c r="H23" s="131">
        <v>4.0778742436200999E-2</v>
      </c>
      <c r="I23" s="124" t="s">
        <v>198</v>
      </c>
      <c r="J23" s="124" t="s">
        <v>198</v>
      </c>
      <c r="K23" s="124" t="s">
        <v>198</v>
      </c>
      <c r="L23" s="124" t="s">
        <v>198</v>
      </c>
      <c r="M23" s="124" t="s">
        <v>198</v>
      </c>
      <c r="N23" s="124" t="s">
        <v>198</v>
      </c>
      <c r="O23" s="124" t="s">
        <v>198</v>
      </c>
      <c r="P23" s="132">
        <v>1.9484938729678266E-2</v>
      </c>
      <c r="Q23" s="132">
        <v>2.3412038576654474E-2</v>
      </c>
      <c r="R23" s="132">
        <v>2.6450576542299181E-2</v>
      </c>
      <c r="S23" s="132">
        <v>2.8592889334001E-2</v>
      </c>
      <c r="T23" s="132">
        <v>1.6871792758726707E-2</v>
      </c>
      <c r="U23" s="132">
        <v>1.6996676785264855E-2</v>
      </c>
      <c r="V23" s="132">
        <v>2.2100015912121195E-2</v>
      </c>
      <c r="W23" s="124">
        <v>2.0008991354962775E-2</v>
      </c>
      <c r="X23" s="124" t="s">
        <v>198</v>
      </c>
      <c r="Y23" s="124">
        <v>1.9891132443267498E-2</v>
      </c>
      <c r="Z23" s="124" t="s">
        <v>198</v>
      </c>
      <c r="AA23" s="124" t="s">
        <v>198</v>
      </c>
      <c r="AB23" s="124">
        <v>2.9790935614872057E-2</v>
      </c>
      <c r="AC23" s="126">
        <v>5.6971558268148217E-2</v>
      </c>
      <c r="AD23" s="160" t="s">
        <v>198</v>
      </c>
      <c r="AE23"/>
      <c r="AF23"/>
      <c r="AG23"/>
      <c r="AH23"/>
      <c r="AI23"/>
      <c r="AJ23"/>
      <c r="AK23"/>
      <c r="AL23"/>
      <c r="AM23"/>
      <c r="AN23"/>
      <c r="AO23"/>
      <c r="AP23"/>
      <c r="AQ23"/>
      <c r="AR23"/>
      <c r="AS23"/>
      <c r="AT23"/>
      <c r="AU23"/>
      <c r="AV23"/>
    </row>
    <row r="24" spans="1:48" s="1" customFormat="1">
      <c r="A24" s="1" t="s">
        <v>532</v>
      </c>
      <c r="B24" s="96">
        <v>6</v>
      </c>
      <c r="C24" s="124" t="s">
        <v>198</v>
      </c>
      <c r="D24" s="124" t="s">
        <v>198</v>
      </c>
      <c r="E24" s="124" t="s">
        <v>198</v>
      </c>
      <c r="F24" s="124" t="s">
        <v>198</v>
      </c>
      <c r="G24" s="124" t="s">
        <v>198</v>
      </c>
      <c r="H24" s="124">
        <v>5.2260856853007756E-2</v>
      </c>
      <c r="I24" s="124" t="s">
        <v>198</v>
      </c>
      <c r="J24" s="124" t="s">
        <v>198</v>
      </c>
      <c r="K24" s="124">
        <v>1.5468010910471982E-2</v>
      </c>
      <c r="L24" s="124">
        <v>1.4108511238114765E-2</v>
      </c>
      <c r="M24" s="124">
        <v>4.2845416141109576E-3</v>
      </c>
      <c r="N24" s="124">
        <v>1.1581506637851189E-2</v>
      </c>
      <c r="O24" s="124">
        <v>9.7655395283860434E-3</v>
      </c>
      <c r="P24" s="124" t="s">
        <v>198</v>
      </c>
      <c r="Q24" s="124" t="s">
        <v>198</v>
      </c>
      <c r="R24" s="124">
        <v>1.3881130745738822E-2</v>
      </c>
      <c r="S24" s="124">
        <v>2.1139177239523261E-2</v>
      </c>
      <c r="T24" s="124">
        <v>1.3807869349746918E-2</v>
      </c>
      <c r="U24" s="124">
        <v>1.3401004604437003E-2</v>
      </c>
      <c r="V24" s="124">
        <v>1.2549228438890466E-2</v>
      </c>
      <c r="W24" s="124">
        <v>7.6490298316095389E-3</v>
      </c>
      <c r="X24" s="124">
        <v>5.1867980027425651E-3</v>
      </c>
      <c r="Y24" s="124">
        <v>7.3372488844206923E-3</v>
      </c>
      <c r="Z24" s="124">
        <v>7.7439891086210485E-3</v>
      </c>
      <c r="AA24" s="124">
        <v>9.1337630220777975E-3</v>
      </c>
      <c r="AB24" s="124">
        <v>9.3130150764638448E-3</v>
      </c>
      <c r="AC24" s="126">
        <v>7.7209544055910325E-3</v>
      </c>
      <c r="AD24" s="160">
        <v>1.0210719089469744E-2</v>
      </c>
      <c r="AE24"/>
      <c r="AF24"/>
      <c r="AG24"/>
      <c r="AH24"/>
      <c r="AI24"/>
      <c r="AJ24"/>
      <c r="AK24"/>
      <c r="AL24"/>
      <c r="AM24"/>
      <c r="AN24"/>
      <c r="AO24"/>
      <c r="AP24"/>
      <c r="AQ24"/>
      <c r="AR24"/>
      <c r="AS24"/>
      <c r="AT24"/>
      <c r="AU24"/>
      <c r="AV24"/>
    </row>
    <row r="25" spans="1:48" s="1" customFormat="1" ht="15">
      <c r="A25" s="1" t="s">
        <v>531</v>
      </c>
      <c r="B25" s="96">
        <v>7</v>
      </c>
      <c r="C25" s="124">
        <v>1.2491406122114912E-2</v>
      </c>
      <c r="D25" s="124">
        <v>1.3303746583051938E-2</v>
      </c>
      <c r="E25" s="124">
        <v>1.3334353845630507E-2</v>
      </c>
      <c r="F25" s="124">
        <v>1.3748563315529714E-2</v>
      </c>
      <c r="G25" s="124">
        <v>1.4074538795442213E-2</v>
      </c>
      <c r="H25" s="124">
        <v>1.4285520331274183E-2</v>
      </c>
      <c r="I25" s="124">
        <v>1.096734022556391E-2</v>
      </c>
      <c r="J25" s="124" t="s">
        <v>198</v>
      </c>
      <c r="K25" s="124">
        <v>9.4654122057604272E-3</v>
      </c>
      <c r="L25" s="124">
        <v>7.9872410160365219E-3</v>
      </c>
      <c r="M25" s="124" t="s">
        <v>198</v>
      </c>
      <c r="N25" s="124" t="s">
        <v>198</v>
      </c>
      <c r="O25" s="124" t="s">
        <v>198</v>
      </c>
      <c r="P25" s="124" t="s">
        <v>198</v>
      </c>
      <c r="Q25" s="124" t="s">
        <v>198</v>
      </c>
      <c r="R25" s="124">
        <v>1.3916054045547537E-2</v>
      </c>
      <c r="S25" s="124">
        <v>1.515071820121526E-2</v>
      </c>
      <c r="T25" s="124">
        <v>1.4625334008007317E-2</v>
      </c>
      <c r="U25" s="124">
        <v>1.501948342861072E-2</v>
      </c>
      <c r="V25" s="124">
        <v>1.5907643361097349E-2</v>
      </c>
      <c r="W25" s="124">
        <v>1.5228557416823683E-2</v>
      </c>
      <c r="X25" s="124">
        <v>1.7302394556636281E-2</v>
      </c>
      <c r="Y25" s="124">
        <v>1.5579664284462447E-2</v>
      </c>
      <c r="Z25" s="124">
        <v>1.4078311925134762E-2</v>
      </c>
      <c r="AA25" s="133">
        <v>1.5073519752808339E-2</v>
      </c>
      <c r="AB25" s="124">
        <v>1.3741407537110837E-2</v>
      </c>
      <c r="AC25" s="126">
        <v>1.5141237295106046E-2</v>
      </c>
      <c r="AD25" s="160">
        <v>1.4594267220305495E-2</v>
      </c>
      <c r="AE25"/>
      <c r="AF25"/>
      <c r="AG25"/>
      <c r="AH25"/>
      <c r="AI25"/>
      <c r="AJ25"/>
      <c r="AK25"/>
      <c r="AL25"/>
      <c r="AM25"/>
      <c r="AN25"/>
      <c r="AO25"/>
      <c r="AP25"/>
      <c r="AQ25"/>
      <c r="AR25"/>
      <c r="AS25"/>
      <c r="AT25"/>
      <c r="AU25"/>
      <c r="AV25"/>
    </row>
    <row r="26" spans="1:48" s="1" customFormat="1" ht="15">
      <c r="A26" s="1" t="s">
        <v>372</v>
      </c>
      <c r="B26" s="89"/>
      <c r="C26" s="132" t="s">
        <v>198</v>
      </c>
      <c r="D26" s="132" t="s">
        <v>198</v>
      </c>
      <c r="E26" s="132" t="s">
        <v>198</v>
      </c>
      <c r="F26" s="132">
        <v>6.6508845075730808E-2</v>
      </c>
      <c r="G26" s="132">
        <v>6.760028053663944E-2</v>
      </c>
      <c r="H26" s="132">
        <v>6.1587372413408448E-2</v>
      </c>
      <c r="I26" s="132">
        <v>5.7574446987837424E-2</v>
      </c>
      <c r="J26" s="132">
        <v>5.7916460293874858E-2</v>
      </c>
      <c r="K26" s="132">
        <v>5.0804787934591311E-2</v>
      </c>
      <c r="L26" s="132">
        <v>5.4749860775942086E-2</v>
      </c>
      <c r="M26" s="132">
        <v>5.6508745401073979E-2</v>
      </c>
      <c r="N26" s="124">
        <v>5.4780897130425776E-2</v>
      </c>
      <c r="O26" s="124">
        <v>5.0691011913242663E-2</v>
      </c>
      <c r="P26" s="124" t="s">
        <v>198</v>
      </c>
      <c r="Q26" s="124" t="s">
        <v>198</v>
      </c>
      <c r="R26" s="124" t="s">
        <v>198</v>
      </c>
      <c r="S26" s="124">
        <v>5.6071790540540539E-2</v>
      </c>
      <c r="T26" s="124">
        <v>6.326840033022163E-2</v>
      </c>
      <c r="U26" s="133">
        <v>6.4326074720583618E-2</v>
      </c>
      <c r="V26" s="124">
        <v>4.0618275476220427E-2</v>
      </c>
      <c r="W26" s="124">
        <v>3.7290174801309563E-2</v>
      </c>
      <c r="X26" s="124" t="s">
        <v>198</v>
      </c>
      <c r="Y26" s="124" t="s">
        <v>198</v>
      </c>
      <c r="Z26" s="124" t="s">
        <v>198</v>
      </c>
      <c r="AA26" s="124" t="s">
        <v>198</v>
      </c>
      <c r="AB26" s="124" t="s">
        <v>198</v>
      </c>
      <c r="AC26" s="126" t="s">
        <v>198</v>
      </c>
      <c r="AD26" s="160" t="s">
        <v>198</v>
      </c>
      <c r="AE26"/>
      <c r="AF26"/>
      <c r="AG26"/>
      <c r="AH26"/>
      <c r="AI26"/>
      <c r="AJ26"/>
      <c r="AK26"/>
      <c r="AL26"/>
      <c r="AM26"/>
      <c r="AN26"/>
      <c r="AO26"/>
      <c r="AP26"/>
      <c r="AQ26"/>
      <c r="AR26"/>
      <c r="AS26"/>
      <c r="AT26"/>
      <c r="AU26"/>
      <c r="AV26"/>
    </row>
    <row r="27" spans="1:48" s="1" customFormat="1">
      <c r="A27" s="1" t="s">
        <v>373</v>
      </c>
      <c r="B27" s="89"/>
      <c r="C27" s="124" t="s">
        <v>198</v>
      </c>
      <c r="D27" s="124" t="s">
        <v>198</v>
      </c>
      <c r="E27" s="124" t="s">
        <v>198</v>
      </c>
      <c r="F27" s="124" t="s">
        <v>198</v>
      </c>
      <c r="G27" s="124" t="s">
        <v>198</v>
      </c>
      <c r="H27" s="124" t="s">
        <v>198</v>
      </c>
      <c r="I27" s="124">
        <v>1.8922410952938919E-2</v>
      </c>
      <c r="J27" s="124">
        <v>2.1026164807991164E-2</v>
      </c>
      <c r="K27" s="124" t="s">
        <v>198</v>
      </c>
      <c r="L27" s="124" t="s">
        <v>198</v>
      </c>
      <c r="M27" s="124" t="s">
        <v>198</v>
      </c>
      <c r="N27" s="124" t="s">
        <v>198</v>
      </c>
      <c r="O27" s="124" t="s">
        <v>198</v>
      </c>
      <c r="P27" s="124" t="s">
        <v>198</v>
      </c>
      <c r="Q27" s="124" t="s">
        <v>198</v>
      </c>
      <c r="R27" s="124" t="s">
        <v>198</v>
      </c>
      <c r="S27" s="124" t="s">
        <v>198</v>
      </c>
      <c r="T27" s="124" t="s">
        <v>198</v>
      </c>
      <c r="U27" s="124" t="s">
        <v>198</v>
      </c>
      <c r="V27" s="124">
        <v>1.8341511151659055E-2</v>
      </c>
      <c r="W27" s="124">
        <v>1.8684474570860105E-2</v>
      </c>
      <c r="X27" s="124">
        <v>3.7311127540961317E-2</v>
      </c>
      <c r="Y27" s="124" t="s">
        <v>198</v>
      </c>
      <c r="Z27" s="124" t="s">
        <v>198</v>
      </c>
      <c r="AA27" s="124" t="s">
        <v>198</v>
      </c>
      <c r="AB27" s="124" t="s">
        <v>198</v>
      </c>
      <c r="AC27" s="126">
        <v>1.0994205348784782E-2</v>
      </c>
      <c r="AD27" s="160" t="s">
        <v>198</v>
      </c>
      <c r="AE27"/>
      <c r="AF27"/>
      <c r="AG27"/>
      <c r="AH27"/>
      <c r="AI27"/>
      <c r="AJ27"/>
      <c r="AK27"/>
      <c r="AL27"/>
      <c r="AM27"/>
      <c r="AN27"/>
      <c r="AO27"/>
      <c r="AP27"/>
      <c r="AQ27"/>
      <c r="AR27"/>
      <c r="AS27"/>
      <c r="AT27"/>
      <c r="AU27"/>
      <c r="AV27"/>
    </row>
    <row r="28" spans="1:48" s="1" customFormat="1">
      <c r="A28" s="1" t="s">
        <v>374</v>
      </c>
      <c r="B28" s="96" t="s">
        <v>352</v>
      </c>
      <c r="C28" s="124" t="s">
        <v>163</v>
      </c>
      <c r="D28" s="124" t="s">
        <v>163</v>
      </c>
      <c r="E28" s="124" t="s">
        <v>163</v>
      </c>
      <c r="F28" s="124" t="s">
        <v>163</v>
      </c>
      <c r="G28" s="124" t="s">
        <v>163</v>
      </c>
      <c r="H28" s="124">
        <v>0.21329113924050633</v>
      </c>
      <c r="I28" s="124">
        <v>0.12715942028985508</v>
      </c>
      <c r="J28" s="124">
        <v>0.19540958660918081</v>
      </c>
      <c r="K28" s="124">
        <v>0.20346784363177806</v>
      </c>
      <c r="L28" s="124">
        <v>0.11860856555077613</v>
      </c>
      <c r="M28" s="124">
        <v>0.32497482376636455</v>
      </c>
      <c r="N28" s="124">
        <v>0.3437644877144182</v>
      </c>
      <c r="O28" s="124">
        <v>0.32654802176790704</v>
      </c>
      <c r="P28" s="124">
        <v>0.22136561288047948</v>
      </c>
      <c r="Q28" s="124">
        <v>0.20671905697445972</v>
      </c>
      <c r="R28" s="124">
        <v>0.20866109133062846</v>
      </c>
      <c r="S28" s="124" t="s">
        <v>198</v>
      </c>
      <c r="T28" s="124" t="s">
        <v>198</v>
      </c>
      <c r="U28" s="124" t="s">
        <v>198</v>
      </c>
      <c r="V28" s="124" t="s">
        <v>198</v>
      </c>
      <c r="W28" s="124" t="s">
        <v>198</v>
      </c>
      <c r="X28" s="124" t="s">
        <v>198</v>
      </c>
      <c r="Y28" s="124" t="s">
        <v>198</v>
      </c>
      <c r="Z28" s="124" t="s">
        <v>198</v>
      </c>
      <c r="AA28" s="124" t="s">
        <v>198</v>
      </c>
      <c r="AB28" s="124" t="s">
        <v>198</v>
      </c>
      <c r="AC28" s="126" t="s">
        <v>198</v>
      </c>
      <c r="AD28" s="160" t="s">
        <v>198</v>
      </c>
      <c r="AE28"/>
      <c r="AF28"/>
      <c r="AG28"/>
      <c r="AH28"/>
      <c r="AI28"/>
      <c r="AJ28"/>
      <c r="AK28"/>
      <c r="AL28"/>
      <c r="AM28"/>
      <c r="AN28"/>
      <c r="AO28"/>
      <c r="AP28"/>
      <c r="AQ28"/>
      <c r="AR28"/>
      <c r="AS28"/>
      <c r="AT28"/>
      <c r="AU28"/>
      <c r="AV28"/>
    </row>
    <row r="29" spans="1:48" s="1" customFormat="1">
      <c r="A29" s="1" t="s">
        <v>375</v>
      </c>
      <c r="B29" s="96"/>
      <c r="C29" s="124">
        <v>8.2880213590336343E-2</v>
      </c>
      <c r="D29" s="125">
        <v>9.9345983787767128E-2</v>
      </c>
      <c r="E29" s="132">
        <v>9.022792260070514E-2</v>
      </c>
      <c r="F29" s="125">
        <v>5.4772801160377124E-2</v>
      </c>
      <c r="G29" s="132">
        <v>3.0154014706192191E-2</v>
      </c>
      <c r="H29" s="124">
        <v>2.979090909090909E-2</v>
      </c>
      <c r="I29" s="124">
        <v>2.6122737647474845E-2</v>
      </c>
      <c r="J29" s="124">
        <v>2.1000236692981358E-2</v>
      </c>
      <c r="K29" s="124">
        <v>1.9313170562803874E-2</v>
      </c>
      <c r="L29" s="124">
        <v>3.3579562737431533E-2</v>
      </c>
      <c r="M29" s="124">
        <v>6.2974649953198431E-2</v>
      </c>
      <c r="N29" s="124">
        <v>8.9112462829946504E-2</v>
      </c>
      <c r="O29" s="124">
        <v>7.5359086156916777E-2</v>
      </c>
      <c r="P29" s="124">
        <v>4.3965303298920969E-2</v>
      </c>
      <c r="Q29" s="124">
        <v>3.5367115083492391E-2</v>
      </c>
      <c r="R29" s="124">
        <v>2.9938810642800569E-2</v>
      </c>
      <c r="S29" s="124">
        <v>2.7814913805869299E-2</v>
      </c>
      <c r="T29" s="124">
        <v>2.489983789277405E-2</v>
      </c>
      <c r="U29" s="124">
        <v>1.9807001943154497E-2</v>
      </c>
      <c r="V29" s="124">
        <v>1.5365507789822314E-2</v>
      </c>
      <c r="W29" s="124">
        <v>1.2768676738153895E-2</v>
      </c>
      <c r="X29" s="124">
        <v>1.1136942630824273E-2</v>
      </c>
      <c r="Y29" s="124">
        <v>9.7864211449329823E-3</v>
      </c>
      <c r="Z29" s="124">
        <v>8.9694260397541314E-3</v>
      </c>
      <c r="AA29" s="124">
        <v>8.1138628964096196E-3</v>
      </c>
      <c r="AB29" s="124">
        <v>7.369155588162128E-3</v>
      </c>
      <c r="AC29" s="126">
        <v>6.7511905789312638E-3</v>
      </c>
      <c r="AD29" s="160">
        <v>6.4289545417808569E-3</v>
      </c>
      <c r="AE29"/>
      <c r="AF29"/>
      <c r="AG29"/>
      <c r="AH29"/>
      <c r="AI29"/>
      <c r="AJ29"/>
      <c r="AK29"/>
      <c r="AL29"/>
      <c r="AM29"/>
      <c r="AN29"/>
      <c r="AO29"/>
      <c r="AP29"/>
      <c r="AQ29"/>
      <c r="AR29"/>
      <c r="AS29"/>
      <c r="AT29"/>
      <c r="AU29"/>
      <c r="AV29"/>
    </row>
    <row r="30" spans="1:48" s="1" customFormat="1" ht="15">
      <c r="A30" s="1" t="s">
        <v>376</v>
      </c>
      <c r="B30" s="96">
        <v>9</v>
      </c>
      <c r="C30" s="124" t="s">
        <v>198</v>
      </c>
      <c r="D30" s="124" t="s">
        <v>198</v>
      </c>
      <c r="E30" s="124" t="s">
        <v>198</v>
      </c>
      <c r="F30" s="124" t="s">
        <v>198</v>
      </c>
      <c r="G30" s="124" t="s">
        <v>198</v>
      </c>
      <c r="H30" s="124" t="s">
        <v>198</v>
      </c>
      <c r="I30" s="124" t="s">
        <v>198</v>
      </c>
      <c r="J30" s="124" t="s">
        <v>198</v>
      </c>
      <c r="K30" s="124" t="s">
        <v>198</v>
      </c>
      <c r="L30" s="124" t="s">
        <v>198</v>
      </c>
      <c r="M30" s="124" t="s">
        <v>198</v>
      </c>
      <c r="N30" s="124" t="s">
        <v>198</v>
      </c>
      <c r="O30" s="124">
        <v>1.801452247658112E-2</v>
      </c>
      <c r="P30" s="124">
        <v>1.9104408486988741E-2</v>
      </c>
      <c r="Q30" s="124">
        <v>1.9201117155907253E-2</v>
      </c>
      <c r="R30" s="124">
        <v>1.7559605103991884E-2</v>
      </c>
      <c r="S30" s="124">
        <v>1.7078294030864947E-2</v>
      </c>
      <c r="T30" s="124">
        <v>1.3401192555562248E-2</v>
      </c>
      <c r="U30" s="124">
        <v>1.330662888964877E-2</v>
      </c>
      <c r="V30" s="134" t="s">
        <v>198</v>
      </c>
      <c r="W30" s="124" t="s">
        <v>198</v>
      </c>
      <c r="X30" s="124" t="s">
        <v>198</v>
      </c>
      <c r="Y30" s="132">
        <v>1.9494723732612292E-2</v>
      </c>
      <c r="Z30" s="124">
        <v>1.5232639281752404E-2</v>
      </c>
      <c r="AA30" s="124">
        <v>1.6871802832262587E-2</v>
      </c>
      <c r="AB30" s="124">
        <v>1.6707674265325045E-2</v>
      </c>
      <c r="AC30" s="126">
        <v>1.192437009805212E-2</v>
      </c>
      <c r="AD30" s="160">
        <v>1.2899927383772523E-2</v>
      </c>
      <c r="AE30"/>
      <c r="AF30"/>
      <c r="AG30"/>
      <c r="AH30"/>
      <c r="AI30"/>
      <c r="AJ30"/>
      <c r="AK30"/>
      <c r="AL30"/>
      <c r="AM30"/>
      <c r="AN30"/>
      <c r="AO30"/>
      <c r="AP30"/>
      <c r="AQ30"/>
      <c r="AR30"/>
      <c r="AS30"/>
      <c r="AT30"/>
      <c r="AU30"/>
      <c r="AV30"/>
    </row>
    <row r="31" spans="1:48" s="1" customFormat="1">
      <c r="A31" s="1" t="s">
        <v>503</v>
      </c>
      <c r="B31" s="96" t="s">
        <v>332</v>
      </c>
      <c r="C31" s="124">
        <v>8.105313172531374E-3</v>
      </c>
      <c r="D31" s="124">
        <v>9.5839226981680233E-3</v>
      </c>
      <c r="E31" s="124">
        <v>1.0927431090238606E-2</v>
      </c>
      <c r="F31" s="124">
        <v>5.7890874540356407E-3</v>
      </c>
      <c r="G31" s="124">
        <v>4.9025762101537213E-3</v>
      </c>
      <c r="H31" s="124">
        <v>3.385761880267893E-3</v>
      </c>
      <c r="I31" s="124">
        <v>3.1037082728966538E-3</v>
      </c>
      <c r="J31" s="124">
        <v>3.6724563507567727E-3</v>
      </c>
      <c r="K31" s="124">
        <v>4.6327779799754734E-3</v>
      </c>
      <c r="L31" s="124">
        <v>5.1969001149576267E-3</v>
      </c>
      <c r="M31" s="124">
        <v>4.8192824432836149E-3</v>
      </c>
      <c r="N31" s="124">
        <v>4.3193262609338605E-3</v>
      </c>
      <c r="O31" s="124">
        <v>4.2450718960358918E-3</v>
      </c>
      <c r="P31" s="124">
        <v>3.57026296999104E-3</v>
      </c>
      <c r="Q31" s="124">
        <v>3.9072031608544224E-3</v>
      </c>
      <c r="R31" s="124">
        <v>4.1020589090059057E-3</v>
      </c>
      <c r="S31" s="124">
        <v>3.3369810371679967E-3</v>
      </c>
      <c r="T31" s="124">
        <v>4.7824510666110553E-3</v>
      </c>
      <c r="U31" s="124">
        <v>4.2534764078782546E-3</v>
      </c>
      <c r="V31" s="124">
        <v>5.6918161467091125E-3</v>
      </c>
      <c r="W31" s="124">
        <v>1.777188042283806E-2</v>
      </c>
      <c r="X31" s="151">
        <v>7.878066220570178E-3</v>
      </c>
      <c r="Y31" s="124" t="s">
        <v>198</v>
      </c>
      <c r="Z31" s="124" t="s">
        <v>198</v>
      </c>
      <c r="AA31" s="152">
        <v>1.2245427211880601E-2</v>
      </c>
      <c r="AB31" s="124">
        <v>1.1645381471196427E-2</v>
      </c>
      <c r="AC31" s="126">
        <v>1.8090103142980991E-2</v>
      </c>
      <c r="AD31" s="160">
        <v>1.5790858782573813E-2</v>
      </c>
      <c r="AE31"/>
      <c r="AF31"/>
      <c r="AG31"/>
      <c r="AH31"/>
      <c r="AI31"/>
      <c r="AJ31"/>
      <c r="AK31"/>
      <c r="AL31"/>
      <c r="AM31"/>
      <c r="AN31"/>
      <c r="AO31"/>
      <c r="AP31"/>
      <c r="AQ31"/>
      <c r="AR31"/>
      <c r="AS31"/>
      <c r="AT31"/>
      <c r="AU31"/>
      <c r="AV31"/>
    </row>
    <row r="32" spans="1:48" s="1" customFormat="1">
      <c r="A32" s="1" t="s">
        <v>377</v>
      </c>
      <c r="B32" s="96" t="s">
        <v>353</v>
      </c>
      <c r="C32" s="124">
        <v>4.3788051750380521E-3</v>
      </c>
      <c r="D32" s="124">
        <v>4.3084652239258822E-3</v>
      </c>
      <c r="E32" s="124">
        <v>4.4327628722885875E-3</v>
      </c>
      <c r="F32" s="124">
        <v>6.2738668523149048E-3</v>
      </c>
      <c r="G32" s="124">
        <v>6.4936779312706932E-3</v>
      </c>
      <c r="H32" s="124">
        <v>6.8689477081988384E-3</v>
      </c>
      <c r="I32" s="124">
        <v>6.94440175209406E-3</v>
      </c>
      <c r="J32" s="124">
        <v>7.58751902587519E-3</v>
      </c>
      <c r="K32" s="124">
        <v>6.4064484266967685E-3</v>
      </c>
      <c r="L32" s="124">
        <v>6.5999688239545395E-3</v>
      </c>
      <c r="M32" s="124">
        <v>7.6787696577243292E-3</v>
      </c>
      <c r="N32" s="124">
        <v>7.6803467477818046E-3</v>
      </c>
      <c r="O32" s="124">
        <v>1.0211545898167756E-2</v>
      </c>
      <c r="P32" s="124">
        <v>6.0870958506147772E-3</v>
      </c>
      <c r="Q32" s="124">
        <v>5.9964798821169826E-3</v>
      </c>
      <c r="R32" s="124">
        <v>6.9757564123299328E-3</v>
      </c>
      <c r="S32" s="124">
        <v>6.3451403347515286E-3</v>
      </c>
      <c r="T32" s="124">
        <v>5.9818549713759293E-3</v>
      </c>
      <c r="U32" s="124">
        <v>3.7105044689292664E-3</v>
      </c>
      <c r="V32" s="124">
        <v>5.0924988141155527E-3</v>
      </c>
      <c r="W32" s="124">
        <v>3.9844461959432313E-3</v>
      </c>
      <c r="X32" s="124">
        <v>4.5535236307350496E-3</v>
      </c>
      <c r="Y32" s="124">
        <v>3.8067768329273061E-3</v>
      </c>
      <c r="Z32" s="124">
        <v>5.9225976233519906E-3</v>
      </c>
      <c r="AA32" s="124">
        <v>8.0416525577152054E-3</v>
      </c>
      <c r="AB32" s="124">
        <v>5.2483669418029464E-3</v>
      </c>
      <c r="AC32" s="126">
        <v>4.7865056646896357E-3</v>
      </c>
      <c r="AD32" s="160">
        <v>5.0792031206879831E-3</v>
      </c>
      <c r="AE32"/>
      <c r="AF32"/>
      <c r="AG32"/>
      <c r="AH32"/>
      <c r="AI32"/>
      <c r="AJ32"/>
      <c r="AK32"/>
      <c r="AL32"/>
      <c r="AM32"/>
      <c r="AN32"/>
      <c r="AO32"/>
      <c r="AP32"/>
      <c r="AQ32"/>
      <c r="AR32"/>
      <c r="AS32"/>
      <c r="AT32"/>
      <c r="AU32"/>
      <c r="AV32"/>
    </row>
    <row r="33" spans="1:48" s="1" customFormat="1">
      <c r="A33" s="1" t="s">
        <v>378</v>
      </c>
      <c r="B33" s="96">
        <v>12</v>
      </c>
      <c r="C33" s="124" t="s">
        <v>198</v>
      </c>
      <c r="D33" s="124" t="s">
        <v>198</v>
      </c>
      <c r="E33" s="124" t="s">
        <v>198</v>
      </c>
      <c r="F33" s="124">
        <v>2.3805542599160425E-2</v>
      </c>
      <c r="G33" s="124">
        <v>1.6946406146616796E-2</v>
      </c>
      <c r="H33" s="124">
        <v>1.3407093629396011E-2</v>
      </c>
      <c r="I33" s="124">
        <v>1.3561169045420835E-2</v>
      </c>
      <c r="J33" s="124" t="s">
        <v>198</v>
      </c>
      <c r="K33" s="124" t="s">
        <v>198</v>
      </c>
      <c r="L33" s="124">
        <v>1.1728195450618506E-2</v>
      </c>
      <c r="M33" s="124">
        <v>1.2549906720621501E-2</v>
      </c>
      <c r="N33" s="124">
        <v>1.5951321398301996E-2</v>
      </c>
      <c r="O33" s="124">
        <v>1.5346363408765582E-2</v>
      </c>
      <c r="P33" s="124">
        <v>3.1002105461516438E-2</v>
      </c>
      <c r="Q33" s="124">
        <v>3.3246813847006326E-2</v>
      </c>
      <c r="R33" s="124">
        <v>2.4411814148619711E-2</v>
      </c>
      <c r="S33" s="124">
        <v>2.2285638634324298E-2</v>
      </c>
      <c r="T33" s="124" t="s">
        <v>198</v>
      </c>
      <c r="U33" s="124" t="s">
        <v>198</v>
      </c>
      <c r="V33" s="124" t="s">
        <v>198</v>
      </c>
      <c r="W33" s="124" t="s">
        <v>198</v>
      </c>
      <c r="X33" s="124" t="s">
        <v>198</v>
      </c>
      <c r="Y33" s="124" t="s">
        <v>198</v>
      </c>
      <c r="Z33" s="124" t="s">
        <v>198</v>
      </c>
      <c r="AA33" s="124">
        <v>2.9804949339163653E-2</v>
      </c>
      <c r="AB33" s="124">
        <v>3.0895622276161796E-2</v>
      </c>
      <c r="AC33" s="126">
        <v>3.7440228152830719E-2</v>
      </c>
      <c r="AD33" s="160" t="s">
        <v>198</v>
      </c>
      <c r="AE33"/>
      <c r="AF33"/>
      <c r="AG33"/>
      <c r="AH33"/>
      <c r="AI33"/>
      <c r="AJ33"/>
      <c r="AK33"/>
      <c r="AL33"/>
      <c r="AM33"/>
      <c r="AN33"/>
      <c r="AO33"/>
      <c r="AP33"/>
      <c r="AQ33"/>
      <c r="AR33"/>
      <c r="AS33"/>
      <c r="AT33"/>
      <c r="AU33"/>
      <c r="AV33"/>
    </row>
    <row r="34" spans="1:48" s="1" customFormat="1">
      <c r="A34" s="1" t="s">
        <v>379</v>
      </c>
      <c r="B34" s="96" t="s">
        <v>354</v>
      </c>
      <c r="C34" s="124" t="s">
        <v>198</v>
      </c>
      <c r="D34" s="124">
        <v>1.8108504398826979E-3</v>
      </c>
      <c r="E34" s="124" t="s">
        <v>198</v>
      </c>
      <c r="F34" s="124" t="s">
        <v>198</v>
      </c>
      <c r="G34" s="124" t="s">
        <v>198</v>
      </c>
      <c r="H34" s="124" t="s">
        <v>198</v>
      </c>
      <c r="I34" s="124">
        <v>3.1796502384737681E-3</v>
      </c>
      <c r="J34" s="124">
        <v>4.9556809024979857E-3</v>
      </c>
      <c r="K34" s="124">
        <v>5.6659308314937458E-3</v>
      </c>
      <c r="L34" s="124">
        <v>6.5052115266707542E-3</v>
      </c>
      <c r="M34" s="124">
        <v>1.4047619047619048E-2</v>
      </c>
      <c r="N34" s="124" t="s">
        <v>198</v>
      </c>
      <c r="O34" s="124">
        <v>2.2792798844590737E-2</v>
      </c>
      <c r="P34" s="124">
        <v>1.585399979012907E-2</v>
      </c>
      <c r="Q34" s="124">
        <v>1.6064766182489948E-2</v>
      </c>
      <c r="R34" s="124">
        <v>1.5754117307136665E-2</v>
      </c>
      <c r="S34" s="124" t="s">
        <v>198</v>
      </c>
      <c r="T34" s="124">
        <v>2.064876740654583E-2</v>
      </c>
      <c r="U34" s="124" t="s">
        <v>198</v>
      </c>
      <c r="V34" s="124" t="s">
        <v>198</v>
      </c>
      <c r="W34" s="124" t="s">
        <v>198</v>
      </c>
      <c r="X34" s="124">
        <v>1.6644013027979382E-2</v>
      </c>
      <c r="Y34" s="124">
        <v>2.0212512507742888E-2</v>
      </c>
      <c r="Z34" s="124">
        <v>1.5874265524789738E-2</v>
      </c>
      <c r="AA34" s="124">
        <v>2.2851164150736507E-2</v>
      </c>
      <c r="AB34" s="124">
        <v>1.8750764820026921E-2</v>
      </c>
      <c r="AC34" s="126">
        <v>1.7892297320074163E-2</v>
      </c>
      <c r="AD34" s="160">
        <v>1.6666957909152628E-2</v>
      </c>
      <c r="AE34"/>
      <c r="AF34"/>
      <c r="AG34"/>
      <c r="AH34"/>
      <c r="AI34"/>
      <c r="AJ34"/>
      <c r="AK34"/>
      <c r="AL34"/>
      <c r="AM34"/>
      <c r="AN34"/>
      <c r="AO34"/>
      <c r="AP34"/>
      <c r="AQ34"/>
      <c r="AR34"/>
      <c r="AS34"/>
      <c r="AT34"/>
      <c r="AU34"/>
      <c r="AV34"/>
    </row>
    <row r="35" spans="1:48" s="1" customFormat="1">
      <c r="A35" s="1" t="s">
        <v>380</v>
      </c>
      <c r="B35" s="89"/>
      <c r="C35" s="124">
        <v>2.9455533949759912E-2</v>
      </c>
      <c r="D35" s="124">
        <v>2.7408516862969072E-2</v>
      </c>
      <c r="E35" s="124">
        <v>2.8882149578594224E-2</v>
      </c>
      <c r="F35" s="124">
        <v>2.3542580898355276E-2</v>
      </c>
      <c r="G35" s="124">
        <v>1.9007467624539181E-2</v>
      </c>
      <c r="H35" s="124">
        <v>1.8377415951273322E-2</v>
      </c>
      <c r="I35" s="124">
        <v>1.6412528075867232E-2</v>
      </c>
      <c r="J35" s="124">
        <v>1.646716231364919E-2</v>
      </c>
      <c r="K35" s="124">
        <v>1.4179547033566957E-2</v>
      </c>
      <c r="L35" s="124">
        <v>1.3406385983861084E-2</v>
      </c>
      <c r="M35" s="124">
        <v>1.2201225188291601E-2</v>
      </c>
      <c r="N35" s="124">
        <v>1.1869741480545769E-2</v>
      </c>
      <c r="O35" s="124">
        <v>1.3137420322459693E-2</v>
      </c>
      <c r="P35" s="124">
        <v>1.5047549019607843E-2</v>
      </c>
      <c r="Q35" s="124">
        <v>1.6324078112128704E-2</v>
      </c>
      <c r="R35" s="124">
        <v>1.6500998427256181E-2</v>
      </c>
      <c r="S35" s="124">
        <v>1.6141942369263609E-2</v>
      </c>
      <c r="T35" s="124">
        <v>1.6905870137942237E-2</v>
      </c>
      <c r="U35" s="124">
        <v>1.6699433614574408E-2</v>
      </c>
      <c r="V35" s="124">
        <v>1.8162431620225686E-2</v>
      </c>
      <c r="W35" s="124">
        <v>1.9037146693616877E-2</v>
      </c>
      <c r="X35" s="124">
        <v>1.8891160888558415E-2</v>
      </c>
      <c r="Y35" s="124">
        <v>1.9329599736451986E-2</v>
      </c>
      <c r="Z35" s="124">
        <v>1.898716600876758E-2</v>
      </c>
      <c r="AA35" s="124">
        <v>1.6689699584937413E-2</v>
      </c>
      <c r="AB35" s="124">
        <v>1.5578218995531305E-2</v>
      </c>
      <c r="AC35" s="126">
        <v>1.3365380153861859E-2</v>
      </c>
      <c r="AD35" s="160">
        <v>1.530235422090543E-2</v>
      </c>
      <c r="AE35"/>
      <c r="AF35"/>
      <c r="AG35"/>
      <c r="AH35"/>
      <c r="AI35"/>
      <c r="AJ35"/>
      <c r="AK35"/>
      <c r="AL35"/>
      <c r="AM35"/>
      <c r="AN35"/>
      <c r="AO35"/>
      <c r="AP35"/>
      <c r="AQ35"/>
      <c r="AR35"/>
      <c r="AS35"/>
      <c r="AT35"/>
      <c r="AU35"/>
      <c r="AV35"/>
    </row>
    <row r="36" spans="1:48" s="1" customFormat="1">
      <c r="A36" s="1" t="s">
        <v>381</v>
      </c>
      <c r="B36" s="89"/>
      <c r="C36" s="132">
        <v>3.3697552447552445E-2</v>
      </c>
      <c r="D36" s="132">
        <v>4.3077146593055352E-2</v>
      </c>
      <c r="E36" s="132">
        <v>3.9272030651340994E-2</v>
      </c>
      <c r="F36" s="132">
        <v>3.261157287310075E-2</v>
      </c>
      <c r="G36" s="132">
        <v>2.9502774221084081E-2</v>
      </c>
      <c r="H36" s="124">
        <v>2.7157388986899893E-2</v>
      </c>
      <c r="I36" s="124">
        <v>3.1078610603290677E-2</v>
      </c>
      <c r="J36" s="124">
        <v>3.6926517193377369E-2</v>
      </c>
      <c r="K36" s="124">
        <v>3.0399590930632811E-2</v>
      </c>
      <c r="L36" s="124">
        <v>2.8282659789008149E-2</v>
      </c>
      <c r="M36" s="124">
        <v>3.3696843489697502E-2</v>
      </c>
      <c r="N36" s="124">
        <v>4.3347907557776393E-2</v>
      </c>
      <c r="O36" s="124">
        <v>4.0359725923106202E-2</v>
      </c>
      <c r="P36" s="124">
        <v>3.3112882247219831E-2</v>
      </c>
      <c r="Q36" s="124">
        <v>2.9782712953439729E-2</v>
      </c>
      <c r="R36" s="124">
        <v>2.8234485354895204E-2</v>
      </c>
      <c r="S36" s="124">
        <v>2.5430595483576412E-2</v>
      </c>
      <c r="T36" s="124">
        <v>2.456974221306954E-2</v>
      </c>
      <c r="U36" s="124">
        <v>2.4652523699082631E-2</v>
      </c>
      <c r="V36" s="124">
        <v>2.4935805737945252E-2</v>
      </c>
      <c r="W36" s="124">
        <v>1.6772694543214093E-2</v>
      </c>
      <c r="X36" s="124">
        <v>2.7739025939943093E-2</v>
      </c>
      <c r="Y36" s="124">
        <v>3.2477540540031519E-2</v>
      </c>
      <c r="Z36" s="124">
        <v>2.3386025137035603E-2</v>
      </c>
      <c r="AA36" s="124">
        <v>2.2867576277570835E-2</v>
      </c>
      <c r="AB36" s="124">
        <v>2.1800472868422894E-2</v>
      </c>
      <c r="AC36" s="126">
        <v>2.225518492965696E-2</v>
      </c>
      <c r="AD36" s="160">
        <v>2.1978649728735165E-2</v>
      </c>
      <c r="AE36"/>
      <c r="AF36"/>
      <c r="AG36"/>
      <c r="AH36"/>
      <c r="AI36"/>
      <c r="AJ36"/>
      <c r="AK36"/>
      <c r="AL36"/>
      <c r="AM36"/>
      <c r="AN36"/>
      <c r="AO36"/>
      <c r="AP36"/>
      <c r="AQ36"/>
      <c r="AR36"/>
      <c r="AS36"/>
      <c r="AT36"/>
      <c r="AU36"/>
      <c r="AV36"/>
    </row>
    <row r="37" spans="1:48" s="1" customFormat="1">
      <c r="A37" s="1" t="s">
        <v>382</v>
      </c>
      <c r="B37" s="96">
        <v>14</v>
      </c>
      <c r="C37" s="124">
        <v>2.4077819512664932E-2</v>
      </c>
      <c r="D37" s="124" t="s">
        <v>198</v>
      </c>
      <c r="E37" s="124" t="s">
        <v>198</v>
      </c>
      <c r="F37" s="124">
        <v>7.183908045977011E-2</v>
      </c>
      <c r="G37" s="124">
        <v>0.10134228187919463</v>
      </c>
      <c r="H37" s="124">
        <v>0.18983790523690772</v>
      </c>
      <c r="I37" s="124">
        <v>0.29727685325264752</v>
      </c>
      <c r="J37" s="124" t="s">
        <v>198</v>
      </c>
      <c r="K37" s="124" t="s">
        <v>198</v>
      </c>
      <c r="L37" s="124" t="s">
        <v>198</v>
      </c>
      <c r="M37" s="124" t="s">
        <v>198</v>
      </c>
      <c r="N37" s="124" t="s">
        <v>198</v>
      </c>
      <c r="O37" s="124" t="s">
        <v>198</v>
      </c>
      <c r="P37" s="124" t="s">
        <v>198</v>
      </c>
      <c r="Q37" s="124" t="s">
        <v>198</v>
      </c>
      <c r="R37" s="124" t="s">
        <v>198</v>
      </c>
      <c r="S37" s="124">
        <v>6.8137044967880086E-3</v>
      </c>
      <c r="T37" s="124">
        <v>1.4806273062730628E-2</v>
      </c>
      <c r="U37" s="124">
        <v>6.4983443708609276E-3</v>
      </c>
      <c r="V37" s="124">
        <v>4.7171853856562921E-3</v>
      </c>
      <c r="W37" s="124">
        <v>4.5964705882352939E-3</v>
      </c>
      <c r="X37" s="124">
        <v>6.2271664790927196E-3</v>
      </c>
      <c r="Y37" s="124">
        <v>6.5428947164848763E-3</v>
      </c>
      <c r="Z37" s="124">
        <v>8.62986084016127E-3</v>
      </c>
      <c r="AA37" s="124">
        <v>8.7547583342946125E-3</v>
      </c>
      <c r="AB37" s="124">
        <v>7.7674119763556926E-3</v>
      </c>
      <c r="AC37" s="126">
        <v>7.0967980660121364E-3</v>
      </c>
      <c r="AD37" s="160">
        <v>6.6631345490389352E-3</v>
      </c>
      <c r="AE37"/>
      <c r="AF37"/>
      <c r="AG37"/>
      <c r="AH37"/>
      <c r="AI37"/>
      <c r="AJ37"/>
      <c r="AK37"/>
      <c r="AL37"/>
      <c r="AM37"/>
      <c r="AN37"/>
      <c r="AO37"/>
      <c r="AP37"/>
      <c r="AQ37"/>
      <c r="AR37"/>
      <c r="AS37"/>
      <c r="AT37"/>
      <c r="AU37"/>
      <c r="AV37"/>
    </row>
    <row r="38" spans="1:48" s="1" customFormat="1">
      <c r="A38" s="1" t="s">
        <v>383</v>
      </c>
      <c r="B38" s="96" t="s">
        <v>355</v>
      </c>
      <c r="C38" s="124">
        <v>1.347183426443203E-2</v>
      </c>
      <c r="D38" s="124">
        <v>1.2108653318020673E-2</v>
      </c>
      <c r="E38" s="124">
        <v>1.2315110445038118E-2</v>
      </c>
      <c r="F38" s="124">
        <v>1.2963490577557085E-2</v>
      </c>
      <c r="G38" s="124">
        <v>7.6992186801594824E-3</v>
      </c>
      <c r="H38" s="124">
        <v>1.1223240168038568E-2</v>
      </c>
      <c r="I38" s="124">
        <v>9.2647348708850795E-3</v>
      </c>
      <c r="J38" s="124">
        <v>8.5988796972956937E-3</v>
      </c>
      <c r="K38" s="124">
        <v>1.2376344417393449E-2</v>
      </c>
      <c r="L38" s="124">
        <v>1.4819123594260707E-2</v>
      </c>
      <c r="M38" s="124">
        <v>1.3489274920759724E-2</v>
      </c>
      <c r="N38" s="124">
        <v>1.2102292165583305E-2</v>
      </c>
      <c r="O38" s="124">
        <v>1.2175139090008384E-2</v>
      </c>
      <c r="P38" s="124">
        <v>1.4358476024528366E-2</v>
      </c>
      <c r="Q38" s="124">
        <v>1.3131615737966847E-2</v>
      </c>
      <c r="R38" s="124">
        <v>1.3247573245212876E-2</v>
      </c>
      <c r="S38" s="124">
        <v>1.2482266720781012E-2</v>
      </c>
      <c r="T38" s="124">
        <v>1.0720938528001269E-2</v>
      </c>
      <c r="U38" s="124">
        <v>9.7754606315540015E-3</v>
      </c>
      <c r="V38" s="124">
        <v>1.1158673517591226E-2</v>
      </c>
      <c r="W38" s="124">
        <v>1.0971152112133028E-2</v>
      </c>
      <c r="X38" s="124">
        <v>8.3004770045548553E-3</v>
      </c>
      <c r="Y38" s="124">
        <v>6.5204356238113244E-3</v>
      </c>
      <c r="Z38" s="124">
        <v>7.2770653741907471E-3</v>
      </c>
      <c r="AA38" s="124">
        <v>6.9191130543410371E-3</v>
      </c>
      <c r="AB38" s="124">
        <v>6.7615215426846944E-3</v>
      </c>
      <c r="AC38" s="126">
        <v>6.5103583195803422E-3</v>
      </c>
      <c r="AD38" s="160">
        <v>6.2680185374976525E-3</v>
      </c>
      <c r="AE38"/>
      <c r="AF38"/>
      <c r="AG38"/>
      <c r="AH38"/>
      <c r="AI38"/>
      <c r="AJ38"/>
      <c r="AK38"/>
      <c r="AL38"/>
      <c r="AM38"/>
      <c r="AN38"/>
      <c r="AO38"/>
      <c r="AP38"/>
      <c r="AQ38"/>
      <c r="AR38"/>
      <c r="AS38"/>
      <c r="AT38"/>
      <c r="AU38"/>
      <c r="AV38"/>
    </row>
    <row r="39" spans="1:48" s="1" customFormat="1" ht="15">
      <c r="A39" s="1" t="s">
        <v>384</v>
      </c>
      <c r="B39" s="89"/>
      <c r="C39" s="124">
        <v>1.5113081131689049E-2</v>
      </c>
      <c r="D39" s="124">
        <v>1.4970708706420272E-2</v>
      </c>
      <c r="E39" s="124">
        <v>1.3086056924199688E-2</v>
      </c>
      <c r="F39" s="124">
        <v>1.0757301042543545E-2</v>
      </c>
      <c r="G39" s="124">
        <v>1.4024860429968231E-2</v>
      </c>
      <c r="H39" s="124">
        <v>1.2629753927460447E-2</v>
      </c>
      <c r="I39" s="124">
        <v>1.4218800679220805E-2</v>
      </c>
      <c r="J39" s="124">
        <v>7.9055917371700923E-3</v>
      </c>
      <c r="K39" s="124">
        <v>8.8346812069005024E-3</v>
      </c>
      <c r="L39" s="124">
        <v>9.9155607515047442E-3</v>
      </c>
      <c r="M39" s="124">
        <v>8.1363984202994771E-3</v>
      </c>
      <c r="N39" s="124">
        <v>8.1101447054165547E-3</v>
      </c>
      <c r="O39" s="124">
        <v>6.7263882868564273E-3</v>
      </c>
      <c r="P39" s="124">
        <v>7.388220484640151E-3</v>
      </c>
      <c r="Q39" s="124">
        <v>4.2382286451843948E-3</v>
      </c>
      <c r="R39" s="124">
        <v>4.0879245995068397E-3</v>
      </c>
      <c r="S39" s="124">
        <v>6.3186805929776732E-3</v>
      </c>
      <c r="T39" s="124">
        <v>1.0452613586492042E-2</v>
      </c>
      <c r="U39" s="124">
        <v>7.776510937227029E-3</v>
      </c>
      <c r="V39" s="124">
        <v>7.5795184567923127E-3</v>
      </c>
      <c r="W39" s="124">
        <v>8.3563699391352147E-3</v>
      </c>
      <c r="X39" s="124">
        <v>9.4970491383117722E-3</v>
      </c>
      <c r="Y39" s="124">
        <v>7.1637857142857145E-3</v>
      </c>
      <c r="Z39" s="133">
        <v>7.3792410714285713E-3</v>
      </c>
      <c r="AA39" s="133">
        <v>8.9104744367417676E-3</v>
      </c>
      <c r="AB39" s="132">
        <v>1.3329653980899362E-2</v>
      </c>
      <c r="AC39" s="130">
        <v>9.848792615760776E-3</v>
      </c>
      <c r="AD39" s="174">
        <v>7.6615066526904384E-3</v>
      </c>
      <c r="AE39"/>
      <c r="AF39"/>
      <c r="AG39"/>
      <c r="AH39"/>
      <c r="AI39"/>
      <c r="AJ39"/>
      <c r="AK39"/>
      <c r="AL39"/>
      <c r="AM39"/>
      <c r="AN39"/>
      <c r="AO39"/>
      <c r="AP39"/>
      <c r="AQ39"/>
      <c r="AR39"/>
      <c r="AS39"/>
      <c r="AT39"/>
      <c r="AU39"/>
      <c r="AV39"/>
    </row>
    <row r="40" spans="1:48" s="1" customFormat="1">
      <c r="A40" s="1" t="s">
        <v>385</v>
      </c>
      <c r="B40" s="6" t="s">
        <v>116</v>
      </c>
      <c r="C40" s="124">
        <v>2.2134681020671936E-2</v>
      </c>
      <c r="D40" s="124">
        <v>2.1120113100360768E-2</v>
      </c>
      <c r="E40" s="124">
        <v>1.9564941828743378E-2</v>
      </c>
      <c r="F40" s="124" t="s">
        <v>198</v>
      </c>
      <c r="G40" s="124" t="s">
        <v>198</v>
      </c>
      <c r="H40" s="132">
        <v>1.5637934650808642E-2</v>
      </c>
      <c r="I40" s="132">
        <v>1.4380262656363701E-2</v>
      </c>
      <c r="J40" s="132">
        <v>1.4970170822988847E-2</v>
      </c>
      <c r="K40" s="132">
        <v>1.4284105941625151E-2</v>
      </c>
      <c r="L40" s="132">
        <v>1.4968534230171469E-2</v>
      </c>
      <c r="M40" s="132">
        <v>1.4046329670839935E-2</v>
      </c>
      <c r="N40" s="132">
        <v>1.4922898358481181E-2</v>
      </c>
      <c r="O40" s="132">
        <v>1.6449804294932827E-2</v>
      </c>
      <c r="P40" s="132">
        <v>1.4872745355092446E-2</v>
      </c>
      <c r="Q40" s="132">
        <v>1.5394254005191085E-2</v>
      </c>
      <c r="R40" s="132">
        <v>1.5733344146628279E-2</v>
      </c>
      <c r="S40" s="132">
        <v>1.5538332953422992E-2</v>
      </c>
      <c r="T40" s="124">
        <v>1.5757282559867306E-2</v>
      </c>
      <c r="U40" s="124">
        <v>1.5680149929720444E-2</v>
      </c>
      <c r="V40" s="124">
        <v>1.544733015237083E-2</v>
      </c>
      <c r="W40" s="124">
        <v>1.6356698707054081E-2</v>
      </c>
      <c r="X40" s="124">
        <v>1.6111885468591276E-2</v>
      </c>
      <c r="Y40" s="124">
        <v>1.561530084692065E-2</v>
      </c>
      <c r="Z40" s="124">
        <v>1.5126726138584696E-2</v>
      </c>
      <c r="AA40" s="124">
        <v>1.4395957009126279E-2</v>
      </c>
      <c r="AB40" s="124">
        <v>1.4058089505636183E-2</v>
      </c>
      <c r="AC40" s="126">
        <v>1.8500200714337181E-2</v>
      </c>
      <c r="AD40" s="160">
        <v>2.8997621313035203E-2</v>
      </c>
      <c r="AE40"/>
      <c r="AF40"/>
      <c r="AG40"/>
      <c r="AH40"/>
      <c r="AI40"/>
      <c r="AJ40"/>
      <c r="AK40"/>
      <c r="AL40"/>
      <c r="AM40"/>
      <c r="AN40"/>
      <c r="AO40"/>
      <c r="AP40"/>
      <c r="AQ40"/>
      <c r="AR40"/>
      <c r="AS40"/>
      <c r="AT40"/>
      <c r="AU40"/>
      <c r="AV40"/>
    </row>
    <row r="41" spans="1:48" s="1" customFormat="1">
      <c r="A41" s="1" t="s">
        <v>386</v>
      </c>
      <c r="B41" s="97" t="s">
        <v>330</v>
      </c>
      <c r="C41" s="124">
        <v>4.4897506002525921E-2</v>
      </c>
      <c r="D41" s="124">
        <v>3.9611369407608232E-2</v>
      </c>
      <c r="E41" s="124">
        <v>3.8279264905749573E-2</v>
      </c>
      <c r="F41" s="124">
        <v>3.6005124491728401E-2</v>
      </c>
      <c r="G41" s="124">
        <v>2.6890663988324102E-2</v>
      </c>
      <c r="H41" s="124">
        <v>2.4124230183431562E-2</v>
      </c>
      <c r="I41" s="124">
        <v>2.2408619078073497E-2</v>
      </c>
      <c r="J41" s="124">
        <v>2.2601546335620167E-2</v>
      </c>
      <c r="K41" s="124">
        <v>2.6263412071369396E-2</v>
      </c>
      <c r="L41" s="124">
        <v>2.9672600873690638E-2</v>
      </c>
      <c r="M41" s="124">
        <v>1.8624409667561813E-2</v>
      </c>
      <c r="N41" s="124">
        <v>2.2736378885319822E-2</v>
      </c>
      <c r="O41" s="124">
        <v>2.9280066260304643E-2</v>
      </c>
      <c r="P41" s="124">
        <v>4.002379385104083E-2</v>
      </c>
      <c r="Q41" s="124">
        <v>2.7393872708378484E-2</v>
      </c>
      <c r="R41" s="124">
        <v>3.9952716376089659E-2</v>
      </c>
      <c r="S41" s="124">
        <v>3.8381347751723228E-2</v>
      </c>
      <c r="T41" s="124">
        <v>3.0515557762330354E-2</v>
      </c>
      <c r="U41" s="124">
        <v>2.6936455676674378E-2</v>
      </c>
      <c r="V41" s="124" t="s">
        <v>198</v>
      </c>
      <c r="W41" s="124">
        <v>3.4964352452479856E-2</v>
      </c>
      <c r="X41" s="124">
        <v>3.9855163536348687E-2</v>
      </c>
      <c r="Y41" s="124" t="s">
        <v>198</v>
      </c>
      <c r="Z41" s="124" t="s">
        <v>198</v>
      </c>
      <c r="AA41" s="124">
        <v>4.0370392058541614E-2</v>
      </c>
      <c r="AB41" s="124">
        <v>3.8971108209072833E-2</v>
      </c>
      <c r="AC41" s="126">
        <v>3.9323787017688107E-2</v>
      </c>
      <c r="AD41" s="160">
        <v>3.9070552978846498E-2</v>
      </c>
      <c r="AE41"/>
      <c r="AF41"/>
      <c r="AG41"/>
      <c r="AH41"/>
      <c r="AI41"/>
      <c r="AJ41"/>
      <c r="AK41"/>
      <c r="AL41"/>
      <c r="AM41"/>
      <c r="AN41"/>
      <c r="AO41"/>
      <c r="AP41"/>
      <c r="AQ41"/>
      <c r="AR41"/>
      <c r="AS41"/>
      <c r="AT41"/>
      <c r="AU41"/>
      <c r="AV41"/>
    </row>
    <row r="42" spans="1:48" s="1" customFormat="1">
      <c r="A42" s="1" t="s">
        <v>387</v>
      </c>
      <c r="B42" s="96"/>
      <c r="C42" s="124">
        <v>2.1964229683087543E-3</v>
      </c>
      <c r="D42" s="124">
        <v>2.9001622888741962E-3</v>
      </c>
      <c r="E42" s="124">
        <v>3.4609533468559837E-3</v>
      </c>
      <c r="F42" s="124">
        <v>3.6742178589798061E-3</v>
      </c>
      <c r="G42" s="124">
        <v>3.5442407333599042E-3</v>
      </c>
      <c r="H42" s="124">
        <v>3.302542019724962E-3</v>
      </c>
      <c r="I42" s="124">
        <v>3.3314555753763339E-3</v>
      </c>
      <c r="J42" s="124">
        <v>3.3282560109328513E-3</v>
      </c>
      <c r="K42" s="124">
        <v>2.9339018437528745E-3</v>
      </c>
      <c r="L42" s="124">
        <v>2.3407889275240032E-3</v>
      </c>
      <c r="M42" s="124">
        <v>2.0281481777653385E-3</v>
      </c>
      <c r="N42" s="124">
        <v>2.0813528336380257E-3</v>
      </c>
      <c r="O42" s="124">
        <v>2.0071889551507229E-3</v>
      </c>
      <c r="P42" s="124">
        <v>1.9458003452586462E-3</v>
      </c>
      <c r="Q42" s="124">
        <v>1.9627038020061357E-3</v>
      </c>
      <c r="R42" s="124">
        <v>1.8710218065080626E-3</v>
      </c>
      <c r="S42" s="124">
        <v>1.6621708271607669E-3</v>
      </c>
      <c r="T42" s="124">
        <v>1.6776910456963122E-3</v>
      </c>
      <c r="U42" s="124">
        <v>1.606510372744139E-3</v>
      </c>
      <c r="V42" s="124">
        <v>1.4928401052467643E-3</v>
      </c>
      <c r="W42" s="124">
        <v>1.6160194811822861E-3</v>
      </c>
      <c r="X42" s="124">
        <v>1.733633192257973E-3</v>
      </c>
      <c r="Y42" s="124">
        <v>1.5305627885055704E-3</v>
      </c>
      <c r="Z42" s="124">
        <v>1.556549148805727E-3</v>
      </c>
      <c r="AA42" s="124">
        <v>1.455637506432191E-3</v>
      </c>
      <c r="AB42" s="124">
        <v>1.9428518435681049E-3</v>
      </c>
      <c r="AC42" s="126">
        <v>2.6005766428637864E-3</v>
      </c>
      <c r="AD42" s="160" t="s">
        <v>198</v>
      </c>
      <c r="AE42"/>
      <c r="AF42"/>
      <c r="AG42"/>
      <c r="AH42"/>
      <c r="AI42"/>
      <c r="AJ42"/>
      <c r="AK42"/>
      <c r="AL42"/>
      <c r="AM42"/>
      <c r="AN42"/>
      <c r="AO42"/>
      <c r="AP42"/>
      <c r="AQ42"/>
      <c r="AR42"/>
      <c r="AS42"/>
      <c r="AT42"/>
      <c r="AU42"/>
      <c r="AV42"/>
    </row>
    <row r="43" spans="1:48" s="1" customFormat="1">
      <c r="A43" s="1" t="s">
        <v>388</v>
      </c>
      <c r="B43" s="96" t="s">
        <v>226</v>
      </c>
      <c r="C43" s="132">
        <v>5.3090332805071312E-2</v>
      </c>
      <c r="D43" s="132">
        <v>5.9434914228052471E-2</v>
      </c>
      <c r="E43" s="132">
        <v>5.861297539149888E-2</v>
      </c>
      <c r="F43" s="132">
        <v>2.6120320848834349E-2</v>
      </c>
      <c r="G43" s="132">
        <v>2.9684454251308591E-2</v>
      </c>
      <c r="H43" s="132">
        <v>2.8708838702510276E-2</v>
      </c>
      <c r="I43" s="132">
        <v>3.3035017118145237E-2</v>
      </c>
      <c r="J43" s="132">
        <v>1.4604823460569395E-2</v>
      </c>
      <c r="K43" s="132">
        <v>1.111681671182589E-2</v>
      </c>
      <c r="L43" s="132">
        <v>1.1027413923644822E-2</v>
      </c>
      <c r="M43" s="132">
        <v>1.1392116655274551E-2</v>
      </c>
      <c r="N43" s="124">
        <v>1.2458693907836726E-2</v>
      </c>
      <c r="O43" s="124">
        <v>1.2844579069583183E-2</v>
      </c>
      <c r="P43" s="124">
        <v>1.2421712394688058E-2</v>
      </c>
      <c r="Q43" s="124">
        <v>1.2736356416932217E-2</v>
      </c>
      <c r="R43" s="124">
        <v>1.2809422111684824E-2</v>
      </c>
      <c r="S43" s="124">
        <v>1.3624211148071004E-2</v>
      </c>
      <c r="T43" s="124">
        <v>9.462318811920346E-3</v>
      </c>
      <c r="U43" s="124">
        <v>8.0946727177905256E-3</v>
      </c>
      <c r="V43" s="124">
        <v>7.5284330678576511E-3</v>
      </c>
      <c r="W43" s="124">
        <v>7.5753478921234841E-3</v>
      </c>
      <c r="X43" s="124">
        <v>7.8651699152743944E-3</v>
      </c>
      <c r="Y43" s="124">
        <v>9.8021831301795398E-3</v>
      </c>
      <c r="Z43" s="124">
        <v>9.0073611435693354E-3</v>
      </c>
      <c r="AA43" s="124">
        <v>9.3140964501763363E-3</v>
      </c>
      <c r="AB43" s="124">
        <v>1.021477527348694E-2</v>
      </c>
      <c r="AC43" s="126">
        <v>1.047377939806635E-2</v>
      </c>
      <c r="AD43" s="160">
        <v>1.0049935646594649E-2</v>
      </c>
      <c r="AE43"/>
      <c r="AF43"/>
      <c r="AG43"/>
      <c r="AH43"/>
      <c r="AI43"/>
      <c r="AJ43"/>
      <c r="AK43"/>
      <c r="AL43"/>
      <c r="AM43"/>
      <c r="AN43"/>
      <c r="AO43"/>
      <c r="AP43"/>
      <c r="AQ43"/>
      <c r="AR43"/>
      <c r="AS43"/>
      <c r="AT43"/>
      <c r="AU43"/>
      <c r="AV43"/>
    </row>
    <row r="44" spans="1:48" s="1" customFormat="1">
      <c r="A44" s="1" t="s">
        <v>389</v>
      </c>
      <c r="B44" s="96">
        <v>17</v>
      </c>
      <c r="C44" s="124" t="s">
        <v>163</v>
      </c>
      <c r="D44" s="124" t="s">
        <v>163</v>
      </c>
      <c r="E44" s="124" t="s">
        <v>198</v>
      </c>
      <c r="F44" s="124">
        <v>5.6152549515381373E-2</v>
      </c>
      <c r="G44" s="124">
        <v>4.2504187604690116E-2</v>
      </c>
      <c r="H44" s="124">
        <v>2.4645237583315417E-2</v>
      </c>
      <c r="I44" s="124">
        <v>1.7512338730626027E-2</v>
      </c>
      <c r="J44" s="124">
        <v>1.9478986305682355E-2</v>
      </c>
      <c r="K44" s="124">
        <v>1.9036040237159418E-2</v>
      </c>
      <c r="L44" s="124">
        <v>2.3013551429765387E-2</v>
      </c>
      <c r="M44" s="124">
        <v>2.3218372451966576E-2</v>
      </c>
      <c r="N44" s="124">
        <v>3.1240330690388705E-2</v>
      </c>
      <c r="O44" s="124">
        <v>2.7067327986492192E-2</v>
      </c>
      <c r="P44" s="124">
        <v>3.008740879867081E-2</v>
      </c>
      <c r="Q44" s="124">
        <v>2.6178453791853774E-2</v>
      </c>
      <c r="R44" s="124">
        <v>2.6250606504949883E-2</v>
      </c>
      <c r="S44" s="124">
        <v>2.5276489057594078E-2</v>
      </c>
      <c r="T44" s="124">
        <v>2.6451480174112654E-2</v>
      </c>
      <c r="U44" s="124">
        <v>2.5011568075812542E-2</v>
      </c>
      <c r="V44" s="124">
        <v>2.6104200834645926E-2</v>
      </c>
      <c r="W44" s="124">
        <v>3.1462594764697469E-2</v>
      </c>
      <c r="X44" s="124">
        <v>3.374640995638762E-2</v>
      </c>
      <c r="Y44" s="124">
        <v>3.5175200523420651E-2</v>
      </c>
      <c r="Z44" s="124">
        <v>3.574095650244119E-2</v>
      </c>
      <c r="AA44" s="124">
        <v>3.165583048786192E-2</v>
      </c>
      <c r="AB44" s="124">
        <v>3.0153648398644914E-2</v>
      </c>
      <c r="AC44" s="126">
        <v>4.065398918651883E-2</v>
      </c>
      <c r="AD44" s="160">
        <v>4.3653071174223491E-2</v>
      </c>
      <c r="AE44"/>
      <c r="AF44"/>
      <c r="AG44"/>
      <c r="AH44"/>
      <c r="AI44"/>
      <c r="AJ44"/>
      <c r="AK44"/>
      <c r="AL44"/>
      <c r="AM44"/>
      <c r="AN44"/>
      <c r="AO44"/>
      <c r="AP44"/>
      <c r="AQ44"/>
      <c r="AR44"/>
      <c r="AS44"/>
      <c r="AT44"/>
      <c r="AU44"/>
      <c r="AV44"/>
    </row>
    <row r="45" spans="1:48" s="1" customFormat="1">
      <c r="A45" s="1" t="s">
        <v>390</v>
      </c>
      <c r="B45" s="89"/>
      <c r="C45" s="124" t="s">
        <v>198</v>
      </c>
      <c r="D45" s="124" t="s">
        <v>198</v>
      </c>
      <c r="E45" s="124" t="s">
        <v>198</v>
      </c>
      <c r="F45" s="124" t="s">
        <v>198</v>
      </c>
      <c r="G45" s="124" t="s">
        <v>198</v>
      </c>
      <c r="H45" s="124" t="s">
        <v>198</v>
      </c>
      <c r="I45" s="124">
        <v>1.2323719984754161E-2</v>
      </c>
      <c r="J45" s="124">
        <v>9.7097625329815307E-3</v>
      </c>
      <c r="K45" s="124">
        <v>8.614014711575687E-3</v>
      </c>
      <c r="L45" s="124">
        <v>9.3259464450600182E-3</v>
      </c>
      <c r="M45" s="124">
        <v>1.0612244897959184E-2</v>
      </c>
      <c r="N45" s="124">
        <v>1.1669080959278931E-2</v>
      </c>
      <c r="O45" s="124">
        <v>1.2035719996970029E-2</v>
      </c>
      <c r="P45" s="124">
        <v>1.345805449772618E-2</v>
      </c>
      <c r="Q45" s="124">
        <v>1.0003264954533771E-2</v>
      </c>
      <c r="R45" s="124">
        <v>9.3201504259243576E-3</v>
      </c>
      <c r="S45" s="124">
        <v>1.0911894618541073E-2</v>
      </c>
      <c r="T45" s="124">
        <v>9.7352901454103458E-3</v>
      </c>
      <c r="U45" s="124" t="s">
        <v>198</v>
      </c>
      <c r="V45" s="124" t="s">
        <v>198</v>
      </c>
      <c r="W45" s="124">
        <v>9.9254024342363568E-3</v>
      </c>
      <c r="X45" s="124">
        <v>9.8200867193784461E-3</v>
      </c>
      <c r="Y45" s="124">
        <v>1.1696895445028581E-2</v>
      </c>
      <c r="Z45" s="124">
        <v>1.3097993572023755E-2</v>
      </c>
      <c r="AA45" s="124">
        <v>1.0436491548705873E-2</v>
      </c>
      <c r="AB45" s="124" t="s">
        <v>198</v>
      </c>
      <c r="AC45" s="126" t="s">
        <v>198</v>
      </c>
      <c r="AD45" s="160" t="s">
        <v>198</v>
      </c>
      <c r="AE45"/>
      <c r="AF45"/>
      <c r="AG45"/>
      <c r="AH45"/>
      <c r="AI45"/>
      <c r="AJ45"/>
      <c r="AK45"/>
      <c r="AL45"/>
      <c r="AM45"/>
      <c r="AN45"/>
      <c r="AO45"/>
      <c r="AP45"/>
      <c r="AQ45"/>
      <c r="AR45"/>
      <c r="AS45"/>
      <c r="AT45"/>
      <c r="AU45"/>
      <c r="AV45"/>
    </row>
    <row r="46" spans="1:48" s="1" customFormat="1">
      <c r="A46" s="1" t="s">
        <v>391</v>
      </c>
      <c r="B46" s="96">
        <v>18</v>
      </c>
      <c r="C46" s="124">
        <v>8.8435129597009016E-3</v>
      </c>
      <c r="D46" s="124">
        <v>5.7989464847461696E-3</v>
      </c>
      <c r="E46" s="124">
        <v>8.3311530555036442E-3</v>
      </c>
      <c r="F46" s="124">
        <v>7.736912923688089E-3</v>
      </c>
      <c r="G46" s="124">
        <v>5.6401070944436301E-3</v>
      </c>
      <c r="H46" s="124">
        <v>9.3321830172401182E-3</v>
      </c>
      <c r="I46" s="124">
        <v>7.8145228773713327E-3</v>
      </c>
      <c r="J46" s="124">
        <v>7.2418412898753882E-3</v>
      </c>
      <c r="K46" s="124">
        <v>5.679463651432631E-3</v>
      </c>
      <c r="L46" s="124">
        <v>6.3955003087113708E-3</v>
      </c>
      <c r="M46" s="124">
        <v>9.2902530248151136E-3</v>
      </c>
      <c r="N46" s="124">
        <v>1.4214107031599775E-2</v>
      </c>
      <c r="O46" s="124">
        <v>8.1817844539548209E-3</v>
      </c>
      <c r="P46" s="124">
        <v>1.3432971647100903E-2</v>
      </c>
      <c r="Q46" s="124">
        <v>1.564555189384843E-2</v>
      </c>
      <c r="R46" s="124">
        <v>8.9445895678464653E-3</v>
      </c>
      <c r="S46" s="124">
        <v>7.4530062833556799E-3</v>
      </c>
      <c r="T46" s="124">
        <v>6.0736196319018405E-3</v>
      </c>
      <c r="U46" s="124">
        <v>5.378619753512023E-3</v>
      </c>
      <c r="V46" s="124">
        <v>5.915584321281097E-3</v>
      </c>
      <c r="W46" s="124">
        <v>7.8824759325494004E-3</v>
      </c>
      <c r="X46" s="124">
        <v>9.0352179138669525E-3</v>
      </c>
      <c r="Y46" s="124">
        <v>5.392316109992374E-3</v>
      </c>
      <c r="Z46" s="124">
        <v>5.792266618952999E-3</v>
      </c>
      <c r="AA46" s="124">
        <v>5.0254133631590257E-3</v>
      </c>
      <c r="AB46" s="124">
        <v>4.6969509937044808E-3</v>
      </c>
      <c r="AC46" s="126">
        <v>4.1471870596980149E-3</v>
      </c>
      <c r="AD46" s="160">
        <v>4.0433429289281758E-3</v>
      </c>
      <c r="AE46"/>
      <c r="AF46"/>
      <c r="AG46"/>
      <c r="AH46"/>
      <c r="AI46"/>
      <c r="AJ46"/>
      <c r="AK46"/>
      <c r="AL46"/>
      <c r="AM46"/>
      <c r="AN46"/>
      <c r="AO46"/>
      <c r="AP46"/>
      <c r="AQ46"/>
      <c r="AR46"/>
      <c r="AS46"/>
      <c r="AT46"/>
      <c r="AU46"/>
      <c r="AV46"/>
    </row>
    <row r="47" spans="1:48" s="1" customFormat="1">
      <c r="A47" s="1" t="s">
        <v>392</v>
      </c>
      <c r="B47" s="96">
        <v>19</v>
      </c>
      <c r="C47" s="124">
        <v>1.5942606616181746E-2</v>
      </c>
      <c r="D47" s="124">
        <v>1.7537588055935232E-2</v>
      </c>
      <c r="E47" s="124">
        <v>3.7291659837121197E-2</v>
      </c>
      <c r="F47" s="124">
        <v>5.5091722034181605E-2</v>
      </c>
      <c r="G47" s="124">
        <v>4.2906021237811405E-2</v>
      </c>
      <c r="H47" s="124">
        <v>4.5363754008889888E-2</v>
      </c>
      <c r="I47" s="124">
        <v>3.4378769601930037E-2</v>
      </c>
      <c r="J47" s="124">
        <v>4.3639408744983677E-2</v>
      </c>
      <c r="K47" s="124">
        <v>5.3285549241977696E-2</v>
      </c>
      <c r="L47" s="124">
        <v>4.1735255185112875E-2</v>
      </c>
      <c r="M47" s="124">
        <v>4.3776495240915571E-2</v>
      </c>
      <c r="N47" s="124">
        <v>4.4481054365733116E-2</v>
      </c>
      <c r="O47" s="124">
        <v>3.5349852610342569E-2</v>
      </c>
      <c r="P47" s="124">
        <v>3.3968123881208616E-2</v>
      </c>
      <c r="Q47" s="124">
        <v>3.0472129914101198E-2</v>
      </c>
      <c r="R47" s="124">
        <v>2.4480716650312609E-2</v>
      </c>
      <c r="S47" s="124">
        <v>1.9730242814626906E-2</v>
      </c>
      <c r="T47" s="124">
        <v>1.7431645033370143E-2</v>
      </c>
      <c r="U47" s="124">
        <v>1.7535887397464579E-2</v>
      </c>
      <c r="V47" s="124">
        <v>1.4868433923505821E-2</v>
      </c>
      <c r="W47" s="124">
        <v>1.4359953582420312E-2</v>
      </c>
      <c r="X47" s="124">
        <v>1.4331434952540481E-2</v>
      </c>
      <c r="Y47" s="124">
        <v>1.3248186384212143E-2</v>
      </c>
      <c r="Z47" s="124">
        <v>1.1863795806439772E-2</v>
      </c>
      <c r="AA47" s="124">
        <v>1.1233825463979429E-2</v>
      </c>
      <c r="AB47" s="124">
        <v>1.1067648889811163E-2</v>
      </c>
      <c r="AC47" s="173">
        <v>1.1613480822754227E-2</v>
      </c>
      <c r="AD47" s="160">
        <v>1.1414561799880946E-2</v>
      </c>
      <c r="AE47"/>
      <c r="AF47"/>
      <c r="AG47"/>
      <c r="AH47"/>
      <c r="AI47"/>
      <c r="AJ47"/>
      <c r="AK47"/>
      <c r="AL47"/>
      <c r="AM47"/>
      <c r="AN47"/>
      <c r="AO47"/>
      <c r="AP47"/>
      <c r="AQ47"/>
      <c r="AR47"/>
      <c r="AS47"/>
      <c r="AT47"/>
      <c r="AU47"/>
      <c r="AV47"/>
    </row>
    <row r="48" spans="1:48" s="1" customFormat="1">
      <c r="A48" s="1" t="s">
        <v>393</v>
      </c>
      <c r="B48" s="96" t="s">
        <v>333</v>
      </c>
      <c r="C48" s="124">
        <v>2.1117845117845119E-2</v>
      </c>
      <c r="D48" s="124">
        <v>2.0276962348436504E-2</v>
      </c>
      <c r="E48" s="124">
        <v>2.068508997429306E-2</v>
      </c>
      <c r="F48" s="124">
        <v>1.9581072555205047E-2</v>
      </c>
      <c r="G48" s="124">
        <v>1.8285714285714287E-2</v>
      </c>
      <c r="H48" s="124">
        <v>2.1120646766169156E-2</v>
      </c>
      <c r="I48" s="124">
        <v>1.7057594054807244E-2</v>
      </c>
      <c r="J48" s="124">
        <v>1.6586858316221767E-2</v>
      </c>
      <c r="K48" s="124">
        <v>1.5750289463527595E-2</v>
      </c>
      <c r="L48" s="124">
        <v>1.5153648698203154E-2</v>
      </c>
      <c r="M48" s="124">
        <v>1.4925876010781672E-2</v>
      </c>
      <c r="N48" s="124">
        <v>1.5219450584149037E-2</v>
      </c>
      <c r="O48" s="124">
        <v>1.3326250011255279E-2</v>
      </c>
      <c r="P48" s="124">
        <v>1.4124017262066246E-2</v>
      </c>
      <c r="Q48" s="124">
        <v>1.3941371407667229E-2</v>
      </c>
      <c r="R48" s="124">
        <v>1.4121156021803969E-2</v>
      </c>
      <c r="S48" s="124">
        <v>1.342010973412032E-2</v>
      </c>
      <c r="T48" s="124">
        <v>1.4287922797880078E-2</v>
      </c>
      <c r="U48" s="124">
        <v>1.587345052088655E-2</v>
      </c>
      <c r="V48" s="124">
        <v>1.7085926550475746E-2</v>
      </c>
      <c r="W48" s="124">
        <v>1.6200838104389371E-2</v>
      </c>
      <c r="X48" s="124">
        <v>1.6766113729975603E-2</v>
      </c>
      <c r="Y48" s="124">
        <v>1.5135055806829839E-2</v>
      </c>
      <c r="Z48" s="124">
        <v>1.5940399790433619E-2</v>
      </c>
      <c r="AA48" s="124">
        <v>1.4001483807807842E-2</v>
      </c>
      <c r="AB48" s="124">
        <v>1.6075286847617529E-2</v>
      </c>
      <c r="AC48" s="126">
        <v>1.5525472183425378E-2</v>
      </c>
      <c r="AD48" s="160">
        <v>1.5604505730412698E-2</v>
      </c>
      <c r="AE48"/>
      <c r="AF48"/>
      <c r="AG48"/>
      <c r="AH48"/>
      <c r="AI48"/>
      <c r="AJ48"/>
      <c r="AK48"/>
      <c r="AL48"/>
      <c r="AM48"/>
      <c r="AN48"/>
      <c r="AO48"/>
      <c r="AP48"/>
      <c r="AQ48"/>
      <c r="AR48"/>
      <c r="AS48"/>
      <c r="AT48"/>
      <c r="AU48"/>
      <c r="AV48"/>
    </row>
    <row r="49" spans="1:48" s="1" customFormat="1">
      <c r="A49" s="1" t="s">
        <v>394</v>
      </c>
      <c r="B49" s="89"/>
      <c r="C49" s="124">
        <v>4.2803848419399181E-2</v>
      </c>
      <c r="D49" s="124">
        <v>4.2768318902899644E-2</v>
      </c>
      <c r="E49" s="124">
        <v>4.0262315083117277E-2</v>
      </c>
      <c r="F49" s="124">
        <v>4.4240189889399525E-2</v>
      </c>
      <c r="G49" s="124">
        <v>4.7273873306019537E-2</v>
      </c>
      <c r="H49" s="124">
        <v>2.7596134073617107E-2</v>
      </c>
      <c r="I49" s="124">
        <v>2.443685451736196E-2</v>
      </c>
      <c r="J49" s="124">
        <v>2.2811802628316391E-2</v>
      </c>
      <c r="K49" s="124">
        <v>2.0957485101787784E-2</v>
      </c>
      <c r="L49" s="124">
        <v>2.0248100371090299E-2</v>
      </c>
      <c r="M49" s="124">
        <v>1.732915587681293E-2</v>
      </c>
      <c r="N49" s="124">
        <v>1.7829254421203724E-2</v>
      </c>
      <c r="O49" s="124">
        <v>1.6705788414111012E-2</v>
      </c>
      <c r="P49" s="124">
        <v>1.791590998924758E-2</v>
      </c>
      <c r="Q49" s="124">
        <v>1.6740950784487282E-2</v>
      </c>
      <c r="R49" s="124">
        <v>1.7412561806691585E-2</v>
      </c>
      <c r="S49" s="124">
        <v>1.8976400809313166E-2</v>
      </c>
      <c r="T49" s="124">
        <v>1.6023516983938897E-2</v>
      </c>
      <c r="U49" s="124">
        <v>1.4134309629397254E-2</v>
      </c>
      <c r="V49" s="124">
        <v>1.468284619105025E-2</v>
      </c>
      <c r="W49" s="124">
        <v>1.1501930653886015E-2</v>
      </c>
      <c r="X49" s="124">
        <v>1.0208784920318379E-2</v>
      </c>
      <c r="Y49" s="124">
        <v>7.3791583371777131E-3</v>
      </c>
      <c r="Z49" s="124">
        <v>8.174660311157253E-3</v>
      </c>
      <c r="AA49" s="124">
        <v>8.7495818214570632E-3</v>
      </c>
      <c r="AB49" s="124">
        <v>9.7562695786584542E-3</v>
      </c>
      <c r="AC49" s="126">
        <v>2.2796194749086077E-2</v>
      </c>
      <c r="AD49" s="160">
        <v>1.1838795881474495E-2</v>
      </c>
      <c r="AE49"/>
      <c r="AF49"/>
      <c r="AG49"/>
      <c r="AH49"/>
      <c r="AI49"/>
      <c r="AJ49"/>
      <c r="AK49"/>
      <c r="AL49"/>
      <c r="AM49"/>
      <c r="AN49"/>
      <c r="AO49"/>
      <c r="AP49"/>
      <c r="AQ49"/>
      <c r="AR49"/>
      <c r="AS49"/>
      <c r="AT49"/>
      <c r="AU49"/>
      <c r="AV49"/>
    </row>
    <row r="50" spans="1:48" s="1" customFormat="1" ht="15">
      <c r="A50" s="1" t="s">
        <v>395</v>
      </c>
      <c r="B50" s="96">
        <v>21</v>
      </c>
      <c r="C50" s="124">
        <v>8.5410290045182923E-3</v>
      </c>
      <c r="D50" s="124">
        <v>1.5429001505268439E-2</v>
      </c>
      <c r="E50" s="124">
        <v>1.9067753542170635E-2</v>
      </c>
      <c r="F50" s="124">
        <v>2.9717798122126868E-2</v>
      </c>
      <c r="G50" s="124">
        <v>3.9209797149074375E-2</v>
      </c>
      <c r="H50" s="124">
        <v>3.0354981847519162E-2</v>
      </c>
      <c r="I50" s="124">
        <v>2.9056911997517844E-2</v>
      </c>
      <c r="J50" s="124">
        <v>2.8737659746595215E-2</v>
      </c>
      <c r="K50" s="124">
        <v>1.9743458444050781E-2</v>
      </c>
      <c r="L50" s="131">
        <v>1.1162345926073274E-2</v>
      </c>
      <c r="M50" s="124" t="s">
        <v>198</v>
      </c>
      <c r="N50" s="124" t="s">
        <v>198</v>
      </c>
      <c r="O50" s="124">
        <v>3.6659600697576525E-2</v>
      </c>
      <c r="P50" s="124">
        <v>2.7827455535934274E-2</v>
      </c>
      <c r="Q50" s="124">
        <v>2.1949161033735926E-2</v>
      </c>
      <c r="R50" s="124">
        <v>2.0781179074872064E-2</v>
      </c>
      <c r="S50" s="124">
        <v>1.6054562631844595E-2</v>
      </c>
      <c r="T50" s="124">
        <v>1.4475287831833467E-2</v>
      </c>
      <c r="U50" s="133">
        <v>1.504871795801589E-2</v>
      </c>
      <c r="V50" s="133">
        <v>1.3672456458424234E-2</v>
      </c>
      <c r="W50" s="133">
        <v>9.6477939395432279E-3</v>
      </c>
      <c r="X50" s="133">
        <v>1.0915657619531945E-2</v>
      </c>
      <c r="Y50" s="133">
        <v>9.7210440615828637E-3</v>
      </c>
      <c r="Z50" s="133">
        <v>8.6882199342894553E-3</v>
      </c>
      <c r="AA50" s="125">
        <v>7.8534934723310679E-3</v>
      </c>
      <c r="AB50" s="124">
        <v>6.4488624352295092E-3</v>
      </c>
      <c r="AC50" s="126">
        <v>9.8815079986575675E-3</v>
      </c>
      <c r="AD50" s="160">
        <v>8.021006484610467E-3</v>
      </c>
      <c r="AE50"/>
      <c r="AF50"/>
      <c r="AG50"/>
      <c r="AH50"/>
      <c r="AI50"/>
      <c r="AJ50"/>
      <c r="AK50"/>
      <c r="AL50"/>
      <c r="AM50"/>
      <c r="AN50"/>
      <c r="AO50"/>
      <c r="AP50"/>
      <c r="AQ50"/>
      <c r="AR50"/>
      <c r="AS50"/>
      <c r="AT50"/>
      <c r="AU50"/>
      <c r="AV50"/>
    </row>
    <row r="51" spans="1:48" s="1" customFormat="1">
      <c r="A51" s="1" t="s">
        <v>396</v>
      </c>
      <c r="B51" s="96">
        <v>22</v>
      </c>
      <c r="C51" s="124">
        <v>0.17435716801690737</v>
      </c>
      <c r="D51" s="124">
        <v>1.5299921355544433E-2</v>
      </c>
      <c r="E51" s="124" t="s">
        <v>198</v>
      </c>
      <c r="F51" s="124" t="s">
        <v>198</v>
      </c>
      <c r="G51" s="124" t="s">
        <v>198</v>
      </c>
      <c r="H51" s="124" t="s">
        <v>198</v>
      </c>
      <c r="I51" s="124" t="s">
        <v>198</v>
      </c>
      <c r="J51" s="124" t="s">
        <v>198</v>
      </c>
      <c r="K51" s="124" t="s">
        <v>198</v>
      </c>
      <c r="L51" s="124" t="s">
        <v>198</v>
      </c>
      <c r="M51" s="124" t="s">
        <v>198</v>
      </c>
      <c r="N51" s="124" t="s">
        <v>198</v>
      </c>
      <c r="O51" s="124" t="s">
        <v>198</v>
      </c>
      <c r="P51" s="124" t="s">
        <v>198</v>
      </c>
      <c r="Q51" s="124" t="s">
        <v>198</v>
      </c>
      <c r="R51" s="124" t="s">
        <v>198</v>
      </c>
      <c r="S51" s="124" t="s">
        <v>198</v>
      </c>
      <c r="T51" s="124" t="s">
        <v>198</v>
      </c>
      <c r="U51" s="124" t="s">
        <v>198</v>
      </c>
      <c r="V51" s="124" t="s">
        <v>198</v>
      </c>
      <c r="W51" s="124" t="s">
        <v>198</v>
      </c>
      <c r="X51" s="124" t="s">
        <v>198</v>
      </c>
      <c r="Y51" s="124" t="s">
        <v>198</v>
      </c>
      <c r="Z51" s="124" t="s">
        <v>198</v>
      </c>
      <c r="AA51" s="124" t="s">
        <v>198</v>
      </c>
      <c r="AB51" s="124" t="s">
        <v>198</v>
      </c>
      <c r="AC51" s="126" t="s">
        <v>198</v>
      </c>
      <c r="AD51" s="160" t="s">
        <v>198</v>
      </c>
      <c r="AE51"/>
      <c r="AF51"/>
      <c r="AG51"/>
      <c r="AH51"/>
      <c r="AI51"/>
      <c r="AJ51"/>
      <c r="AK51"/>
      <c r="AL51"/>
      <c r="AM51"/>
      <c r="AN51"/>
      <c r="AO51"/>
      <c r="AP51"/>
      <c r="AQ51"/>
      <c r="AR51"/>
      <c r="AS51"/>
      <c r="AT51"/>
      <c r="AU51"/>
      <c r="AV51"/>
    </row>
    <row r="52" spans="1:48" s="1" customFormat="1">
      <c r="A52" s="1" t="s">
        <v>397</v>
      </c>
      <c r="B52" s="89"/>
      <c r="C52" s="132">
        <v>4.6237590225797064E-2</v>
      </c>
      <c r="D52" s="132">
        <v>4.3578847406983583E-2</v>
      </c>
      <c r="E52" s="124">
        <v>3.8963514781792587E-2</v>
      </c>
      <c r="F52" s="124">
        <v>3.2226338936080484E-2</v>
      </c>
      <c r="G52" s="124">
        <v>2.8176506145476527E-2</v>
      </c>
      <c r="H52" s="124">
        <v>2.4955236980003896E-2</v>
      </c>
      <c r="I52" s="124">
        <v>2.5619659006056582E-2</v>
      </c>
      <c r="J52" s="124">
        <v>2.1787994891443167E-2</v>
      </c>
      <c r="K52" s="124">
        <v>1.8032086530712643E-2</v>
      </c>
      <c r="L52" s="124">
        <v>1.6222492817872924E-2</v>
      </c>
      <c r="M52" s="124">
        <v>1.4190004633470902E-2</v>
      </c>
      <c r="N52" s="124">
        <v>1.3049922389923349E-2</v>
      </c>
      <c r="O52" s="124">
        <v>1.4236597596047489E-2</v>
      </c>
      <c r="P52" s="124">
        <v>1.5211615572396349E-2</v>
      </c>
      <c r="Q52" s="124">
        <v>1.5928595875759392E-2</v>
      </c>
      <c r="R52" s="124">
        <v>1.5446303214906122E-2</v>
      </c>
      <c r="S52" s="124">
        <v>1.4346732407891813E-2</v>
      </c>
      <c r="T52" s="124">
        <v>1.443815719123151E-2</v>
      </c>
      <c r="U52" s="124">
        <v>1.3433139830940015E-2</v>
      </c>
      <c r="V52" s="124">
        <v>1.2320265652201947E-2</v>
      </c>
      <c r="W52" s="124">
        <v>1.1936710140976369E-2</v>
      </c>
      <c r="X52" s="124">
        <v>1.2706023030338444E-2</v>
      </c>
      <c r="Y52" s="124">
        <v>1.1508781016938974E-2</v>
      </c>
      <c r="Z52" s="124">
        <v>1.1253651838907518E-2</v>
      </c>
      <c r="AA52" s="124">
        <v>1.1682112068965517E-2</v>
      </c>
      <c r="AB52" s="124">
        <v>1.1745112055698491E-2</v>
      </c>
      <c r="AC52" s="126">
        <v>1.1130039563172007E-2</v>
      </c>
      <c r="AD52" s="160">
        <v>1.0942023543710917E-2</v>
      </c>
      <c r="AE52"/>
      <c r="AF52"/>
      <c r="AG52"/>
      <c r="AH52"/>
      <c r="AI52"/>
      <c r="AJ52"/>
      <c r="AK52"/>
      <c r="AL52"/>
      <c r="AM52"/>
      <c r="AN52"/>
      <c r="AO52"/>
      <c r="AP52"/>
      <c r="AQ52"/>
      <c r="AR52"/>
      <c r="AS52"/>
      <c r="AT52"/>
      <c r="AU52"/>
      <c r="AV52"/>
    </row>
    <row r="53" spans="1:48" s="1" customFormat="1">
      <c r="A53" s="1" t="s">
        <v>1</v>
      </c>
      <c r="B53" s="96">
        <v>23</v>
      </c>
      <c r="C53" s="124" t="s">
        <v>163</v>
      </c>
      <c r="D53" s="124" t="s">
        <v>163</v>
      </c>
      <c r="E53" s="124" t="s">
        <v>163</v>
      </c>
      <c r="F53" s="124" t="s">
        <v>163</v>
      </c>
      <c r="G53" s="124" t="s">
        <v>163</v>
      </c>
      <c r="H53" s="124" t="s">
        <v>163</v>
      </c>
      <c r="I53" s="124" t="s">
        <v>163</v>
      </c>
      <c r="J53" s="124" t="s">
        <v>163</v>
      </c>
      <c r="K53" s="124" t="s">
        <v>163</v>
      </c>
      <c r="L53" s="124" t="s">
        <v>163</v>
      </c>
      <c r="M53" s="124" t="s">
        <v>163</v>
      </c>
      <c r="N53" s="124" t="s">
        <v>163</v>
      </c>
      <c r="O53" s="124" t="s">
        <v>163</v>
      </c>
      <c r="P53" s="124" t="s">
        <v>163</v>
      </c>
      <c r="Q53" s="124" t="s">
        <v>163</v>
      </c>
      <c r="R53" s="124" t="s">
        <v>163</v>
      </c>
      <c r="S53" s="124" t="s">
        <v>163</v>
      </c>
      <c r="T53" s="124" t="s">
        <v>163</v>
      </c>
      <c r="U53" s="124" t="s">
        <v>198</v>
      </c>
      <c r="V53" s="124" t="s">
        <v>198</v>
      </c>
      <c r="W53" s="124">
        <v>5.7613776137761377E-2</v>
      </c>
      <c r="X53" s="124">
        <v>4.9684978054650997E-2</v>
      </c>
      <c r="Y53" s="124">
        <v>4.1406896551724137E-2</v>
      </c>
      <c r="Z53" s="124">
        <v>5.9052123213972928E-2</v>
      </c>
      <c r="AA53" s="124">
        <v>9.5307528006625702E-2</v>
      </c>
      <c r="AB53" s="124">
        <v>8.3187835625879447E-2</v>
      </c>
      <c r="AC53" s="130">
        <v>0.11795349553433938</v>
      </c>
      <c r="AD53" s="160">
        <v>0.13777314229046267</v>
      </c>
      <c r="AE53"/>
      <c r="AF53"/>
      <c r="AG53"/>
      <c r="AH53"/>
      <c r="AI53"/>
      <c r="AJ53"/>
      <c r="AK53"/>
      <c r="AL53"/>
      <c r="AM53"/>
      <c r="AN53"/>
      <c r="AO53"/>
      <c r="AP53"/>
      <c r="AQ53"/>
      <c r="AR53"/>
      <c r="AS53"/>
      <c r="AT53"/>
      <c r="AU53"/>
      <c r="AV53"/>
    </row>
    <row r="54" spans="1:48" s="1" customFormat="1">
      <c r="A54" s="1" t="s">
        <v>398</v>
      </c>
      <c r="B54" s="96" t="s">
        <v>356</v>
      </c>
      <c r="C54" s="124">
        <v>3.5519651214977237E-2</v>
      </c>
      <c r="D54" s="124" t="s">
        <v>198</v>
      </c>
      <c r="E54" s="132">
        <v>4.8133247359482705E-2</v>
      </c>
      <c r="F54" s="132">
        <v>4.9923013458193416E-2</v>
      </c>
      <c r="G54" s="132">
        <v>4.3893635177683396E-2</v>
      </c>
      <c r="H54" s="132">
        <v>4.9211184229431881E-2</v>
      </c>
      <c r="I54" s="124">
        <v>3.8978350650432633E-2</v>
      </c>
      <c r="J54" s="132">
        <v>1.6679842224420448E-2</v>
      </c>
      <c r="K54" s="124">
        <v>1.2693140932039205E-2</v>
      </c>
      <c r="L54" s="124">
        <v>9.5430490661444836E-3</v>
      </c>
      <c r="M54" s="124">
        <v>2.379660738788926E-2</v>
      </c>
      <c r="N54" s="124">
        <v>4.0097860954661703E-2</v>
      </c>
      <c r="O54" s="124">
        <v>4.4856770253128835E-2</v>
      </c>
      <c r="P54" s="124">
        <v>2.4693422793701701E-2</v>
      </c>
      <c r="Q54" s="124">
        <v>2.6719099758983671E-2</v>
      </c>
      <c r="R54" s="124">
        <v>1.8642188402728684E-2</v>
      </c>
      <c r="S54" s="124">
        <v>4.6564825512867898E-2</v>
      </c>
      <c r="T54" s="124">
        <v>3.3112775954384173E-2</v>
      </c>
      <c r="U54" s="124">
        <v>3.3813214909419485E-2</v>
      </c>
      <c r="V54" s="124" t="s">
        <v>198</v>
      </c>
      <c r="W54" s="124" t="s">
        <v>198</v>
      </c>
      <c r="X54" s="124" t="s">
        <v>198</v>
      </c>
      <c r="Y54" s="124" t="s">
        <v>198</v>
      </c>
      <c r="Z54" s="124" t="s">
        <v>198</v>
      </c>
      <c r="AA54" s="124" t="s">
        <v>198</v>
      </c>
      <c r="AB54" s="124" t="s">
        <v>198</v>
      </c>
      <c r="AC54" s="126" t="s">
        <v>198</v>
      </c>
      <c r="AD54" s="160" t="s">
        <v>198</v>
      </c>
      <c r="AE54"/>
      <c r="AF54"/>
      <c r="AG54"/>
      <c r="AH54"/>
      <c r="AI54"/>
      <c r="AJ54"/>
      <c r="AK54"/>
      <c r="AL54"/>
      <c r="AM54"/>
      <c r="AN54"/>
      <c r="AO54"/>
      <c r="AP54"/>
      <c r="AQ54"/>
      <c r="AR54"/>
      <c r="AS54"/>
      <c r="AT54"/>
      <c r="AU54"/>
      <c r="AV54"/>
    </row>
    <row r="55" spans="1:48" s="1" customFormat="1" ht="15">
      <c r="A55" s="1" t="s">
        <v>399</v>
      </c>
      <c r="B55" s="96" t="s">
        <v>334</v>
      </c>
      <c r="C55" s="132">
        <v>1.2600902561494947E-2</v>
      </c>
      <c r="D55" s="132">
        <v>1.2528723055038845E-2</v>
      </c>
      <c r="E55" s="132">
        <v>1.2759745775934703E-2</v>
      </c>
      <c r="F55" s="132">
        <v>1.3845165938385879E-2</v>
      </c>
      <c r="G55" s="132">
        <v>1.6327115429226425E-2</v>
      </c>
      <c r="H55" s="132">
        <v>1.7480467649015209E-2</v>
      </c>
      <c r="I55" s="132">
        <v>1.8180898200859982E-2</v>
      </c>
      <c r="J55" s="132">
        <v>1.6933392617787285E-2</v>
      </c>
      <c r="K55" s="124">
        <v>1.6525777310162176E-2</v>
      </c>
      <c r="L55" s="124">
        <v>1.4948391704748721E-2</v>
      </c>
      <c r="M55" s="124">
        <v>1.6472089506265764E-2</v>
      </c>
      <c r="N55" s="124">
        <v>1.6845053238686777E-2</v>
      </c>
      <c r="O55" s="124">
        <v>1.6159958131125703E-2</v>
      </c>
      <c r="P55" s="124">
        <v>1.4936961259186716E-2</v>
      </c>
      <c r="Q55" s="124">
        <v>1.5440653731557884E-2</v>
      </c>
      <c r="R55" s="124">
        <v>1.7534084474322302E-2</v>
      </c>
      <c r="S55" s="124">
        <v>1.7638331073648667E-2</v>
      </c>
      <c r="T55" s="124">
        <v>2.3014665611878538E-2</v>
      </c>
      <c r="U55" s="124">
        <v>1.9855645411818938E-2</v>
      </c>
      <c r="V55" s="124">
        <v>2.0346869909782087E-2</v>
      </c>
      <c r="W55" s="133">
        <v>2.2073796448470757E-2</v>
      </c>
      <c r="X55" s="128">
        <v>2.4012617589965656E-2</v>
      </c>
      <c r="Y55" s="133">
        <v>2.5435242281748937E-2</v>
      </c>
      <c r="Z55" s="133">
        <v>2.4318424524153528E-2</v>
      </c>
      <c r="AA55" s="125">
        <v>2.0882969498488814E-2</v>
      </c>
      <c r="AB55" s="125">
        <v>2.1345411658298688E-2</v>
      </c>
      <c r="AC55" s="126">
        <v>2.0867159674510832E-2</v>
      </c>
      <c r="AD55" s="174">
        <v>2.0465328713328439E-2</v>
      </c>
      <c r="AE55"/>
      <c r="AF55"/>
      <c r="AG55"/>
      <c r="AH55"/>
      <c r="AI55"/>
      <c r="AJ55"/>
      <c r="AK55"/>
      <c r="AL55"/>
      <c r="AM55"/>
      <c r="AN55"/>
      <c r="AO55"/>
      <c r="AP55"/>
      <c r="AQ55"/>
      <c r="AR55"/>
      <c r="AS55"/>
      <c r="AT55"/>
      <c r="AU55"/>
      <c r="AV55"/>
    </row>
    <row r="56" spans="1:48" s="1" customFormat="1">
      <c r="A56" s="1" t="s">
        <v>400</v>
      </c>
      <c r="B56" s="89"/>
      <c r="C56" s="132">
        <v>2.4475441624245201E-2</v>
      </c>
      <c r="D56" s="132">
        <v>2.3826354788623941E-2</v>
      </c>
      <c r="E56" s="132">
        <v>2.0464840801595777E-2</v>
      </c>
      <c r="F56" s="132">
        <v>2.1817780109917424E-2</v>
      </c>
      <c r="G56" s="132">
        <v>2.1060392591997781E-2</v>
      </c>
      <c r="H56" s="132">
        <v>1.379278370828842E-2</v>
      </c>
      <c r="I56" s="132">
        <v>1.2941140647361529E-2</v>
      </c>
      <c r="J56" s="132">
        <v>1.6272140374110247E-2</v>
      </c>
      <c r="K56" s="132">
        <v>1.5553502988608253E-2</v>
      </c>
      <c r="L56" s="132">
        <v>1.5435445395517342E-2</v>
      </c>
      <c r="M56" s="132">
        <v>1.6019715468314169E-2</v>
      </c>
      <c r="N56" s="132">
        <v>1.4876626596672424E-2</v>
      </c>
      <c r="O56" s="132">
        <v>1.4872640120632108E-2</v>
      </c>
      <c r="P56" s="132">
        <v>1.4516052820410822E-2</v>
      </c>
      <c r="Q56" s="132">
        <v>1.302599454258222E-2</v>
      </c>
      <c r="R56" s="124">
        <v>1.0743035078590249E-2</v>
      </c>
      <c r="S56" s="124">
        <v>9.9461407426493752E-3</v>
      </c>
      <c r="T56" s="124">
        <v>9.8637983626991034E-3</v>
      </c>
      <c r="U56" s="124">
        <v>1.0286461962065179E-2</v>
      </c>
      <c r="V56" s="124">
        <v>9.8787974260564054E-3</v>
      </c>
      <c r="W56" s="124">
        <v>9.3651565469681265E-3</v>
      </c>
      <c r="X56" s="124">
        <v>1.0271208608919419E-2</v>
      </c>
      <c r="Y56" s="124">
        <v>1.2337962747921408E-2</v>
      </c>
      <c r="Z56" s="124">
        <v>1.2878959848666507E-2</v>
      </c>
      <c r="AA56" s="124">
        <v>1.2734722492435881E-2</v>
      </c>
      <c r="AB56" s="124">
        <v>1.3344748536428037E-2</v>
      </c>
      <c r="AC56" s="126">
        <v>1.3786128915225541E-2</v>
      </c>
      <c r="AD56" s="160">
        <v>1.5253342532484504E-2</v>
      </c>
      <c r="AE56"/>
      <c r="AF56"/>
      <c r="AG56"/>
      <c r="AH56"/>
      <c r="AI56"/>
      <c r="AJ56"/>
      <c r="AK56"/>
      <c r="AL56"/>
      <c r="AM56"/>
      <c r="AN56"/>
      <c r="AO56"/>
      <c r="AP56"/>
      <c r="AQ56"/>
      <c r="AR56"/>
      <c r="AS56"/>
      <c r="AT56"/>
      <c r="AU56"/>
      <c r="AV56"/>
    </row>
    <row r="57" spans="1:48" s="1" customFormat="1">
      <c r="A57" s="1" t="s">
        <v>401</v>
      </c>
      <c r="B57" s="89"/>
      <c r="C57" s="124">
        <v>3.1249086924762602E-2</v>
      </c>
      <c r="D57" s="124">
        <v>3.0940685820203893E-2</v>
      </c>
      <c r="E57" s="124">
        <v>3.1224858757062147E-2</v>
      </c>
      <c r="F57" s="131">
        <v>2.8593508500772798E-2</v>
      </c>
      <c r="G57" s="124">
        <v>2.9312288613303268E-2</v>
      </c>
      <c r="H57" s="124">
        <v>4.0306556911722961E-2</v>
      </c>
      <c r="I57" s="124">
        <v>2.5843108504398828E-2</v>
      </c>
      <c r="J57" s="124">
        <v>2.0036429872495445E-2</v>
      </c>
      <c r="K57" s="124" t="s">
        <v>198</v>
      </c>
      <c r="L57" s="124" t="s">
        <v>198</v>
      </c>
      <c r="M57" s="124" t="s">
        <v>198</v>
      </c>
      <c r="N57" s="124" t="s">
        <v>198</v>
      </c>
      <c r="O57" s="124" t="s">
        <v>198</v>
      </c>
      <c r="P57" s="124" t="s">
        <v>198</v>
      </c>
      <c r="Q57" s="124" t="s">
        <v>198</v>
      </c>
      <c r="R57" s="124">
        <v>1.7228059713768711E-2</v>
      </c>
      <c r="S57" s="124">
        <v>1.6376892329042915E-2</v>
      </c>
      <c r="T57" s="124">
        <v>1.5751030932466062E-2</v>
      </c>
      <c r="U57" s="124" t="s">
        <v>198</v>
      </c>
      <c r="V57" s="124" t="s">
        <v>198</v>
      </c>
      <c r="W57" s="124">
        <v>1.7996799503711587E-2</v>
      </c>
      <c r="X57" s="124">
        <v>1.7430080816331996E-2</v>
      </c>
      <c r="Y57" s="124">
        <v>1.7799755907852051E-2</v>
      </c>
      <c r="Z57" s="124">
        <v>1.6001585851447089E-2</v>
      </c>
      <c r="AA57" s="124">
        <v>1.621046151983168E-2</v>
      </c>
      <c r="AB57" s="124">
        <v>1.7328509364601948E-2</v>
      </c>
      <c r="AC57" s="126">
        <v>1.8386914833615341E-2</v>
      </c>
      <c r="AD57" s="160">
        <v>1.7155145193951962E-2</v>
      </c>
      <c r="AE57"/>
      <c r="AF57"/>
      <c r="AG57"/>
      <c r="AH57"/>
      <c r="AI57"/>
      <c r="AJ57"/>
      <c r="AK57"/>
      <c r="AL57"/>
      <c r="AM57"/>
      <c r="AN57"/>
      <c r="AO57"/>
      <c r="AP57"/>
      <c r="AQ57"/>
      <c r="AR57"/>
      <c r="AS57"/>
      <c r="AT57"/>
      <c r="AU57"/>
      <c r="AV57"/>
    </row>
    <row r="58" spans="1:48" s="1" customFormat="1" ht="15">
      <c r="A58" s="1" t="s">
        <v>402</v>
      </c>
      <c r="B58" s="89"/>
      <c r="C58" s="124">
        <v>2.4598819651422143E-2</v>
      </c>
      <c r="D58" s="124">
        <v>2.7299778577117302E-2</v>
      </c>
      <c r="E58" s="124">
        <v>2.9685262211412197E-2</v>
      </c>
      <c r="F58" s="124">
        <v>2.5079984764806707E-2</v>
      </c>
      <c r="G58" s="124">
        <v>1.6591777213547491E-2</v>
      </c>
      <c r="H58" s="124">
        <v>1.9313667561151823E-2</v>
      </c>
      <c r="I58" s="124">
        <v>2.0157823478836632E-2</v>
      </c>
      <c r="J58" s="124">
        <v>2.101510532742441E-2</v>
      </c>
      <c r="K58" s="124">
        <v>2.2109109016916768E-2</v>
      </c>
      <c r="L58" s="124">
        <v>2.1167072400793456E-2</v>
      </c>
      <c r="M58" s="124">
        <v>2.4423558131661409E-2</v>
      </c>
      <c r="N58" s="124">
        <v>2.6557340322538241E-2</v>
      </c>
      <c r="O58" s="124">
        <v>2.4814401899977787E-2</v>
      </c>
      <c r="P58" s="124">
        <v>2.3216464006837342E-2</v>
      </c>
      <c r="Q58" s="124">
        <v>2.3434600432757545E-2</v>
      </c>
      <c r="R58" s="124">
        <v>2.4057460082648616E-2</v>
      </c>
      <c r="S58" s="124">
        <v>2.539649878688548E-2</v>
      </c>
      <c r="T58" s="124">
        <v>2.4074911859224363E-2</v>
      </c>
      <c r="U58" s="124">
        <v>2.2024399773281314E-2</v>
      </c>
      <c r="V58" s="124">
        <v>2.0484963628906415E-2</v>
      </c>
      <c r="W58" s="124">
        <v>2.1901507915125688E-2</v>
      </c>
      <c r="X58" s="124">
        <v>1.9800172751735824E-2</v>
      </c>
      <c r="Y58" s="124">
        <v>3.7969371268806361E-2</v>
      </c>
      <c r="Z58" s="125">
        <v>3.9186665302154221E-2</v>
      </c>
      <c r="AA58" s="128">
        <v>1.7563581280395441E-2</v>
      </c>
      <c r="AB58" s="125">
        <v>1.3968087594918487E-2</v>
      </c>
      <c r="AC58" s="173">
        <v>1.4038105691811803E-2</v>
      </c>
      <c r="AD58" s="174">
        <v>1.3921068580227248E-2</v>
      </c>
      <c r="AE58"/>
      <c r="AF58"/>
      <c r="AG58"/>
      <c r="AH58"/>
      <c r="AI58"/>
      <c r="AJ58"/>
      <c r="AK58"/>
      <c r="AL58"/>
      <c r="AM58"/>
      <c r="AN58"/>
      <c r="AO58"/>
      <c r="AP58"/>
      <c r="AQ58"/>
      <c r="AR58"/>
      <c r="AS58"/>
      <c r="AT58"/>
      <c r="AU58"/>
      <c r="AV58"/>
    </row>
    <row r="59" spans="1:48" s="1" customFormat="1" ht="15">
      <c r="A59" s="1" t="s">
        <v>403</v>
      </c>
      <c r="B59" s="89"/>
      <c r="C59" s="124">
        <v>2.3883440814368703E-2</v>
      </c>
      <c r="D59" s="124">
        <v>4.1952694033475166E-2</v>
      </c>
      <c r="E59" s="124">
        <v>3.7232775429897391E-2</v>
      </c>
      <c r="F59" s="124">
        <v>2.5538250114521301E-2</v>
      </c>
      <c r="G59" s="124">
        <v>2.9555828651685392E-2</v>
      </c>
      <c r="H59" s="124">
        <v>1.5619054044936239E-2</v>
      </c>
      <c r="I59" s="124">
        <v>1.8786131038207945E-2</v>
      </c>
      <c r="J59" s="124">
        <v>1.5891862392098659E-2</v>
      </c>
      <c r="K59" s="124">
        <v>1.1569540782745177E-2</v>
      </c>
      <c r="L59" s="124">
        <v>1.1089105828978752E-2</v>
      </c>
      <c r="M59" s="124" t="s">
        <v>198</v>
      </c>
      <c r="N59" s="124">
        <v>1.7920044505901577E-2</v>
      </c>
      <c r="O59" s="124" t="s">
        <v>198</v>
      </c>
      <c r="P59" s="124" t="s">
        <v>198</v>
      </c>
      <c r="Q59" s="124" t="s">
        <v>198</v>
      </c>
      <c r="R59" s="124" t="s">
        <v>198</v>
      </c>
      <c r="S59" s="133">
        <v>1.6702915547215945E-2</v>
      </c>
      <c r="T59" s="124">
        <v>1.8480815803219527E-2</v>
      </c>
      <c r="U59" s="124">
        <v>1.7441422968028367E-2</v>
      </c>
      <c r="V59" s="124">
        <v>2.0634871312268616E-2</v>
      </c>
      <c r="W59" s="124">
        <v>2.0802042055477438E-2</v>
      </c>
      <c r="X59" s="124">
        <v>1.7316353471035877E-2</v>
      </c>
      <c r="Y59" s="124">
        <v>1.6008623051178523E-2</v>
      </c>
      <c r="Z59" s="124">
        <v>1.4849185641998735E-2</v>
      </c>
      <c r="AA59" s="124">
        <v>1.5320418056176299E-2</v>
      </c>
      <c r="AB59" s="128">
        <v>1.5681725621224187E-2</v>
      </c>
      <c r="AC59" s="124">
        <v>1.8392433688926922E-2</v>
      </c>
      <c r="AD59" s="160">
        <v>1.9444591914198076E-2</v>
      </c>
      <c r="AE59"/>
      <c r="AF59"/>
      <c r="AG59"/>
      <c r="AH59"/>
      <c r="AI59"/>
      <c r="AJ59"/>
      <c r="AK59"/>
      <c r="AL59"/>
      <c r="AM59"/>
      <c r="AN59"/>
      <c r="AO59"/>
      <c r="AP59"/>
      <c r="AQ59"/>
      <c r="AR59"/>
      <c r="AS59"/>
      <c r="AT59"/>
      <c r="AU59"/>
      <c r="AV59"/>
    </row>
    <row r="60" spans="1:48" s="1" customFormat="1" ht="15">
      <c r="A60" s="1" t="s">
        <v>404</v>
      </c>
      <c r="B60" s="96" t="s">
        <v>357</v>
      </c>
      <c r="C60" s="124">
        <v>5.2087065567896808E-2</v>
      </c>
      <c r="D60" s="124">
        <v>4.931030737482351E-2</v>
      </c>
      <c r="E60" s="124">
        <v>4.7394066349415967E-2</v>
      </c>
      <c r="F60" s="124">
        <v>4.3516750564138174E-2</v>
      </c>
      <c r="G60" s="124">
        <v>4.3893949492705323E-2</v>
      </c>
      <c r="H60" s="124">
        <v>3.8057222950120359E-2</v>
      </c>
      <c r="I60" s="124">
        <v>3.5976025657770618E-2</v>
      </c>
      <c r="J60" s="124">
        <v>3.6969330502158539E-2</v>
      </c>
      <c r="K60" s="124">
        <v>3.4098747822426959E-2</v>
      </c>
      <c r="L60" s="124">
        <v>3.6508159819921213E-2</v>
      </c>
      <c r="M60" s="124">
        <v>4.779756326148079E-2</v>
      </c>
      <c r="N60" s="124">
        <v>3.8407699037620292E-2</v>
      </c>
      <c r="O60" s="124">
        <v>5.1763826606875937E-2</v>
      </c>
      <c r="P60" s="124">
        <v>4.2302357836338421E-2</v>
      </c>
      <c r="Q60" s="124">
        <v>0.10674697655350751</v>
      </c>
      <c r="R60" s="124">
        <v>3.40107549409875E-2</v>
      </c>
      <c r="S60" s="124">
        <v>4.4112580956318044E-2</v>
      </c>
      <c r="T60" s="124">
        <v>2.2831526271893245E-2</v>
      </c>
      <c r="U60" s="135">
        <v>2.9702970297029702E-2</v>
      </c>
      <c r="V60" s="124" t="s">
        <v>198</v>
      </c>
      <c r="W60" s="124" t="s">
        <v>198</v>
      </c>
      <c r="X60" s="124" t="s">
        <v>198</v>
      </c>
      <c r="Y60" s="124">
        <v>1.039389645546062E-2</v>
      </c>
      <c r="Z60" s="124">
        <v>1.8111936620361074E-2</v>
      </c>
      <c r="AA60" s="124">
        <v>2.5518103973573649E-2</v>
      </c>
      <c r="AB60" s="124">
        <v>2.6441416732146297E-2</v>
      </c>
      <c r="AC60" s="126">
        <v>2.6940782973366609E-2</v>
      </c>
      <c r="AD60" s="160">
        <v>2.7425806733457597E-2</v>
      </c>
      <c r="AE60"/>
      <c r="AF60"/>
      <c r="AG60"/>
      <c r="AH60"/>
      <c r="AI60"/>
      <c r="AJ60"/>
      <c r="AK60"/>
      <c r="AL60"/>
      <c r="AM60"/>
      <c r="AN60"/>
      <c r="AO60"/>
      <c r="AP60"/>
      <c r="AQ60"/>
      <c r="AR60"/>
      <c r="AS60"/>
      <c r="AT60"/>
      <c r="AU60"/>
      <c r="AV60"/>
    </row>
    <row r="61" spans="1:48" ht="15">
      <c r="A61" s="4" t="s">
        <v>64</v>
      </c>
      <c r="B61" s="89"/>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6"/>
    </row>
    <row r="62" spans="1:48">
      <c r="A62" s="3" t="s">
        <v>181</v>
      </c>
      <c r="B62" s="89"/>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6"/>
    </row>
    <row r="63" spans="1:48" s="1" customFormat="1" ht="15">
      <c r="A63" s="1" t="s">
        <v>405</v>
      </c>
      <c r="B63" s="89"/>
      <c r="C63" s="124" t="s">
        <v>198</v>
      </c>
      <c r="D63" s="124">
        <v>1.1993322318601129E-2</v>
      </c>
      <c r="E63" s="124">
        <v>1.1763073507646769E-2</v>
      </c>
      <c r="F63" s="124">
        <v>1.0940533980582524E-2</v>
      </c>
      <c r="G63" s="124">
        <v>1.0215471479586914E-2</v>
      </c>
      <c r="H63" s="124">
        <v>1.0954923159399572E-2</v>
      </c>
      <c r="I63" s="124">
        <v>1.3604365796951692E-2</v>
      </c>
      <c r="J63" s="124">
        <v>1.298850806451613E-2</v>
      </c>
      <c r="K63" s="124">
        <v>1.2421448619990644E-2</v>
      </c>
      <c r="L63" s="124">
        <v>1.4356662591687042E-2</v>
      </c>
      <c r="M63" s="124" t="s">
        <v>198</v>
      </c>
      <c r="N63" s="124" t="s">
        <v>198</v>
      </c>
      <c r="O63" s="124">
        <v>8.5525208821585243E-3</v>
      </c>
      <c r="P63" s="124">
        <v>8.5503957102712625E-3</v>
      </c>
      <c r="Q63" s="124">
        <v>8.394915299667632E-3</v>
      </c>
      <c r="R63" s="124">
        <v>8.6355581360125205E-3</v>
      </c>
      <c r="S63" s="124">
        <v>8.9673866805312676E-3</v>
      </c>
      <c r="T63" s="124">
        <v>9.6131417160294375E-3</v>
      </c>
      <c r="U63" s="124">
        <v>1.0089151505195286E-2</v>
      </c>
      <c r="V63" s="124">
        <v>1.0661404052535741E-2</v>
      </c>
      <c r="W63" s="124">
        <v>1.3676306959671128E-2</v>
      </c>
      <c r="X63" s="124">
        <v>1.2915549239684916E-2</v>
      </c>
      <c r="Y63" s="124">
        <v>1.0977813005662987E-2</v>
      </c>
      <c r="Z63" s="124">
        <v>1.0367311411463629E-2</v>
      </c>
      <c r="AA63" s="128">
        <v>9.6698907031595553E-3</v>
      </c>
      <c r="AB63" s="128">
        <v>1.0945599838363362E-2</v>
      </c>
      <c r="AC63" s="124">
        <v>1.0454678974873788E-2</v>
      </c>
      <c r="AD63" s="160">
        <v>1.1137045761119494E-2</v>
      </c>
      <c r="AE63"/>
      <c r="AF63"/>
      <c r="AG63"/>
      <c r="AH63"/>
      <c r="AI63"/>
      <c r="AJ63"/>
      <c r="AK63"/>
      <c r="AL63"/>
      <c r="AM63"/>
      <c r="AN63"/>
      <c r="AO63"/>
      <c r="AP63"/>
      <c r="AQ63"/>
      <c r="AR63"/>
      <c r="AS63"/>
      <c r="AT63"/>
      <c r="AU63"/>
      <c r="AV63"/>
    </row>
    <row r="64" spans="1:48" s="1" customFormat="1">
      <c r="A64" s="1" t="s">
        <v>406</v>
      </c>
      <c r="B64" s="96">
        <v>27</v>
      </c>
      <c r="C64" s="124" t="s">
        <v>198</v>
      </c>
      <c r="D64" s="124" t="s">
        <v>198</v>
      </c>
      <c r="E64" s="124" t="s">
        <v>198</v>
      </c>
      <c r="F64" s="124" t="s">
        <v>198</v>
      </c>
      <c r="G64" s="124" t="s">
        <v>198</v>
      </c>
      <c r="H64" s="124" t="s">
        <v>198</v>
      </c>
      <c r="I64" s="124" t="s">
        <v>198</v>
      </c>
      <c r="J64" s="124" t="s">
        <v>198</v>
      </c>
      <c r="K64" s="124" t="s">
        <v>198</v>
      </c>
      <c r="L64" s="124" t="s">
        <v>198</v>
      </c>
      <c r="M64" s="124" t="s">
        <v>198</v>
      </c>
      <c r="N64" s="124" t="s">
        <v>198</v>
      </c>
      <c r="O64" s="124" t="s">
        <v>198</v>
      </c>
      <c r="P64" s="124" t="s">
        <v>198</v>
      </c>
      <c r="Q64" s="124" t="s">
        <v>198</v>
      </c>
      <c r="R64" s="124" t="s">
        <v>198</v>
      </c>
      <c r="S64" s="124" t="s">
        <v>198</v>
      </c>
      <c r="T64" s="124" t="s">
        <v>198</v>
      </c>
      <c r="U64" s="124" t="s">
        <v>198</v>
      </c>
      <c r="V64" s="124" t="s">
        <v>198</v>
      </c>
      <c r="W64" s="124" t="s">
        <v>198</v>
      </c>
      <c r="X64" s="124" t="s">
        <v>198</v>
      </c>
      <c r="Y64" s="124" t="s">
        <v>198</v>
      </c>
      <c r="Z64" s="124" t="s">
        <v>198</v>
      </c>
      <c r="AA64" s="124" t="s">
        <v>198</v>
      </c>
      <c r="AB64" s="124" t="s">
        <v>198</v>
      </c>
      <c r="AC64" s="124" t="s">
        <v>198</v>
      </c>
      <c r="AD64" s="160" t="s">
        <v>198</v>
      </c>
      <c r="AE64"/>
      <c r="AF64"/>
      <c r="AG64"/>
      <c r="AH64"/>
      <c r="AI64"/>
      <c r="AJ64"/>
      <c r="AK64"/>
      <c r="AL64"/>
      <c r="AM64"/>
      <c r="AN64"/>
      <c r="AO64"/>
      <c r="AP64"/>
      <c r="AQ64"/>
      <c r="AR64"/>
      <c r="AS64"/>
      <c r="AT64"/>
      <c r="AU64"/>
      <c r="AV64"/>
    </row>
    <row r="65" spans="1:71" s="1" customFormat="1" ht="15">
      <c r="A65" s="1" t="s">
        <v>272</v>
      </c>
      <c r="B65" s="96">
        <v>28</v>
      </c>
      <c r="C65" s="124" t="s">
        <v>198</v>
      </c>
      <c r="D65" s="124" t="s">
        <v>198</v>
      </c>
      <c r="E65" s="124" t="s">
        <v>198</v>
      </c>
      <c r="F65" s="124" t="s">
        <v>198</v>
      </c>
      <c r="G65" s="124" t="s">
        <v>198</v>
      </c>
      <c r="H65" s="124" t="s">
        <v>198</v>
      </c>
      <c r="I65" s="124" t="s">
        <v>198</v>
      </c>
      <c r="J65" s="124" t="s">
        <v>198</v>
      </c>
      <c r="K65" s="124" t="s">
        <v>198</v>
      </c>
      <c r="L65" s="124" t="s">
        <v>198</v>
      </c>
      <c r="M65" s="124" t="s">
        <v>198</v>
      </c>
      <c r="N65" s="124" t="s">
        <v>198</v>
      </c>
      <c r="O65" s="124" t="s">
        <v>198</v>
      </c>
      <c r="P65" s="124" t="s">
        <v>198</v>
      </c>
      <c r="Q65" s="124" t="s">
        <v>198</v>
      </c>
      <c r="R65" s="124" t="s">
        <v>198</v>
      </c>
      <c r="S65" s="124" t="s">
        <v>198</v>
      </c>
      <c r="T65" s="124" t="s">
        <v>198</v>
      </c>
      <c r="U65" s="124" t="s">
        <v>198</v>
      </c>
      <c r="V65" s="124" t="s">
        <v>198</v>
      </c>
      <c r="W65" s="124" t="s">
        <v>198</v>
      </c>
      <c r="X65" s="124">
        <v>3.3809600515463915E-5</v>
      </c>
      <c r="Y65" s="124">
        <v>3.3268561124238282E-5</v>
      </c>
      <c r="Z65" s="124">
        <v>3.0845050007247428E-5</v>
      </c>
      <c r="AA65" s="124">
        <v>3.9375999781244448E-5</v>
      </c>
      <c r="AB65" s="128">
        <v>3.5127287810442265E-5</v>
      </c>
      <c r="AC65" s="124">
        <v>3.5360047609601273E-5</v>
      </c>
      <c r="AD65" s="160" t="s">
        <v>198</v>
      </c>
      <c r="AE65"/>
      <c r="AF65"/>
      <c r="AG65"/>
      <c r="AH65"/>
      <c r="AI65"/>
      <c r="AJ65"/>
      <c r="AK65"/>
      <c r="AL65"/>
      <c r="AM65"/>
      <c r="AN65"/>
      <c r="AO65"/>
      <c r="AP65"/>
      <c r="AQ65"/>
      <c r="AR65"/>
      <c r="AS65"/>
      <c r="AT65"/>
      <c r="AU65"/>
      <c r="AV65"/>
    </row>
    <row r="66" spans="1:71" s="1" customFormat="1" ht="15">
      <c r="A66" s="1" t="s">
        <v>530</v>
      </c>
      <c r="B66" s="89"/>
      <c r="C66" s="132">
        <v>8.8004748786167635E-3</v>
      </c>
      <c r="D66" s="132">
        <v>8.0036798528058881E-3</v>
      </c>
      <c r="E66" s="124">
        <v>6.7572945616630074E-3</v>
      </c>
      <c r="F66" s="124">
        <v>3.4815402295129728E-3</v>
      </c>
      <c r="G66" s="124">
        <v>5.5908760009706383E-3</v>
      </c>
      <c r="H66" s="124">
        <v>7.5506822793529049E-3</v>
      </c>
      <c r="I66" s="124">
        <v>7.3376558823854288E-3</v>
      </c>
      <c r="J66" s="124">
        <v>5.494784189874629E-3</v>
      </c>
      <c r="K66" s="124">
        <v>6.3365204381695926E-3</v>
      </c>
      <c r="L66" s="124">
        <v>7.969254613476506E-3</v>
      </c>
      <c r="M66" s="124">
        <v>7.8006187295804781E-3</v>
      </c>
      <c r="N66" s="124">
        <v>8.1624459992145348E-3</v>
      </c>
      <c r="O66" s="124">
        <v>1.0433631554820732E-2</v>
      </c>
      <c r="P66" s="124">
        <v>1.2479513670789201E-2</v>
      </c>
      <c r="Q66" s="124">
        <v>1.0904526081479821E-2</v>
      </c>
      <c r="R66" s="124">
        <v>7.7727920723508022E-3</v>
      </c>
      <c r="S66" s="124">
        <v>7.0800198451768191E-3</v>
      </c>
      <c r="T66" s="124">
        <v>8.1421568627450987E-3</v>
      </c>
      <c r="U66" s="124">
        <v>7.2455034459573036E-3</v>
      </c>
      <c r="V66" s="124">
        <v>6.2898330150450927E-3</v>
      </c>
      <c r="W66" s="124">
        <v>7.0183877461928897E-3</v>
      </c>
      <c r="X66" s="124">
        <v>6.6999777536846843E-3</v>
      </c>
      <c r="Y66" s="124">
        <v>6.6899903425566383E-3</v>
      </c>
      <c r="Z66" s="124">
        <v>6.0069540459595106E-3</v>
      </c>
      <c r="AA66" s="124">
        <v>6.5549005047613237E-3</v>
      </c>
      <c r="AB66" s="128">
        <v>6.2645548896585268E-3</v>
      </c>
      <c r="AC66" s="124">
        <v>6.8403871987433237E-3</v>
      </c>
      <c r="AD66" s="160">
        <v>6.6917478559199665E-3</v>
      </c>
      <c r="AE66"/>
      <c r="AF66"/>
      <c r="AG66"/>
      <c r="AH66"/>
      <c r="AI66"/>
      <c r="AJ66"/>
      <c r="AK66"/>
      <c r="AL66"/>
      <c r="AM66"/>
      <c r="AN66"/>
      <c r="AO66"/>
      <c r="AP66"/>
      <c r="AQ66"/>
      <c r="AR66"/>
      <c r="AS66"/>
      <c r="AT66"/>
      <c r="AU66"/>
      <c r="AV66"/>
    </row>
    <row r="67" spans="1:71" s="1" customFormat="1" ht="15">
      <c r="A67" s="1" t="s">
        <v>407</v>
      </c>
      <c r="B67" s="96">
        <v>29</v>
      </c>
      <c r="C67" s="132">
        <v>4.2713238850690116E-2</v>
      </c>
      <c r="D67" s="132">
        <v>4.8723458498269166E-2</v>
      </c>
      <c r="E67" s="132">
        <v>3.4136659874494164E-2</v>
      </c>
      <c r="F67" s="132">
        <v>2.7325774545678708E-2</v>
      </c>
      <c r="G67" s="132">
        <v>2.2535767822863324E-2</v>
      </c>
      <c r="H67" s="132">
        <v>1.6787287901422254E-2</v>
      </c>
      <c r="I67" s="132">
        <v>1.3522211794244515E-2</v>
      </c>
      <c r="J67" s="132">
        <v>1.175058327858714E-2</v>
      </c>
      <c r="K67" s="132">
        <v>1.0744091527951491E-2</v>
      </c>
      <c r="L67" s="132">
        <v>1.0077662062942153E-2</v>
      </c>
      <c r="M67" s="132">
        <v>9.2294290793597505E-3</v>
      </c>
      <c r="N67" s="132">
        <v>9.2054923959353739E-3</v>
      </c>
      <c r="O67" s="132">
        <v>8.4033409433990538E-3</v>
      </c>
      <c r="P67" s="132">
        <v>1.0906735039111331E-2</v>
      </c>
      <c r="Q67" s="124">
        <v>1.1302396779131457E-2</v>
      </c>
      <c r="R67" s="124">
        <v>8.4138050203699157E-3</v>
      </c>
      <c r="S67" s="124">
        <v>8.1021375717640499E-3</v>
      </c>
      <c r="T67" s="124">
        <v>7.7747487393089896E-3</v>
      </c>
      <c r="U67" s="124">
        <v>7.6600882985547718E-3</v>
      </c>
      <c r="V67" s="124">
        <v>8.2367979945187492E-3</v>
      </c>
      <c r="W67" s="124">
        <v>8.0724184592412852E-3</v>
      </c>
      <c r="X67" s="124">
        <v>9.1912298533468832E-3</v>
      </c>
      <c r="Y67" s="124">
        <v>9.3844983028531677E-3</v>
      </c>
      <c r="Z67" s="124">
        <v>9.5380094213233062E-3</v>
      </c>
      <c r="AA67" s="128">
        <v>9.4189874693452486E-3</v>
      </c>
      <c r="AB67" s="128">
        <v>9.7531928873557557E-3</v>
      </c>
      <c r="AC67" s="125">
        <v>9.2910507073597198E-3</v>
      </c>
      <c r="AD67" s="174">
        <v>8.6990488071105564E-3</v>
      </c>
      <c r="AE67"/>
      <c r="AF67"/>
      <c r="AG67"/>
      <c r="AH67"/>
      <c r="AI67"/>
      <c r="AJ67"/>
      <c r="AK67"/>
      <c r="AL67"/>
      <c r="AM67"/>
      <c r="AN67"/>
      <c r="AO67"/>
      <c r="AP67"/>
      <c r="AQ67"/>
      <c r="AR67"/>
      <c r="AS67"/>
      <c r="AT67"/>
      <c r="AU67"/>
      <c r="AV67"/>
    </row>
    <row r="68" spans="1:71" s="1" customFormat="1" ht="15">
      <c r="A68" s="1" t="s">
        <v>408</v>
      </c>
      <c r="B68" s="89"/>
      <c r="C68" s="124">
        <v>1.5912464893963953E-2</v>
      </c>
      <c r="D68" s="124">
        <v>1.5348727237414872E-2</v>
      </c>
      <c r="E68" s="124">
        <v>1.4711410412945226E-2</v>
      </c>
      <c r="F68" s="124">
        <v>1.0798840648340568E-2</v>
      </c>
      <c r="G68" s="124">
        <v>1.2537093362279431E-2</v>
      </c>
      <c r="H68" s="124">
        <v>1.0787133891213389E-2</v>
      </c>
      <c r="I68" s="124">
        <v>1.0796984022820715E-2</v>
      </c>
      <c r="J68" s="124">
        <v>9.8981880526556824E-3</v>
      </c>
      <c r="K68" s="124">
        <v>8.2059929408561053E-3</v>
      </c>
      <c r="L68" s="124">
        <v>7.4281794332224007E-3</v>
      </c>
      <c r="M68" s="124">
        <v>7.2083985099417845E-3</v>
      </c>
      <c r="N68" s="124">
        <v>6.7560075986606251E-3</v>
      </c>
      <c r="O68" s="124">
        <v>8.1833541467714686E-3</v>
      </c>
      <c r="P68" s="124">
        <v>1.0520622133924806E-2</v>
      </c>
      <c r="Q68" s="124">
        <v>7.6224408794698072E-3</v>
      </c>
      <c r="R68" s="124">
        <v>8.1565581117418583E-3</v>
      </c>
      <c r="S68" s="124">
        <v>4.7941608905692082E-3</v>
      </c>
      <c r="T68" s="124">
        <v>3.8391365673545821E-3</v>
      </c>
      <c r="U68" s="124">
        <v>4.3182965244783237E-3</v>
      </c>
      <c r="V68" s="124">
        <v>3.9845660146699269E-3</v>
      </c>
      <c r="W68" s="124">
        <v>4.2542188994528019E-3</v>
      </c>
      <c r="X68" s="124">
        <v>3.906587394103914E-3</v>
      </c>
      <c r="Y68" s="124">
        <v>4.1075615518789046E-3</v>
      </c>
      <c r="Z68" s="124">
        <v>4.1400244560679603E-3</v>
      </c>
      <c r="AA68" s="124">
        <v>4.4537470162226266E-3</v>
      </c>
      <c r="AB68" s="128">
        <v>4.6377462392021085E-3</v>
      </c>
      <c r="AC68" s="124">
        <v>4.1832379794669869E-3</v>
      </c>
      <c r="AD68" s="160">
        <v>4.3340645326377658E-3</v>
      </c>
      <c r="AE68"/>
      <c r="AF68"/>
      <c r="AG68"/>
      <c r="AH68"/>
      <c r="AI68"/>
      <c r="AJ68"/>
      <c r="AK68"/>
      <c r="AL68"/>
      <c r="AM68"/>
      <c r="AN68"/>
      <c r="AO68"/>
      <c r="AP68"/>
      <c r="AQ68"/>
      <c r="AR68"/>
      <c r="AS68"/>
      <c r="AT68"/>
      <c r="AU68"/>
      <c r="AV68"/>
    </row>
    <row r="69" spans="1:71" s="1" customFormat="1">
      <c r="A69" s="1" t="s">
        <v>409</v>
      </c>
      <c r="B69" s="96">
        <v>30</v>
      </c>
      <c r="C69" s="124">
        <v>8.8607367475292001E-4</v>
      </c>
      <c r="D69" s="124">
        <v>8.9119408945686899E-4</v>
      </c>
      <c r="E69" s="124">
        <v>1.0217324762779307E-3</v>
      </c>
      <c r="F69" s="124">
        <v>1.1155038759689921E-3</v>
      </c>
      <c r="G69" s="124">
        <v>1.1378328894806923E-3</v>
      </c>
      <c r="H69" s="124">
        <v>1.0632602794812505E-3</v>
      </c>
      <c r="I69" s="124">
        <v>7.7784781484354802E-4</v>
      </c>
      <c r="J69" s="124">
        <v>1.062101233517652E-3</v>
      </c>
      <c r="K69" s="124" t="s">
        <v>198</v>
      </c>
      <c r="L69" s="124" t="s">
        <v>198</v>
      </c>
      <c r="M69" s="124" t="s">
        <v>198</v>
      </c>
      <c r="N69" s="124" t="s">
        <v>198</v>
      </c>
      <c r="O69" s="124" t="s">
        <v>198</v>
      </c>
      <c r="P69" s="124" t="s">
        <v>198</v>
      </c>
      <c r="Q69" s="124" t="s">
        <v>198</v>
      </c>
      <c r="R69" s="124" t="s">
        <v>198</v>
      </c>
      <c r="S69" s="124" t="s">
        <v>198</v>
      </c>
      <c r="T69" s="124" t="s">
        <v>198</v>
      </c>
      <c r="U69" s="124" t="s">
        <v>198</v>
      </c>
      <c r="V69" s="124" t="s">
        <v>198</v>
      </c>
      <c r="W69" s="124" t="s">
        <v>198</v>
      </c>
      <c r="X69" s="124" t="s">
        <v>198</v>
      </c>
      <c r="Y69" s="124" t="s">
        <v>198</v>
      </c>
      <c r="Z69" s="124" t="s">
        <v>198</v>
      </c>
      <c r="AA69" s="124" t="s">
        <v>198</v>
      </c>
      <c r="AB69" s="124" t="s">
        <v>198</v>
      </c>
      <c r="AC69" s="124" t="s">
        <v>198</v>
      </c>
      <c r="AD69" s="160" t="s">
        <v>198</v>
      </c>
      <c r="AE69"/>
      <c r="AF69"/>
      <c r="AG69"/>
      <c r="AH69"/>
      <c r="AI69"/>
      <c r="AJ69"/>
      <c r="AK69"/>
      <c r="AL69"/>
      <c r="AM69"/>
      <c r="AN69"/>
      <c r="AO69"/>
      <c r="AP69"/>
      <c r="AQ69"/>
      <c r="AR69"/>
      <c r="AS69"/>
      <c r="AT69"/>
      <c r="AU69"/>
      <c r="AV69"/>
    </row>
    <row r="70" spans="1:71" ht="15">
      <c r="A70" s="1" t="s">
        <v>410</v>
      </c>
      <c r="B70" s="96">
        <v>31</v>
      </c>
      <c r="C70" s="124">
        <v>2.8537455410225922E-2</v>
      </c>
      <c r="D70" s="124">
        <v>2.6707954325527385E-2</v>
      </c>
      <c r="E70" s="124">
        <v>2.2014836085187842E-2</v>
      </c>
      <c r="F70" s="124">
        <v>1.5446855461566752E-2</v>
      </c>
      <c r="G70" s="124" t="s">
        <v>198</v>
      </c>
      <c r="H70" s="124">
        <v>1.1578297853585438E-2</v>
      </c>
      <c r="I70" s="124" t="s">
        <v>198</v>
      </c>
      <c r="J70" s="124" t="s">
        <v>198</v>
      </c>
      <c r="K70" s="124" t="s">
        <v>198</v>
      </c>
      <c r="L70" s="124" t="s">
        <v>198</v>
      </c>
      <c r="M70" s="124" t="s">
        <v>198</v>
      </c>
      <c r="N70" s="124" t="s">
        <v>198</v>
      </c>
      <c r="O70" s="132">
        <v>7.299304292384721E-3</v>
      </c>
      <c r="P70" s="132">
        <v>8.2260843129306847E-3</v>
      </c>
      <c r="Q70" s="132">
        <v>8.0918500855481669E-3</v>
      </c>
      <c r="R70" s="132">
        <v>9.982635242056323E-3</v>
      </c>
      <c r="S70" s="132">
        <v>6.8269486771471207E-3</v>
      </c>
      <c r="T70" s="132">
        <v>6.4147986089568808E-3</v>
      </c>
      <c r="U70" s="124">
        <v>6.9243000077561468E-3</v>
      </c>
      <c r="V70" s="124">
        <v>7.760085971048992E-3</v>
      </c>
      <c r="W70" s="124">
        <v>9.5397782918027422E-3</v>
      </c>
      <c r="X70" s="124">
        <v>1.0749114761711268E-2</v>
      </c>
      <c r="Y70" s="124">
        <v>1.0744572081554099E-2</v>
      </c>
      <c r="Z70" s="124">
        <v>1.1334465723274201E-2</v>
      </c>
      <c r="AA70" s="124">
        <v>1.1544001672590426E-2</v>
      </c>
      <c r="AB70" s="128">
        <v>1.5419574715991841E-2</v>
      </c>
      <c r="AC70" s="124">
        <v>1.6321324245374875E-2</v>
      </c>
      <c r="AD70" s="160">
        <v>1.5854766867257515E-2</v>
      </c>
      <c r="AW70" s="1"/>
      <c r="AX70" s="1"/>
      <c r="AY70" s="1"/>
      <c r="AZ70" s="1"/>
      <c r="BA70" s="1"/>
      <c r="BB70" s="1"/>
      <c r="BC70" s="1"/>
      <c r="BD70" s="1"/>
      <c r="BE70" s="1"/>
      <c r="BF70" s="1"/>
      <c r="BG70" s="1"/>
      <c r="BH70" s="1"/>
      <c r="BI70" s="1"/>
      <c r="BJ70" s="1"/>
      <c r="BK70" s="1"/>
      <c r="BL70" s="1"/>
      <c r="BM70" s="1"/>
      <c r="BN70" s="1"/>
      <c r="BO70" s="1"/>
      <c r="BP70" s="1"/>
      <c r="BQ70" s="1"/>
      <c r="BR70" s="1"/>
      <c r="BS70" s="1"/>
    </row>
    <row r="71" spans="1:71" s="1" customFormat="1" ht="15">
      <c r="A71" s="1" t="s">
        <v>411</v>
      </c>
      <c r="B71" s="89"/>
      <c r="C71" s="124">
        <v>8.0799067199695419E-3</v>
      </c>
      <c r="D71" s="132">
        <v>9.2926299150365536E-3</v>
      </c>
      <c r="E71" s="132">
        <v>8.4078508638981506E-3</v>
      </c>
      <c r="F71" s="132">
        <v>7.5852456763707034E-3</v>
      </c>
      <c r="G71" s="132">
        <v>1.1078382456986982E-2</v>
      </c>
      <c r="H71" s="132">
        <v>8.2190641017107109E-3</v>
      </c>
      <c r="I71" s="132">
        <v>6.2992060268515374E-3</v>
      </c>
      <c r="J71" s="124">
        <v>5.3870924314277273E-3</v>
      </c>
      <c r="K71" s="124">
        <v>5.6765662679259506E-3</v>
      </c>
      <c r="L71" s="124">
        <v>6.5505482681741372E-3</v>
      </c>
      <c r="M71" s="124">
        <v>5.4494782897166428E-3</v>
      </c>
      <c r="N71" s="124">
        <v>5.1105152641867319E-3</v>
      </c>
      <c r="O71" s="124">
        <v>4.8631976129697389E-3</v>
      </c>
      <c r="P71" s="124">
        <v>5.0435894950144585E-3</v>
      </c>
      <c r="Q71" s="124">
        <v>5.8543103356674562E-3</v>
      </c>
      <c r="R71" s="124">
        <v>5.8159629758865773E-3</v>
      </c>
      <c r="S71" s="124">
        <v>5.3596981342977964E-3</v>
      </c>
      <c r="T71" s="124">
        <v>5.2766337843935815E-3</v>
      </c>
      <c r="U71" s="124">
        <v>6.0892270659513269E-3</v>
      </c>
      <c r="V71" s="124">
        <v>6.524577928530134E-3</v>
      </c>
      <c r="W71" s="124">
        <v>9.5339633045919397E-3</v>
      </c>
      <c r="X71" s="124">
        <v>9.4733148704468639E-3</v>
      </c>
      <c r="Y71" s="124">
        <v>8.7431676210307126E-3</v>
      </c>
      <c r="Z71" s="124">
        <v>9.2621237795529731E-3</v>
      </c>
      <c r="AA71" s="124">
        <v>9.3082945972719645E-3</v>
      </c>
      <c r="AB71" s="128">
        <v>9.0047452262712463E-3</v>
      </c>
      <c r="AC71" s="124">
        <v>8.7103690938511325E-3</v>
      </c>
      <c r="AD71" s="160">
        <v>8.4283347049500124E-3</v>
      </c>
      <c r="AE71"/>
      <c r="AF71"/>
      <c r="AG71"/>
      <c r="AH71"/>
      <c r="AI71"/>
      <c r="AJ71"/>
      <c r="AK71"/>
      <c r="AL71"/>
      <c r="AM71"/>
      <c r="AN71"/>
      <c r="AO71"/>
      <c r="AP71"/>
      <c r="AQ71"/>
      <c r="AR71"/>
      <c r="AS71"/>
      <c r="AT71"/>
      <c r="AU71"/>
      <c r="AV71"/>
    </row>
    <row r="72" spans="1:71" s="1" customFormat="1" ht="15">
      <c r="A72" s="1" t="s">
        <v>412</v>
      </c>
      <c r="B72" s="89"/>
      <c r="C72" s="132">
        <v>5.3614537418479238E-3</v>
      </c>
      <c r="D72" s="132">
        <v>5.1725582937663297E-3</v>
      </c>
      <c r="E72" s="132">
        <v>5.0521181543325333E-3</v>
      </c>
      <c r="F72" s="132">
        <v>5.0866672004787452E-3</v>
      </c>
      <c r="G72" s="132">
        <v>5.5006087103338574E-3</v>
      </c>
      <c r="H72" s="132">
        <v>5.7721700366183725E-3</v>
      </c>
      <c r="I72" s="132">
        <v>6.8654940288418211E-3</v>
      </c>
      <c r="J72" s="132">
        <v>5.9857813197461106E-3</v>
      </c>
      <c r="K72" s="132">
        <v>6.2104546282438092E-3</v>
      </c>
      <c r="L72" s="132">
        <v>5.9723779880791862E-3</v>
      </c>
      <c r="M72" s="132">
        <v>5.8928594641673273E-3</v>
      </c>
      <c r="N72" s="132">
        <v>6.0510760176898703E-3</v>
      </c>
      <c r="O72" s="132">
        <v>5.7217150942056299E-3</v>
      </c>
      <c r="P72" s="132">
        <v>5.6929027194222064E-3</v>
      </c>
      <c r="Q72" s="132">
        <v>5.3644018814843677E-3</v>
      </c>
      <c r="R72" s="132">
        <v>4.5496184396370595E-3</v>
      </c>
      <c r="S72" s="124">
        <v>4.063634532953597E-3</v>
      </c>
      <c r="T72" s="124">
        <v>4.1876578316321113E-3</v>
      </c>
      <c r="U72" s="124">
        <v>4.2293361721542086E-3</v>
      </c>
      <c r="V72" s="124">
        <v>4.582218518356068E-3</v>
      </c>
      <c r="W72" s="124">
        <v>4.4853919017043458E-3</v>
      </c>
      <c r="X72" s="124">
        <v>5.435079726651481E-3</v>
      </c>
      <c r="Y72" s="124">
        <v>5.6167605092372749E-3</v>
      </c>
      <c r="Z72" s="124">
        <v>5.5341322888630374E-3</v>
      </c>
      <c r="AA72" s="124">
        <v>5.8917387318661732E-3</v>
      </c>
      <c r="AB72" s="128">
        <v>6.226371671507921E-3</v>
      </c>
      <c r="AC72" s="124">
        <v>6.6914588865581619E-3</v>
      </c>
      <c r="AD72" s="160">
        <v>6.678681883521366E-3</v>
      </c>
      <c r="AE72"/>
      <c r="AF72"/>
      <c r="AG72"/>
      <c r="AH72"/>
      <c r="AI72"/>
      <c r="AJ72"/>
      <c r="AK72"/>
      <c r="AL72"/>
      <c r="AM72"/>
      <c r="AN72"/>
      <c r="AO72"/>
      <c r="AP72"/>
      <c r="AQ72"/>
      <c r="AR72"/>
      <c r="AS72"/>
      <c r="AT72"/>
      <c r="AU72"/>
      <c r="AV72"/>
    </row>
    <row r="73" spans="1:71" s="1" customFormat="1" ht="15">
      <c r="A73" s="1" t="s">
        <v>413</v>
      </c>
      <c r="B73" s="96">
        <v>32</v>
      </c>
      <c r="C73" s="124" t="s">
        <v>198</v>
      </c>
      <c r="D73" s="124" t="s">
        <v>198</v>
      </c>
      <c r="E73" s="124" t="s">
        <v>198</v>
      </c>
      <c r="F73" s="124">
        <v>4.0022157595900845E-2</v>
      </c>
      <c r="G73" s="124">
        <v>2.6327532351628737E-2</v>
      </c>
      <c r="H73" s="124">
        <v>2.1023255813953489E-2</v>
      </c>
      <c r="I73" s="124">
        <v>1.1895004098278723E-2</v>
      </c>
      <c r="J73" s="124">
        <v>1.1028203068753564E-2</v>
      </c>
      <c r="K73" s="124">
        <v>9.4970491311628172E-3</v>
      </c>
      <c r="L73" s="124">
        <v>8.9466983242145835E-3</v>
      </c>
      <c r="M73" s="124">
        <v>7.3536219233160073E-3</v>
      </c>
      <c r="N73" s="124">
        <v>7.1949282543475011E-3</v>
      </c>
      <c r="O73" s="124">
        <v>7.8275144138372846E-3</v>
      </c>
      <c r="P73" s="124">
        <v>6.8352452076228393E-3</v>
      </c>
      <c r="Q73" s="124">
        <v>8.6516558230488889E-3</v>
      </c>
      <c r="R73" s="124">
        <v>8.6073742908559757E-3</v>
      </c>
      <c r="S73" s="124">
        <v>7.3079279775590394E-3</v>
      </c>
      <c r="T73" s="124">
        <v>7.0040380548645562E-3</v>
      </c>
      <c r="U73" s="124">
        <v>5.4941921415691698E-3</v>
      </c>
      <c r="V73" s="124">
        <v>5.3006645848346547E-3</v>
      </c>
      <c r="W73" s="124">
        <v>5.1681655013695888E-3</v>
      </c>
      <c r="X73" s="124">
        <v>5.1152837638265168E-3</v>
      </c>
      <c r="Y73" s="124">
        <v>5.1559321849046517E-3</v>
      </c>
      <c r="Z73" s="124">
        <v>5.3395901593824621E-3</v>
      </c>
      <c r="AA73" s="124">
        <v>6.6744536639978015E-3</v>
      </c>
      <c r="AB73" s="128">
        <v>6.8378884868726224E-3</v>
      </c>
      <c r="AC73" s="124">
        <v>6.8632734336425763E-3</v>
      </c>
      <c r="AD73" s="160">
        <v>5.7868544851443762E-3</v>
      </c>
      <c r="AE73"/>
      <c r="AF73"/>
      <c r="AG73"/>
      <c r="AH73"/>
      <c r="AI73"/>
      <c r="AJ73"/>
      <c r="AK73"/>
      <c r="AL73"/>
      <c r="AM73"/>
      <c r="AN73"/>
      <c r="AO73"/>
      <c r="AP73"/>
      <c r="AQ73"/>
      <c r="AR73"/>
      <c r="AS73"/>
      <c r="AT73"/>
      <c r="AU73"/>
      <c r="AV73"/>
    </row>
    <row r="74" spans="1:71" s="1" customFormat="1">
      <c r="A74" s="1" t="s">
        <v>414</v>
      </c>
      <c r="B74" s="96">
        <v>33</v>
      </c>
      <c r="C74" s="124">
        <v>2.1109857421273977E-2</v>
      </c>
      <c r="D74" s="124">
        <v>2.0849104859335037E-2</v>
      </c>
      <c r="E74" s="124">
        <v>1.25635913653238E-2</v>
      </c>
      <c r="F74" s="124">
        <v>1.2285473131388915E-2</v>
      </c>
      <c r="G74" s="124">
        <v>1.0834742674861472E-2</v>
      </c>
      <c r="H74" s="124">
        <v>1.198645228712086E-2</v>
      </c>
      <c r="I74" s="124">
        <v>1.1925565578803192E-2</v>
      </c>
      <c r="J74" s="124">
        <v>1.1157568897410427E-2</v>
      </c>
      <c r="K74" s="124">
        <v>1.0855923021636755E-2</v>
      </c>
      <c r="L74" s="124">
        <v>1.1701705672352241E-2</v>
      </c>
      <c r="M74" s="124">
        <v>9.512920192087812E-3</v>
      </c>
      <c r="N74" s="124">
        <v>9.7413650131368771E-3</v>
      </c>
      <c r="O74" s="124" t="s">
        <v>198</v>
      </c>
      <c r="P74" s="124" t="s">
        <v>198</v>
      </c>
      <c r="Q74" s="124" t="s">
        <v>198</v>
      </c>
      <c r="R74" s="124" t="s">
        <v>198</v>
      </c>
      <c r="S74" s="124" t="s">
        <v>198</v>
      </c>
      <c r="T74" s="124" t="s">
        <v>198</v>
      </c>
      <c r="U74" s="124" t="s">
        <v>198</v>
      </c>
      <c r="V74" s="124" t="s">
        <v>198</v>
      </c>
      <c r="W74" s="124" t="s">
        <v>198</v>
      </c>
      <c r="X74" s="124" t="s">
        <v>198</v>
      </c>
      <c r="Y74" s="124" t="s">
        <v>198</v>
      </c>
      <c r="Z74" s="124" t="s">
        <v>198</v>
      </c>
      <c r="AA74" s="124" t="s">
        <v>198</v>
      </c>
      <c r="AB74" s="124" t="s">
        <v>198</v>
      </c>
      <c r="AC74" s="124" t="s">
        <v>198</v>
      </c>
      <c r="AD74" s="160" t="s">
        <v>198</v>
      </c>
      <c r="AE74"/>
      <c r="AF74"/>
      <c r="AG74"/>
      <c r="AH74"/>
      <c r="AI74"/>
      <c r="AJ74"/>
      <c r="AK74"/>
      <c r="AL74"/>
      <c r="AM74"/>
      <c r="AN74"/>
      <c r="AO74"/>
      <c r="AP74"/>
      <c r="AQ74"/>
      <c r="AR74"/>
      <c r="AS74"/>
      <c r="AT74"/>
      <c r="AU74"/>
      <c r="AV74"/>
    </row>
    <row r="75" spans="1:71" s="1" customFormat="1" ht="15">
      <c r="A75" s="1" t="s">
        <v>164</v>
      </c>
      <c r="B75" s="89"/>
      <c r="C75" s="124" t="s">
        <v>198</v>
      </c>
      <c r="D75" s="124" t="s">
        <v>198</v>
      </c>
      <c r="E75" s="124" t="s">
        <v>198</v>
      </c>
      <c r="F75" s="124" t="s">
        <v>198</v>
      </c>
      <c r="G75" s="124" t="s">
        <v>198</v>
      </c>
      <c r="H75" s="124">
        <v>4.9477359029847703E-3</v>
      </c>
      <c r="I75" s="124">
        <v>4.8921943231441051E-3</v>
      </c>
      <c r="J75" s="124" t="s">
        <v>198</v>
      </c>
      <c r="K75" s="124" t="s">
        <v>198</v>
      </c>
      <c r="L75" s="124" t="s">
        <v>198</v>
      </c>
      <c r="M75" s="124" t="s">
        <v>198</v>
      </c>
      <c r="N75" s="124" t="s">
        <v>198</v>
      </c>
      <c r="O75" s="124" t="s">
        <v>198</v>
      </c>
      <c r="P75" s="124">
        <v>1.5802476766677816E-3</v>
      </c>
      <c r="Q75" s="124">
        <v>2.1637946349262745E-3</v>
      </c>
      <c r="R75" s="124">
        <v>3.0030953623299073E-3</v>
      </c>
      <c r="S75" s="124">
        <v>5.71441379516452E-3</v>
      </c>
      <c r="T75" s="124">
        <v>6.1343215189369037E-3</v>
      </c>
      <c r="U75" s="124">
        <v>6.2910194823675514E-3</v>
      </c>
      <c r="V75" s="124">
        <v>5.7642458671651377E-3</v>
      </c>
      <c r="W75" s="124">
        <v>4.9909576865369365E-3</v>
      </c>
      <c r="X75" s="124">
        <v>7.2241323867712169E-3</v>
      </c>
      <c r="Y75" s="124">
        <v>6.9520876842634792E-3</v>
      </c>
      <c r="Z75" s="124">
        <v>6.2051813952255343E-3</v>
      </c>
      <c r="AA75" s="124">
        <v>7.2664354068587731E-3</v>
      </c>
      <c r="AB75" s="128">
        <v>8.6427790976889556E-3</v>
      </c>
      <c r="AC75" s="124">
        <v>7.5382132354918857E-3</v>
      </c>
      <c r="AD75" s="160">
        <v>1.0202165359095197E-2</v>
      </c>
      <c r="AE75"/>
      <c r="AF75"/>
      <c r="AG75"/>
      <c r="AH75"/>
      <c r="AI75"/>
      <c r="AJ75"/>
      <c r="AK75"/>
      <c r="AL75"/>
      <c r="AM75"/>
      <c r="AN75"/>
      <c r="AO75"/>
      <c r="AP75"/>
      <c r="AQ75"/>
      <c r="AR75"/>
      <c r="AS75"/>
      <c r="AT75"/>
      <c r="AU75"/>
      <c r="AV75"/>
    </row>
    <row r="76" spans="1:71" s="1" customFormat="1">
      <c r="A76" s="3" t="s">
        <v>65</v>
      </c>
      <c r="B76" s="89"/>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61"/>
    </row>
    <row r="77" spans="1:71" s="1" customFormat="1" ht="15">
      <c r="A77" s="1" t="s">
        <v>415</v>
      </c>
      <c r="B77" s="89"/>
      <c r="C77" s="124">
        <v>1.9867671189083565E-2</v>
      </c>
      <c r="D77" s="124">
        <v>1.9346143086503842E-2</v>
      </c>
      <c r="E77" s="124">
        <v>1.9587937422141689E-2</v>
      </c>
      <c r="F77" s="124">
        <v>1.8954443385806437E-2</v>
      </c>
      <c r="G77" s="124">
        <v>1.861687699862951E-2</v>
      </c>
      <c r="H77" s="124">
        <v>1.8217535039274792E-2</v>
      </c>
      <c r="I77" s="124">
        <v>1.6966802573186505E-2</v>
      </c>
      <c r="J77" s="124">
        <v>1.5540900711477667E-2</v>
      </c>
      <c r="K77" s="124">
        <v>1.4037525810645457E-2</v>
      </c>
      <c r="L77" s="124">
        <v>1.2462432015116688E-2</v>
      </c>
      <c r="M77" s="124">
        <v>1.2562939015686801E-2</v>
      </c>
      <c r="N77" s="124">
        <v>1.2417030641025771E-2</v>
      </c>
      <c r="O77" s="124">
        <v>1.1459505192595556E-2</v>
      </c>
      <c r="P77" s="124">
        <v>1.1713064128726997E-2</v>
      </c>
      <c r="Q77" s="124">
        <v>1.1543356855275121E-2</v>
      </c>
      <c r="R77" s="124">
        <v>1.1486909270541742E-2</v>
      </c>
      <c r="S77" s="124">
        <v>1.1431738207071881E-2</v>
      </c>
      <c r="T77" s="124">
        <v>1.149861550488409E-2</v>
      </c>
      <c r="U77" s="124">
        <v>1.1672248122338098E-2</v>
      </c>
      <c r="V77" s="124">
        <v>1.2215870134449502E-2</v>
      </c>
      <c r="W77" s="124">
        <v>1.2879336274626046E-2</v>
      </c>
      <c r="X77" s="124">
        <v>1.4169290488128981E-2</v>
      </c>
      <c r="Y77" s="124">
        <v>1.2271280827366747E-2</v>
      </c>
      <c r="Z77" s="124">
        <v>1.231744711057323E-2</v>
      </c>
      <c r="AA77" s="128">
        <v>1.1243122799295775E-2</v>
      </c>
      <c r="AB77" s="128">
        <v>1.0145093323685274E-2</v>
      </c>
      <c r="AC77" s="124">
        <v>9.9927741131084057E-3</v>
      </c>
      <c r="AD77" s="160">
        <v>9.6809626820965004E-3</v>
      </c>
      <c r="AE77"/>
      <c r="AF77"/>
      <c r="AG77"/>
      <c r="AH77"/>
      <c r="AI77"/>
      <c r="AJ77"/>
      <c r="AK77"/>
      <c r="AL77"/>
      <c r="AM77"/>
      <c r="AN77"/>
      <c r="AO77"/>
      <c r="AP77"/>
      <c r="AQ77"/>
      <c r="AR77"/>
      <c r="AS77"/>
      <c r="AT77"/>
      <c r="AU77"/>
      <c r="AV77"/>
    </row>
    <row r="78" spans="1:71" s="1" customFormat="1">
      <c r="A78" s="1" t="s">
        <v>516</v>
      </c>
      <c r="B78" s="96">
        <v>34</v>
      </c>
      <c r="C78" s="124">
        <v>5.7464370651101965E-2</v>
      </c>
      <c r="D78" s="124">
        <v>5.5468504884971508E-2</v>
      </c>
      <c r="E78" s="124">
        <v>5.2783198747698483E-2</v>
      </c>
      <c r="F78" s="124">
        <v>4.5721798648697146E-2</v>
      </c>
      <c r="G78" s="124">
        <v>4.6662639732081415E-2</v>
      </c>
      <c r="H78" s="124">
        <v>4.3269367758442728E-2</v>
      </c>
      <c r="I78" s="124">
        <v>3.9412787651000099E-2</v>
      </c>
      <c r="J78" s="124">
        <v>3.6384940077374237E-2</v>
      </c>
      <c r="K78" s="124">
        <v>3.3507526993227309E-2</v>
      </c>
      <c r="L78" s="124">
        <v>3.2099013535427691E-2</v>
      </c>
      <c r="M78" s="124">
        <v>3.017641913710303E-2</v>
      </c>
      <c r="N78" s="124">
        <v>2.9083951133571137E-2</v>
      </c>
      <c r="O78" s="124">
        <v>2.9334260267579342E-2</v>
      </c>
      <c r="P78" s="124">
        <v>2.9443502984428251E-2</v>
      </c>
      <c r="Q78" s="124">
        <v>3.2495559098155317E-2</v>
      </c>
      <c r="R78" s="124">
        <v>3.6072784452726596E-2</v>
      </c>
      <c r="S78" s="124">
        <v>3.7855787012521486E-2</v>
      </c>
      <c r="T78" s="124">
        <v>3.8442380686895226E-2</v>
      </c>
      <c r="U78" s="124">
        <v>3.8081972300608405E-2</v>
      </c>
      <c r="V78" s="124">
        <v>3.8470533790130962E-2</v>
      </c>
      <c r="W78" s="124">
        <v>4.2200413082766022E-2</v>
      </c>
      <c r="X78" s="124">
        <v>4.6368049824186644E-2</v>
      </c>
      <c r="Y78" s="124">
        <v>4.665606372457299E-2</v>
      </c>
      <c r="Z78" s="124">
        <v>4.5839836575825341E-2</v>
      </c>
      <c r="AA78" s="124">
        <v>4.238732799762307E-2</v>
      </c>
      <c r="AB78" s="124">
        <v>3.8390225166834699E-2</v>
      </c>
      <c r="AC78" s="124">
        <v>3.5157394757927382E-2</v>
      </c>
      <c r="AD78" s="160">
        <v>3.3171046626818489E-2</v>
      </c>
      <c r="AE78"/>
      <c r="AF78"/>
      <c r="AG78"/>
      <c r="AH78"/>
      <c r="AI78"/>
      <c r="AJ78"/>
      <c r="AK78"/>
      <c r="AL78"/>
      <c r="AM78"/>
      <c r="AN78"/>
      <c r="AO78"/>
      <c r="AP78"/>
      <c r="AQ78"/>
      <c r="AR78"/>
      <c r="AS78"/>
      <c r="AT78"/>
      <c r="AU78"/>
      <c r="AV78"/>
    </row>
    <row r="79" spans="1:71" s="1" customFormat="1">
      <c r="A79" s="3" t="s">
        <v>66</v>
      </c>
      <c r="B79" s="89"/>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61"/>
    </row>
    <row r="80" spans="1:71" s="1" customFormat="1" ht="15">
      <c r="A80" s="1" t="s">
        <v>416</v>
      </c>
      <c r="B80" s="96">
        <v>35</v>
      </c>
      <c r="C80" s="132">
        <v>2.1249392231366265E-2</v>
      </c>
      <c r="D80" s="132">
        <v>1.8803655923922257E-2</v>
      </c>
      <c r="E80" s="132">
        <v>1.4509092122578613E-2</v>
      </c>
      <c r="F80" s="132">
        <v>1.5069265552963548E-2</v>
      </c>
      <c r="G80" s="132">
        <v>1.4212222334877693E-2</v>
      </c>
      <c r="H80" s="132">
        <v>1.4228029005729266E-2</v>
      </c>
      <c r="I80" s="124">
        <v>1.4570385332504661E-2</v>
      </c>
      <c r="J80" s="124">
        <v>1.4730731072115087E-2</v>
      </c>
      <c r="K80" s="124">
        <v>1.241227264376263E-2</v>
      </c>
      <c r="L80" s="124">
        <v>1.1401391113129527E-2</v>
      </c>
      <c r="M80" s="124">
        <v>1.1363180218633341E-2</v>
      </c>
      <c r="N80" s="124">
        <v>1.2203595475499342E-2</v>
      </c>
      <c r="O80" s="124">
        <v>1.1488226766688717E-2</v>
      </c>
      <c r="P80" s="124">
        <v>1.1842335418705828E-2</v>
      </c>
      <c r="Q80" s="124">
        <v>1.0918804785974791E-2</v>
      </c>
      <c r="R80" s="124">
        <v>1.0608950570483814E-2</v>
      </c>
      <c r="S80" s="124">
        <v>9.5723601173256373E-3</v>
      </c>
      <c r="T80" s="124">
        <v>9.2773795491588318E-3</v>
      </c>
      <c r="U80" s="124">
        <v>8.6226523786021303E-3</v>
      </c>
      <c r="V80" s="124">
        <v>8.7500123083588521E-3</v>
      </c>
      <c r="W80" s="124">
        <v>8.4464308074629884E-3</v>
      </c>
      <c r="X80" s="124">
        <v>9.6581286120859741E-3</v>
      </c>
      <c r="Y80" s="124">
        <v>9.3861339470145428E-3</v>
      </c>
      <c r="Z80" s="124">
        <v>9.0411613337531629E-3</v>
      </c>
      <c r="AA80" s="124">
        <v>9.5659004273997914E-3</v>
      </c>
      <c r="AB80" s="128">
        <v>1.0645282488984694E-2</v>
      </c>
      <c r="AC80" s="131">
        <v>1.1780228448106701E-2</v>
      </c>
      <c r="AD80" s="175">
        <v>1.2440343678962202E-2</v>
      </c>
      <c r="AE80"/>
      <c r="AF80"/>
      <c r="AG80"/>
      <c r="AH80"/>
      <c r="AI80"/>
      <c r="AJ80"/>
      <c r="AK80"/>
      <c r="AL80"/>
      <c r="AM80"/>
      <c r="AN80"/>
      <c r="AO80"/>
      <c r="AP80"/>
      <c r="AQ80"/>
      <c r="AR80"/>
      <c r="AS80"/>
      <c r="AT80"/>
      <c r="AU80"/>
      <c r="AV80"/>
    </row>
    <row r="81" spans="1:48" s="1" customFormat="1" ht="15">
      <c r="A81" s="1" t="s">
        <v>417</v>
      </c>
      <c r="B81" s="96">
        <v>36</v>
      </c>
      <c r="C81" s="124">
        <v>2.0209813195780895E-2</v>
      </c>
      <c r="D81" s="132">
        <v>2.1562886995000828E-2</v>
      </c>
      <c r="E81" s="132">
        <v>2.8158833188460745E-2</v>
      </c>
      <c r="F81" s="132">
        <v>2.6883248571772045E-2</v>
      </c>
      <c r="G81" s="132">
        <v>2.5061188334696102E-2</v>
      </c>
      <c r="H81" s="132">
        <v>1.9163498098859314E-2</v>
      </c>
      <c r="I81" s="132">
        <v>2.2503012342462634E-2</v>
      </c>
      <c r="J81" s="132">
        <v>2.0961622579114068E-2</v>
      </c>
      <c r="K81" s="132">
        <v>1.9868075425051816E-2</v>
      </c>
      <c r="L81" s="132">
        <v>2.2736103006682853E-2</v>
      </c>
      <c r="M81" s="132">
        <v>2.6911108595690514E-2</v>
      </c>
      <c r="N81" s="124">
        <v>2.1332870949119738E-2</v>
      </c>
      <c r="O81" s="124">
        <v>2.0629712007856956E-2</v>
      </c>
      <c r="P81" s="124">
        <v>2.2649064980117234E-2</v>
      </c>
      <c r="Q81" s="124">
        <v>2.0294518747474961E-2</v>
      </c>
      <c r="R81" s="124">
        <v>2.1457925446333379E-2</v>
      </c>
      <c r="S81" s="124">
        <v>1.9249821546805004E-2</v>
      </c>
      <c r="T81" s="124">
        <v>1.7725430321536978E-2</v>
      </c>
      <c r="U81" s="124">
        <v>1.5676561181848504E-2</v>
      </c>
      <c r="V81" s="124">
        <v>1.6865807842033221E-2</v>
      </c>
      <c r="W81" s="124">
        <v>1.9622682154870997E-2</v>
      </c>
      <c r="X81" s="124">
        <v>1.9941015551192421E-2</v>
      </c>
      <c r="Y81" s="124">
        <v>1.6662435811888945E-2</v>
      </c>
      <c r="Z81" s="124">
        <v>1.6841200015662489E-2</v>
      </c>
      <c r="AA81" s="124">
        <v>1.8455946754472537E-2</v>
      </c>
      <c r="AB81" s="128">
        <v>1.8409067560541288E-2</v>
      </c>
      <c r="AC81" s="124">
        <v>1.8968406102763083E-2</v>
      </c>
      <c r="AD81" s="160">
        <v>1.6076995631669311E-2</v>
      </c>
      <c r="AE81"/>
      <c r="AF81"/>
      <c r="AG81"/>
      <c r="AH81"/>
      <c r="AI81"/>
      <c r="AJ81"/>
      <c r="AK81"/>
      <c r="AL81"/>
      <c r="AM81"/>
      <c r="AN81"/>
      <c r="AO81"/>
      <c r="AP81"/>
      <c r="AQ81"/>
      <c r="AR81"/>
      <c r="AS81"/>
      <c r="AT81"/>
      <c r="AU81"/>
      <c r="AV81"/>
    </row>
    <row r="82" spans="1:48" s="1" customFormat="1" ht="15">
      <c r="A82" s="1" t="s">
        <v>418</v>
      </c>
      <c r="B82" s="89"/>
      <c r="C82" s="132">
        <v>2.1180722049862023E-2</v>
      </c>
      <c r="D82" s="132">
        <v>2.6862500000000001E-2</v>
      </c>
      <c r="E82" s="132">
        <v>2.3638410251969867E-2</v>
      </c>
      <c r="F82" s="132">
        <v>1.9633333333333332E-2</v>
      </c>
      <c r="G82" s="132">
        <v>1.5215288611544461E-2</v>
      </c>
      <c r="H82" s="132">
        <v>1.9279228149829738E-2</v>
      </c>
      <c r="I82" s="132">
        <v>2.0160077891210035E-2</v>
      </c>
      <c r="J82" s="124">
        <v>1.8621366955718276E-2</v>
      </c>
      <c r="K82" s="124">
        <v>1.6760153845060109E-2</v>
      </c>
      <c r="L82" s="124">
        <v>1.5994301211631406E-2</v>
      </c>
      <c r="M82" s="124">
        <v>1.7014610794096864E-2</v>
      </c>
      <c r="N82" s="124">
        <v>1.68056338028169E-2</v>
      </c>
      <c r="O82" s="124">
        <v>1.7595041882863635E-2</v>
      </c>
      <c r="P82" s="124">
        <v>1.9722917658623496E-2</v>
      </c>
      <c r="Q82" s="124">
        <v>1.9098401699801058E-2</v>
      </c>
      <c r="R82" s="124">
        <v>1.5193976293420395E-2</v>
      </c>
      <c r="S82" s="124">
        <v>1.4734998712335823E-2</v>
      </c>
      <c r="T82" s="124">
        <v>1.5405823289432017E-2</v>
      </c>
      <c r="U82" s="124">
        <v>1.506068842108817E-2</v>
      </c>
      <c r="V82" s="124">
        <v>1.4987562656406172E-2</v>
      </c>
      <c r="W82" s="124">
        <v>1.478827254138909E-2</v>
      </c>
      <c r="X82" s="124">
        <v>1.5831018089769711E-2</v>
      </c>
      <c r="Y82" s="124">
        <v>1.5866772057887366E-2</v>
      </c>
      <c r="Z82" s="124">
        <v>1.4913794559993821E-2</v>
      </c>
      <c r="AA82" s="124">
        <v>1.5077432573014669E-2</v>
      </c>
      <c r="AB82" s="128">
        <v>1.4630264901482408E-2</v>
      </c>
      <c r="AC82" s="124">
        <v>1.3923317448058919E-2</v>
      </c>
      <c r="AD82" s="160">
        <v>1.4005465439009891E-2</v>
      </c>
      <c r="AE82"/>
      <c r="AF82"/>
      <c r="AG82"/>
      <c r="AH82"/>
      <c r="AI82"/>
      <c r="AJ82"/>
      <c r="AK82"/>
      <c r="AL82"/>
      <c r="AM82"/>
      <c r="AN82"/>
      <c r="AO82"/>
      <c r="AP82"/>
      <c r="AQ82"/>
      <c r="AR82"/>
      <c r="AS82"/>
      <c r="AT82"/>
      <c r="AU82"/>
      <c r="AV82"/>
    </row>
    <row r="83" spans="1:48" s="1" customFormat="1" ht="15">
      <c r="A83" s="1" t="s">
        <v>419</v>
      </c>
      <c r="B83" s="96" t="s">
        <v>335</v>
      </c>
      <c r="C83" s="132">
        <v>4.1399960796771815E-2</v>
      </c>
      <c r="D83" s="132">
        <v>3.5900295089546758E-2</v>
      </c>
      <c r="E83" s="124">
        <v>3.4016548591206536E-2</v>
      </c>
      <c r="F83" s="124">
        <v>2.8498427672955975E-2</v>
      </c>
      <c r="G83" s="124">
        <v>2.6285104693857298E-2</v>
      </c>
      <c r="H83" s="124">
        <v>2.7069229372552069E-2</v>
      </c>
      <c r="I83" s="124">
        <v>2.5975449826478935E-2</v>
      </c>
      <c r="J83" s="124">
        <v>2.5620646291664901E-2</v>
      </c>
      <c r="K83" s="124">
        <v>2.4493208984795491E-2</v>
      </c>
      <c r="L83" s="124">
        <v>2.4982019239413827E-2</v>
      </c>
      <c r="M83" s="124">
        <v>2.5898372262132121E-2</v>
      </c>
      <c r="N83" s="124">
        <v>2.7136315935113009E-2</v>
      </c>
      <c r="O83" s="124">
        <v>2.6962822187908304E-2</v>
      </c>
      <c r="P83" s="124">
        <v>2.6541305735085972E-2</v>
      </c>
      <c r="Q83" s="124">
        <v>2.5367844085009177E-2</v>
      </c>
      <c r="R83" s="124">
        <v>2.4010561607795834E-2</v>
      </c>
      <c r="S83" s="124">
        <v>2.5088155384704318E-2</v>
      </c>
      <c r="T83" s="124">
        <v>2.4389252469411812E-2</v>
      </c>
      <c r="U83" s="124">
        <v>2.4116598511062178E-2</v>
      </c>
      <c r="V83" s="124">
        <v>2.2868820552744258E-2</v>
      </c>
      <c r="W83" s="124">
        <v>2.530690617477855E-2</v>
      </c>
      <c r="X83" s="124">
        <v>2.1867657641030321E-2</v>
      </c>
      <c r="Y83" s="124">
        <v>2.1637184708445615E-2</v>
      </c>
      <c r="Z83" s="124">
        <v>2.168819381196194E-2</v>
      </c>
      <c r="AA83" s="124">
        <v>2.0646752940558798E-2</v>
      </c>
      <c r="AB83" s="128">
        <v>2.0491088312016185E-2</v>
      </c>
      <c r="AC83" s="125">
        <v>1.9868909800007942E-2</v>
      </c>
      <c r="AD83" s="174">
        <v>1.9327995224513051E-2</v>
      </c>
      <c r="AE83"/>
      <c r="AF83"/>
      <c r="AG83"/>
      <c r="AH83"/>
      <c r="AI83"/>
      <c r="AJ83"/>
      <c r="AK83"/>
      <c r="AL83"/>
      <c r="AM83"/>
      <c r="AN83"/>
      <c r="AO83"/>
      <c r="AP83"/>
      <c r="AQ83"/>
      <c r="AR83"/>
      <c r="AS83"/>
      <c r="AT83"/>
      <c r="AU83"/>
      <c r="AV83"/>
    </row>
    <row r="84" spans="1:48" s="1" customFormat="1" ht="15">
      <c r="A84" s="1" t="s">
        <v>420</v>
      </c>
      <c r="B84" s="96">
        <v>38</v>
      </c>
      <c r="C84" s="132">
        <v>2.1992447554831946E-2</v>
      </c>
      <c r="D84" s="132">
        <v>2.1881838074398249E-2</v>
      </c>
      <c r="E84" s="124">
        <v>1.8601592995480688E-2</v>
      </c>
      <c r="F84" s="124">
        <v>1.8534817831972399E-2</v>
      </c>
      <c r="G84" s="124">
        <v>2.1066779425533842E-2</v>
      </c>
      <c r="H84" s="124">
        <v>2.5252670182909682E-2</v>
      </c>
      <c r="I84" s="124">
        <v>2.5084070134704716E-2</v>
      </c>
      <c r="J84" s="124">
        <v>2.8316265805770076E-2</v>
      </c>
      <c r="K84" s="124">
        <v>4.4453932539643137E-2</v>
      </c>
      <c r="L84" s="124">
        <v>2.8017878857593586E-2</v>
      </c>
      <c r="M84" s="124">
        <v>3.4409857420470806E-2</v>
      </c>
      <c r="N84" s="124">
        <v>3.7627420578629632E-2</v>
      </c>
      <c r="O84" s="124">
        <v>3.0316835386585209E-2</v>
      </c>
      <c r="P84" s="124">
        <v>3.3238728188053186E-2</v>
      </c>
      <c r="Q84" s="124">
        <v>3.4171276235819718E-2</v>
      </c>
      <c r="R84" s="124">
        <v>3.4639886908149592E-2</v>
      </c>
      <c r="S84" s="124">
        <v>3.4650151740630748E-2</v>
      </c>
      <c r="T84" s="124">
        <v>3.3528733875045569E-2</v>
      </c>
      <c r="U84" s="124">
        <v>3.2761306388676158E-2</v>
      </c>
      <c r="V84" s="124">
        <v>3.2667396629797341E-2</v>
      </c>
      <c r="W84" s="124">
        <v>3.7097442755167291E-2</v>
      </c>
      <c r="X84" s="124">
        <v>3.8632945405402193E-2</v>
      </c>
      <c r="Y84" s="124">
        <v>3.6311485638364248E-2</v>
      </c>
      <c r="Z84" s="124">
        <v>3.0727834113574257E-2</v>
      </c>
      <c r="AA84" s="124">
        <v>3.1667770685294472E-2</v>
      </c>
      <c r="AB84" s="128">
        <v>3.2899358964431184E-2</v>
      </c>
      <c r="AC84" s="124">
        <v>3.1360096911732034E-2</v>
      </c>
      <c r="AD84" s="160">
        <v>3.454239396530099E-2</v>
      </c>
      <c r="AE84"/>
      <c r="AF84"/>
      <c r="AG84"/>
      <c r="AH84"/>
      <c r="AI84"/>
      <c r="AJ84"/>
      <c r="AK84"/>
      <c r="AL84"/>
      <c r="AM84"/>
      <c r="AN84"/>
      <c r="AO84"/>
      <c r="AP84"/>
      <c r="AQ84"/>
      <c r="AR84"/>
      <c r="AS84"/>
      <c r="AT84"/>
      <c r="AU84"/>
      <c r="AV84"/>
    </row>
    <row r="85" spans="1:48" s="1" customFormat="1" ht="15">
      <c r="A85" s="1" t="s">
        <v>421</v>
      </c>
      <c r="B85" s="96">
        <v>39</v>
      </c>
      <c r="C85" s="124">
        <v>1.9776268477826608E-2</v>
      </c>
      <c r="D85" s="124">
        <v>1.9239891930850402E-2</v>
      </c>
      <c r="E85" s="124">
        <v>1.890323788134007E-2</v>
      </c>
      <c r="F85" s="124">
        <v>1.7783601647323101E-2</v>
      </c>
      <c r="G85" s="124">
        <v>1.6672065992936101E-2</v>
      </c>
      <c r="H85" s="124">
        <v>1.8214215006929321E-2</v>
      </c>
      <c r="I85" s="124">
        <v>1.5593434681727816E-2</v>
      </c>
      <c r="J85" s="124">
        <v>2.3413201102145634E-2</v>
      </c>
      <c r="K85" s="124">
        <v>1.9503975273241849E-2</v>
      </c>
      <c r="L85" s="124">
        <v>2.1041712348406901E-2</v>
      </c>
      <c r="M85" s="124">
        <v>2.3572348647488191E-2</v>
      </c>
      <c r="N85" s="124">
        <v>1.7519250460176255E-2</v>
      </c>
      <c r="O85" s="124">
        <v>1.4520760320111799E-2</v>
      </c>
      <c r="P85" s="124">
        <v>1.5693775211191623E-2</v>
      </c>
      <c r="Q85" s="124">
        <v>1.7688947735289274E-2</v>
      </c>
      <c r="R85" s="124">
        <v>2.2785504842305192E-2</v>
      </c>
      <c r="S85" s="124">
        <v>1.9403307307394847E-2</v>
      </c>
      <c r="T85" s="124">
        <v>2.2984019601465774E-2</v>
      </c>
      <c r="U85" s="124">
        <v>2.0298277851373874E-2</v>
      </c>
      <c r="V85" s="124">
        <v>2.5682346621497106E-2</v>
      </c>
      <c r="W85" s="124">
        <v>2.6650432462363954E-2</v>
      </c>
      <c r="X85" s="124">
        <v>3.1174180881202763E-2</v>
      </c>
      <c r="Y85" s="124">
        <v>3.0105512921813782E-2</v>
      </c>
      <c r="Z85" s="124">
        <v>3.0951100565987488E-2</v>
      </c>
      <c r="AA85" s="124">
        <v>2.9555754226458952E-2</v>
      </c>
      <c r="AB85" s="128">
        <v>2.9677627436842057E-2</v>
      </c>
      <c r="AC85" s="124">
        <v>2.9065315056249517E-2</v>
      </c>
      <c r="AD85" s="160">
        <v>2.7267742244745118E-2</v>
      </c>
      <c r="AE85"/>
      <c r="AF85"/>
      <c r="AG85"/>
      <c r="AH85"/>
      <c r="AI85"/>
      <c r="AJ85"/>
      <c r="AK85"/>
      <c r="AL85"/>
      <c r="AM85"/>
      <c r="AN85"/>
      <c r="AO85"/>
      <c r="AP85"/>
      <c r="AQ85"/>
      <c r="AR85"/>
      <c r="AS85"/>
      <c r="AT85"/>
      <c r="AU85"/>
      <c r="AV85"/>
    </row>
    <row r="86" spans="1:48" s="1" customFormat="1" ht="15">
      <c r="A86" s="1" t="s">
        <v>422</v>
      </c>
      <c r="B86" s="96" t="s">
        <v>336</v>
      </c>
      <c r="C86" s="132">
        <v>2.6637660140198211E-2</v>
      </c>
      <c r="D86" s="132">
        <v>1.5837366892545984E-2</v>
      </c>
      <c r="E86" s="124">
        <v>9.0582827960421324E-3</v>
      </c>
      <c r="F86" s="124">
        <v>5.8289277831956067E-3</v>
      </c>
      <c r="G86" s="124">
        <v>9.6969230110840066E-3</v>
      </c>
      <c r="H86" s="124">
        <v>9.5095223597862124E-3</v>
      </c>
      <c r="I86" s="124">
        <v>1.0059367209462685E-2</v>
      </c>
      <c r="J86" s="124">
        <v>9.1552038608376483E-3</v>
      </c>
      <c r="K86" s="151">
        <v>7.8783093358104975E-3</v>
      </c>
      <c r="L86" s="124" t="s">
        <v>198</v>
      </c>
      <c r="M86" s="124" t="s">
        <v>198</v>
      </c>
      <c r="N86" s="124" t="s">
        <v>198</v>
      </c>
      <c r="O86" s="152">
        <v>1.765963665451413E-2</v>
      </c>
      <c r="P86" s="124">
        <v>2.0179304968366767E-2</v>
      </c>
      <c r="Q86" s="124">
        <v>2.2932963516724813E-2</v>
      </c>
      <c r="R86" s="124">
        <v>2.1997167925366504E-2</v>
      </c>
      <c r="S86" s="124">
        <v>2.8070197879225878E-2</v>
      </c>
      <c r="T86" s="124">
        <v>2.2414378166129383E-2</v>
      </c>
      <c r="U86" s="124">
        <v>2.096817360052871E-2</v>
      </c>
      <c r="V86" s="124">
        <v>2.3226630874457602E-2</v>
      </c>
      <c r="W86" s="124">
        <v>2.6328163721781418E-2</v>
      </c>
      <c r="X86" s="124">
        <v>2.4758524448544501E-2</v>
      </c>
      <c r="Y86" s="124">
        <v>1.3754368881392478E-2</v>
      </c>
      <c r="Z86" s="124">
        <v>1.258122935975285E-2</v>
      </c>
      <c r="AA86" s="124">
        <v>1.1764554446269417E-2</v>
      </c>
      <c r="AB86" s="128">
        <v>1.1791757620087088E-2</v>
      </c>
      <c r="AC86" s="124">
        <v>1.2684587241776823E-2</v>
      </c>
      <c r="AD86" s="160">
        <v>1.3680659788973188E-2</v>
      </c>
      <c r="AE86"/>
      <c r="AF86"/>
      <c r="AG86"/>
      <c r="AH86"/>
      <c r="AI86"/>
      <c r="AJ86"/>
      <c r="AK86"/>
      <c r="AL86"/>
      <c r="AM86"/>
      <c r="AN86"/>
      <c r="AO86"/>
      <c r="AP86"/>
      <c r="AQ86"/>
      <c r="AR86"/>
      <c r="AS86"/>
      <c r="AT86"/>
      <c r="AU86"/>
      <c r="AV86"/>
    </row>
    <row r="87" spans="1:48" s="1" customFormat="1" ht="15">
      <c r="A87" s="1" t="s">
        <v>423</v>
      </c>
      <c r="B87" s="96">
        <v>41</v>
      </c>
      <c r="C87" s="124">
        <v>1.4489403199390469E-2</v>
      </c>
      <c r="D87" s="132">
        <v>1.9025153921217609E-2</v>
      </c>
      <c r="E87" s="132">
        <v>1.7128921001539905E-2</v>
      </c>
      <c r="F87" s="132">
        <v>2.0852060572534917E-2</v>
      </c>
      <c r="G87" s="132">
        <v>2.0208040378830915E-2</v>
      </c>
      <c r="H87" s="132">
        <v>1.5183386844227941E-2</v>
      </c>
      <c r="I87" s="132">
        <v>1.5474610299953976E-2</v>
      </c>
      <c r="J87" s="132">
        <v>1.6751831177518817E-2</v>
      </c>
      <c r="K87" s="132">
        <v>1.4851313024949213E-2</v>
      </c>
      <c r="L87" s="132">
        <v>1.7785641550207575E-2</v>
      </c>
      <c r="M87" s="125">
        <v>1.6313492160257504E-2</v>
      </c>
      <c r="N87" s="125">
        <v>1.4661725942621386E-2</v>
      </c>
      <c r="O87" s="125">
        <v>1.4201672143654568E-2</v>
      </c>
      <c r="P87" s="125">
        <v>1.257068027881165E-2</v>
      </c>
      <c r="Q87" s="125">
        <v>1.166881475376284E-2</v>
      </c>
      <c r="R87" s="125">
        <v>1.0176211245575818E-2</v>
      </c>
      <c r="S87" s="128">
        <v>1.1108564761765872E-2</v>
      </c>
      <c r="T87" s="128">
        <v>9.4195391968096252E-3</v>
      </c>
      <c r="U87" s="128">
        <v>1.0523947230255098E-2</v>
      </c>
      <c r="V87" s="124">
        <v>1.0043744229492281E-2</v>
      </c>
      <c r="W87" s="124">
        <v>9.6154322547402117E-3</v>
      </c>
      <c r="X87" s="124">
        <v>1.1144226539867437E-2</v>
      </c>
      <c r="Y87" s="124">
        <v>1.0785353660373543E-2</v>
      </c>
      <c r="Z87" s="124">
        <v>1.1636564180339169E-2</v>
      </c>
      <c r="AA87" s="124">
        <v>1.3222615962341989E-2</v>
      </c>
      <c r="AB87" s="128">
        <v>1.3656765464950387E-2</v>
      </c>
      <c r="AC87" s="124">
        <v>1.3941910916532296E-2</v>
      </c>
      <c r="AD87" s="160">
        <v>1.638274266260947E-2</v>
      </c>
      <c r="AE87"/>
      <c r="AF87"/>
      <c r="AG87"/>
      <c r="AH87"/>
      <c r="AI87"/>
      <c r="AJ87"/>
      <c r="AK87"/>
      <c r="AL87"/>
      <c r="AM87"/>
      <c r="AN87"/>
      <c r="AO87"/>
      <c r="AP87"/>
      <c r="AQ87"/>
      <c r="AR87"/>
      <c r="AS87"/>
      <c r="AT87"/>
      <c r="AU87"/>
      <c r="AV87"/>
    </row>
    <row r="88" spans="1:48" s="1" customFormat="1" ht="15">
      <c r="A88" s="1" t="s">
        <v>424</v>
      </c>
      <c r="B88" s="96">
        <v>42</v>
      </c>
      <c r="C88" s="124">
        <v>2.1852009625015829E-2</v>
      </c>
      <c r="D88" s="131">
        <v>2.1904761904761906E-2</v>
      </c>
      <c r="E88" s="131">
        <v>2.6823787923048799E-2</v>
      </c>
      <c r="F88" s="131">
        <v>2.0198159306892106E-2</v>
      </c>
      <c r="G88" s="131">
        <v>2.507035047326682E-2</v>
      </c>
      <c r="H88" s="131">
        <v>2.7461024691821465E-2</v>
      </c>
      <c r="I88" s="131">
        <v>2.4741979398929165E-2</v>
      </c>
      <c r="J88" s="131">
        <v>2.6353240993562694E-2</v>
      </c>
      <c r="K88" s="131">
        <v>2.5020265977258288E-2</v>
      </c>
      <c r="L88" s="124">
        <v>1.9967699683355163E-2</v>
      </c>
      <c r="M88" s="124">
        <v>2.0166613419493287E-2</v>
      </c>
      <c r="N88" s="124">
        <v>1.9306307187099223E-2</v>
      </c>
      <c r="O88" s="124">
        <v>1.7165338194212246E-2</v>
      </c>
      <c r="P88" s="124">
        <v>1.6838986156027465E-2</v>
      </c>
      <c r="Q88" s="124">
        <v>1.4846307405302935E-2</v>
      </c>
      <c r="R88" s="124">
        <v>1.465871049495962E-2</v>
      </c>
      <c r="S88" s="124">
        <v>1.3822239025114477E-2</v>
      </c>
      <c r="T88" s="124">
        <v>1.5332640124578849E-2</v>
      </c>
      <c r="U88" s="124">
        <v>1.3856506895615586E-2</v>
      </c>
      <c r="V88" s="124">
        <v>1.1963977978760806E-2</v>
      </c>
      <c r="W88" s="124">
        <v>1.1387135626043345E-2</v>
      </c>
      <c r="X88" s="124">
        <v>1.4214823012173548E-2</v>
      </c>
      <c r="Y88" s="124">
        <v>1.3168416083242913E-2</v>
      </c>
      <c r="Z88" s="124">
        <v>1.1872816262027373E-2</v>
      </c>
      <c r="AA88" s="124">
        <v>1.2344570182506256E-2</v>
      </c>
      <c r="AB88" s="128">
        <v>1.4620936231752231E-2</v>
      </c>
      <c r="AC88" s="124">
        <v>1.4459677039442254E-2</v>
      </c>
      <c r="AD88" s="160">
        <v>1.606390018077317E-2</v>
      </c>
      <c r="AE88"/>
      <c r="AF88"/>
      <c r="AG88"/>
      <c r="AH88"/>
      <c r="AI88"/>
      <c r="AJ88"/>
      <c r="AK88"/>
      <c r="AL88"/>
      <c r="AM88"/>
      <c r="AN88"/>
      <c r="AO88"/>
      <c r="AP88"/>
      <c r="AQ88"/>
      <c r="AR88"/>
      <c r="AS88"/>
      <c r="AT88"/>
      <c r="AU88"/>
      <c r="AV88"/>
    </row>
    <row r="89" spans="1:48" s="1" customFormat="1" ht="15">
      <c r="A89" s="1" t="s">
        <v>425</v>
      </c>
      <c r="B89" s="89"/>
      <c r="C89" s="132">
        <v>3.1566469093988143E-2</v>
      </c>
      <c r="D89" s="132">
        <v>3.5291267414332833E-2</v>
      </c>
      <c r="E89" s="132">
        <v>3.5274016644926603E-2</v>
      </c>
      <c r="F89" s="124">
        <v>2.394712192708057E-2</v>
      </c>
      <c r="G89" s="124">
        <v>2.8495148123427634E-2</v>
      </c>
      <c r="H89" s="124">
        <v>2.7923984520877871E-2</v>
      </c>
      <c r="I89" s="124">
        <v>2.5777055697500807E-2</v>
      </c>
      <c r="J89" s="124">
        <v>2.7146366745292645E-2</v>
      </c>
      <c r="K89" s="124">
        <v>2.8059383904222666E-2</v>
      </c>
      <c r="L89" s="124">
        <v>2.3997207469136347E-2</v>
      </c>
      <c r="M89" s="124">
        <v>2.2581336824168012E-2</v>
      </c>
      <c r="N89" s="124">
        <v>2.3944609705068006E-2</v>
      </c>
      <c r="O89" s="124">
        <v>2.4634983632202553E-2</v>
      </c>
      <c r="P89" s="124">
        <v>2.5058109666502605E-2</v>
      </c>
      <c r="Q89" s="124">
        <v>2.5311772861326336E-2</v>
      </c>
      <c r="R89" s="124">
        <v>2.2999364316993925E-2</v>
      </c>
      <c r="S89" s="124">
        <v>2.1048746340842559E-2</v>
      </c>
      <c r="T89" s="124">
        <v>2.0815588986819383E-2</v>
      </c>
      <c r="U89" s="124">
        <v>2.0628246036864795E-2</v>
      </c>
      <c r="V89" s="124">
        <v>1.8392268913680454E-2</v>
      </c>
      <c r="W89" s="124">
        <v>1.9526810458523211E-2</v>
      </c>
      <c r="X89" s="124">
        <v>2.1357189613790094E-2</v>
      </c>
      <c r="Y89" s="124">
        <v>2.026733339744206E-2</v>
      </c>
      <c r="Z89" s="124">
        <v>1.7826687419163909E-2</v>
      </c>
      <c r="AA89" s="124">
        <v>1.8098660890114217E-2</v>
      </c>
      <c r="AB89" s="128">
        <v>1.9180711487392529E-2</v>
      </c>
      <c r="AC89" s="124">
        <v>1.530446265473768E-2</v>
      </c>
      <c r="AD89" s="160">
        <v>1.819737154900555E-2</v>
      </c>
      <c r="AE89"/>
      <c r="AF89"/>
      <c r="AG89"/>
      <c r="AH89"/>
      <c r="AI89"/>
      <c r="AJ89"/>
      <c r="AK89"/>
      <c r="AL89"/>
      <c r="AM89"/>
      <c r="AN89"/>
      <c r="AO89"/>
      <c r="AP89"/>
      <c r="AQ89"/>
      <c r="AR89"/>
      <c r="AS89"/>
      <c r="AT89"/>
      <c r="AU89"/>
      <c r="AV89"/>
    </row>
    <row r="90" spans="1:48" s="1" customFormat="1" ht="15">
      <c r="A90" s="1" t="s">
        <v>426</v>
      </c>
      <c r="B90" s="96" t="s">
        <v>358</v>
      </c>
      <c r="C90" s="124">
        <v>1.816105082809823E-2</v>
      </c>
      <c r="D90" s="124">
        <v>2.7935969411796383E-2</v>
      </c>
      <c r="E90" s="124">
        <v>1.5180365557242262E-2</v>
      </c>
      <c r="F90" s="132">
        <v>1.8403352768239567E-2</v>
      </c>
      <c r="G90" s="132">
        <v>1.6434788501941192E-2</v>
      </c>
      <c r="H90" s="132">
        <v>2.1452538550395129E-2</v>
      </c>
      <c r="I90" s="124">
        <v>1.590746924844124E-2</v>
      </c>
      <c r="J90" s="124">
        <v>1.5490621597726094E-2</v>
      </c>
      <c r="K90" s="124">
        <v>1.0394833835523835E-2</v>
      </c>
      <c r="L90" s="124">
        <v>1.7952850521657862E-2</v>
      </c>
      <c r="M90" s="124">
        <v>1.5885552045427281E-2</v>
      </c>
      <c r="N90" s="124">
        <v>1.4371990037846746E-2</v>
      </c>
      <c r="O90" s="124">
        <v>1.5265699755321967E-2</v>
      </c>
      <c r="P90" s="124">
        <v>1.5551078411973162E-2</v>
      </c>
      <c r="Q90" s="124">
        <v>1.1533753709198813E-2</v>
      </c>
      <c r="R90" s="124">
        <v>1.182689155764818E-2</v>
      </c>
      <c r="S90" s="124">
        <v>1.2883023090703065E-2</v>
      </c>
      <c r="T90" s="124">
        <v>1.4114381739436412E-2</v>
      </c>
      <c r="U90" s="124">
        <v>1.6337586247163173E-2</v>
      </c>
      <c r="V90" s="124">
        <v>1.2893051242236025E-2</v>
      </c>
      <c r="W90" s="124">
        <v>1.3704371644377017E-2</v>
      </c>
      <c r="X90" s="124">
        <v>1.220338120331475E-2</v>
      </c>
      <c r="Y90" s="124">
        <v>8.5392838527580811E-3</v>
      </c>
      <c r="Z90" s="124">
        <v>7.5352304621028512E-3</v>
      </c>
      <c r="AA90" s="124">
        <v>1.3023326913082027E-2</v>
      </c>
      <c r="AB90" s="128">
        <v>1.4309122644533894E-2</v>
      </c>
      <c r="AC90" s="124">
        <v>1.0918891970211573E-2</v>
      </c>
      <c r="AD90" s="175">
        <v>5.7095966437891634E-3</v>
      </c>
      <c r="AE90"/>
      <c r="AF90"/>
      <c r="AG90"/>
      <c r="AH90"/>
      <c r="AI90"/>
      <c r="AJ90"/>
      <c r="AK90"/>
      <c r="AL90"/>
      <c r="AM90"/>
      <c r="AN90"/>
      <c r="AO90"/>
      <c r="AP90"/>
      <c r="AQ90"/>
      <c r="AR90"/>
      <c r="AS90"/>
      <c r="AT90"/>
      <c r="AU90"/>
      <c r="AV90"/>
    </row>
    <row r="91" spans="1:48" s="1" customFormat="1" ht="15">
      <c r="A91" s="4" t="s">
        <v>196</v>
      </c>
      <c r="B91" s="89"/>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61"/>
    </row>
    <row r="92" spans="1:48" s="1" customFormat="1">
      <c r="A92" s="3" t="s">
        <v>74</v>
      </c>
      <c r="B92" s="89"/>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61"/>
    </row>
    <row r="93" spans="1:48" s="1" customFormat="1" ht="15">
      <c r="A93" s="1" t="s">
        <v>427</v>
      </c>
      <c r="B93" s="96" t="s">
        <v>337</v>
      </c>
      <c r="C93" s="124" t="s">
        <v>163</v>
      </c>
      <c r="D93" s="124" t="s">
        <v>163</v>
      </c>
      <c r="E93" s="124" t="s">
        <v>163</v>
      </c>
      <c r="F93" s="124" t="s">
        <v>163</v>
      </c>
      <c r="G93" s="124" t="s">
        <v>198</v>
      </c>
      <c r="H93" s="131">
        <v>1.0626202089111331E-2</v>
      </c>
      <c r="I93" s="131">
        <v>8.3873174930749455E-3</v>
      </c>
      <c r="J93" s="124">
        <v>1.0324216627422568E-2</v>
      </c>
      <c r="K93" s="124">
        <v>1.2019944598337948E-2</v>
      </c>
      <c r="L93" s="124">
        <v>1.112939006455794E-2</v>
      </c>
      <c r="M93" s="124">
        <v>1.1497382832592055E-2</v>
      </c>
      <c r="N93" s="124">
        <v>8.5358107035096078E-3</v>
      </c>
      <c r="O93" s="124">
        <v>7.8773603120052514E-3</v>
      </c>
      <c r="P93" s="124">
        <v>1.0292138389676193E-2</v>
      </c>
      <c r="Q93" s="124">
        <v>1.0683609302958254E-2</v>
      </c>
      <c r="R93" s="124">
        <v>1.0637845198076678E-2</v>
      </c>
      <c r="S93" s="124">
        <v>9.8774407976734528E-3</v>
      </c>
      <c r="T93" s="124">
        <v>1.0271627571726288E-2</v>
      </c>
      <c r="U93" s="124">
        <v>9.7435297786092924E-3</v>
      </c>
      <c r="V93" s="124">
        <v>1.3183497488232269E-2</v>
      </c>
      <c r="W93" s="124">
        <v>1.1337158095610901E-2</v>
      </c>
      <c r="X93" s="124">
        <v>1.1449147111775655E-2</v>
      </c>
      <c r="Y93" s="124">
        <v>1.0576017816264988E-2</v>
      </c>
      <c r="Z93" s="124">
        <v>9.9683800722848888E-3</v>
      </c>
      <c r="AA93" s="125">
        <v>1.1047073393122031E-2</v>
      </c>
      <c r="AB93" s="128">
        <v>1.140418558823124E-2</v>
      </c>
      <c r="AC93" s="124">
        <v>1.1066503172421183E-2</v>
      </c>
      <c r="AD93" s="160">
        <v>1.1605859479145397E-2</v>
      </c>
      <c r="AE93"/>
      <c r="AF93"/>
      <c r="AG93"/>
      <c r="AH93"/>
      <c r="AI93"/>
      <c r="AJ93"/>
      <c r="AK93"/>
      <c r="AL93"/>
      <c r="AM93"/>
      <c r="AN93"/>
      <c r="AO93"/>
      <c r="AP93"/>
      <c r="AQ93"/>
      <c r="AR93"/>
      <c r="AS93"/>
      <c r="AT93"/>
      <c r="AU93"/>
      <c r="AV93"/>
    </row>
    <row r="94" spans="1:48" s="1" customFormat="1" ht="15">
      <c r="A94" s="1" t="s">
        <v>517</v>
      </c>
      <c r="B94" s="96">
        <v>45</v>
      </c>
      <c r="C94" s="124" t="s">
        <v>163</v>
      </c>
      <c r="D94" s="124" t="s">
        <v>163</v>
      </c>
      <c r="E94" s="124" t="s">
        <v>163</v>
      </c>
      <c r="F94" s="124" t="s">
        <v>163</v>
      </c>
      <c r="G94" s="124">
        <v>1.6423209959151076E-2</v>
      </c>
      <c r="H94" s="124">
        <v>1.5317944982912208E-2</v>
      </c>
      <c r="I94" s="124">
        <v>2.586361821086262E-2</v>
      </c>
      <c r="J94" s="124">
        <v>3.458615926813708E-2</v>
      </c>
      <c r="K94" s="124">
        <v>2.988273153470403E-2</v>
      </c>
      <c r="L94" s="124">
        <v>3.1122672775918424E-2</v>
      </c>
      <c r="M94" s="124">
        <v>2.6675618903848293E-2</v>
      </c>
      <c r="N94" s="124">
        <v>2.5994173641884128E-2</v>
      </c>
      <c r="O94" s="124">
        <v>2.8789021679093117E-2</v>
      </c>
      <c r="P94" s="124">
        <v>2.346375974002244E-2</v>
      </c>
      <c r="Q94" s="124">
        <v>2.7262570870158837E-2</v>
      </c>
      <c r="R94" s="124">
        <v>2.8662860849202828E-2</v>
      </c>
      <c r="S94" s="124">
        <v>2.8485109278468521E-2</v>
      </c>
      <c r="T94" s="124">
        <v>3.0777311965430779E-2</v>
      </c>
      <c r="U94" s="124">
        <v>3.1687170474516697E-2</v>
      </c>
      <c r="V94" s="124">
        <v>3.0578302724492242E-2</v>
      </c>
      <c r="W94" s="124">
        <v>2.9049108472700966E-2</v>
      </c>
      <c r="X94" s="124">
        <v>3.176078281309791E-2</v>
      </c>
      <c r="Y94" s="124">
        <v>3.8458222345248198E-2</v>
      </c>
      <c r="Z94" s="124">
        <v>3.3987321190675164E-2</v>
      </c>
      <c r="AA94" s="124">
        <v>3.2073849087354375E-2</v>
      </c>
      <c r="AB94" s="128">
        <v>3.1962190271290207E-2</v>
      </c>
      <c r="AC94" s="125">
        <v>3.4049281974722428E-2</v>
      </c>
      <c r="AD94" s="174">
        <v>3.4794924918868375E-2</v>
      </c>
      <c r="AE94"/>
      <c r="AF94"/>
      <c r="AG94"/>
      <c r="AH94"/>
      <c r="AI94"/>
      <c r="AJ94"/>
      <c r="AK94"/>
      <c r="AL94"/>
      <c r="AM94"/>
      <c r="AN94"/>
      <c r="AO94"/>
      <c r="AP94"/>
      <c r="AQ94"/>
      <c r="AR94"/>
      <c r="AS94"/>
      <c r="AT94"/>
      <c r="AU94"/>
      <c r="AV94"/>
    </row>
    <row r="95" spans="1:48" s="1" customFormat="1" ht="15">
      <c r="A95" s="1" t="s">
        <v>428</v>
      </c>
      <c r="B95" s="89"/>
      <c r="C95" s="124" t="s">
        <v>163</v>
      </c>
      <c r="D95" s="124" t="s">
        <v>163</v>
      </c>
      <c r="E95" s="124" t="s">
        <v>163</v>
      </c>
      <c r="F95" s="124" t="s">
        <v>163</v>
      </c>
      <c r="G95" s="124">
        <v>3.6571428571428572E-6</v>
      </c>
      <c r="H95" s="124">
        <v>3.4768571428571429E-5</v>
      </c>
      <c r="I95" s="124">
        <v>1.7198019801980199E-5</v>
      </c>
      <c r="J95" s="124">
        <v>1.0986132511556239E-2</v>
      </c>
      <c r="K95" s="124">
        <v>1.2891410048622366E-2</v>
      </c>
      <c r="L95" s="124">
        <v>1.6950949367088606E-2</v>
      </c>
      <c r="M95" s="124">
        <v>1.7130316035895436E-2</v>
      </c>
      <c r="N95" s="124">
        <v>1.3920446096654274E-2</v>
      </c>
      <c r="O95" s="124">
        <v>1.1897935462445343E-2</v>
      </c>
      <c r="P95" s="124">
        <v>1.1536391294172712E-2</v>
      </c>
      <c r="Q95" s="124">
        <v>2.0946286256036499E-2</v>
      </c>
      <c r="R95" s="124">
        <v>2.236737094131978E-2</v>
      </c>
      <c r="S95" s="124">
        <v>2.1727850564275522E-2</v>
      </c>
      <c r="T95" s="124" t="s">
        <v>198</v>
      </c>
      <c r="U95" s="124" t="s">
        <v>198</v>
      </c>
      <c r="V95" s="124" t="s">
        <v>198</v>
      </c>
      <c r="W95" s="124">
        <v>1.0165528692204735E-2</v>
      </c>
      <c r="X95" s="124">
        <v>9.5476850864092168E-3</v>
      </c>
      <c r="Y95" s="124">
        <v>9.5285512473335041E-3</v>
      </c>
      <c r="Z95" s="124">
        <v>1.093806639994945E-2</v>
      </c>
      <c r="AA95" s="124">
        <v>9.9913995979104622E-3</v>
      </c>
      <c r="AB95" s="128" t="s">
        <v>198</v>
      </c>
      <c r="AC95" s="124">
        <v>1.1283850454993969E-2</v>
      </c>
      <c r="AD95" s="160" t="s">
        <v>198</v>
      </c>
      <c r="AE95"/>
      <c r="AF95"/>
      <c r="AG95"/>
      <c r="AH95"/>
      <c r="AI95"/>
      <c r="AJ95"/>
      <c r="AK95"/>
      <c r="AL95"/>
      <c r="AM95"/>
      <c r="AN95"/>
      <c r="AO95"/>
      <c r="AP95"/>
      <c r="AQ95"/>
      <c r="AR95"/>
      <c r="AS95"/>
      <c r="AT95"/>
      <c r="AU95"/>
      <c r="AV95"/>
    </row>
    <row r="96" spans="1:48" s="1" customFormat="1" ht="15">
      <c r="A96" s="1" t="s">
        <v>429</v>
      </c>
      <c r="B96" s="96">
        <v>46</v>
      </c>
      <c r="C96" s="124" t="s">
        <v>163</v>
      </c>
      <c r="D96" s="124" t="s">
        <v>163</v>
      </c>
      <c r="E96" s="124" t="s">
        <v>163</v>
      </c>
      <c r="F96" s="124" t="s">
        <v>163</v>
      </c>
      <c r="G96" s="124" t="s">
        <v>198</v>
      </c>
      <c r="H96" s="124" t="s">
        <v>198</v>
      </c>
      <c r="I96" s="124">
        <v>1.7976470588235295E-2</v>
      </c>
      <c r="J96" s="124">
        <v>2.3158461538461537E-2</v>
      </c>
      <c r="K96" s="124">
        <v>2.0422064516129032E-2</v>
      </c>
      <c r="L96" s="124">
        <v>3.961836183618362E-2</v>
      </c>
      <c r="M96" s="124">
        <v>3.113969274740979E-2</v>
      </c>
      <c r="N96" s="124">
        <v>2.9020194465220642E-2</v>
      </c>
      <c r="O96" s="124" t="s">
        <v>198</v>
      </c>
      <c r="P96" s="124" t="s">
        <v>198</v>
      </c>
      <c r="Q96" s="124" t="s">
        <v>198</v>
      </c>
      <c r="R96" s="124" t="s">
        <v>198</v>
      </c>
      <c r="S96" s="124" t="s">
        <v>198</v>
      </c>
      <c r="T96" s="124" t="s">
        <v>198</v>
      </c>
      <c r="U96" s="124" t="s">
        <v>198</v>
      </c>
      <c r="V96" s="124" t="s">
        <v>198</v>
      </c>
      <c r="W96" s="124" t="s">
        <v>198</v>
      </c>
      <c r="X96" s="124" t="s">
        <v>198</v>
      </c>
      <c r="Y96" s="124" t="s">
        <v>198</v>
      </c>
      <c r="Z96" s="124" t="s">
        <v>198</v>
      </c>
      <c r="AA96" s="124" t="s">
        <v>198</v>
      </c>
      <c r="AB96" s="128" t="s">
        <v>198</v>
      </c>
      <c r="AC96" s="124" t="s">
        <v>198</v>
      </c>
      <c r="AD96" s="160" t="s">
        <v>198</v>
      </c>
      <c r="AE96"/>
      <c r="AF96"/>
      <c r="AG96"/>
      <c r="AH96"/>
      <c r="AI96"/>
      <c r="AJ96"/>
      <c r="AK96"/>
      <c r="AL96"/>
      <c r="AM96"/>
      <c r="AN96"/>
      <c r="AO96"/>
      <c r="AP96"/>
      <c r="AQ96"/>
      <c r="AR96"/>
      <c r="AS96"/>
      <c r="AT96"/>
      <c r="AU96"/>
      <c r="AV96"/>
    </row>
    <row r="97" spans="1:48" s="1" customFormat="1" ht="15">
      <c r="A97" s="1" t="s">
        <v>430</v>
      </c>
      <c r="B97" s="96">
        <v>47</v>
      </c>
      <c r="C97" s="124" t="s">
        <v>163</v>
      </c>
      <c r="D97" s="124" t="s">
        <v>163</v>
      </c>
      <c r="E97" s="124" t="s">
        <v>163</v>
      </c>
      <c r="F97" s="124" t="s">
        <v>163</v>
      </c>
      <c r="G97" s="124" t="s">
        <v>198</v>
      </c>
      <c r="H97" s="124" t="s">
        <v>198</v>
      </c>
      <c r="I97" s="131">
        <v>1.5274823514904898E-2</v>
      </c>
      <c r="J97" s="131">
        <v>1.1080396450309954E-2</v>
      </c>
      <c r="K97" s="131">
        <v>1.2341880831091523E-2</v>
      </c>
      <c r="L97" s="131">
        <v>1.4024958283427003E-2</v>
      </c>
      <c r="M97" s="124" t="s">
        <v>198</v>
      </c>
      <c r="N97" s="124">
        <v>1.6376499769808237E-2</v>
      </c>
      <c r="O97" s="124">
        <v>1.1517798726490293E-2</v>
      </c>
      <c r="P97" s="124">
        <v>8.3477079754900162E-3</v>
      </c>
      <c r="Q97" s="124">
        <v>5.9779282278154796E-3</v>
      </c>
      <c r="R97" s="124">
        <v>5.3892130354347518E-3</v>
      </c>
      <c r="S97" s="124" t="s">
        <v>198</v>
      </c>
      <c r="T97" s="124" t="s">
        <v>198</v>
      </c>
      <c r="U97" s="124" t="s">
        <v>198</v>
      </c>
      <c r="V97" s="124" t="s">
        <v>198</v>
      </c>
      <c r="W97" s="124" t="s">
        <v>198</v>
      </c>
      <c r="X97" s="124" t="s">
        <v>198</v>
      </c>
      <c r="Y97" s="124" t="s">
        <v>198</v>
      </c>
      <c r="Z97" s="124" t="s">
        <v>198</v>
      </c>
      <c r="AA97" s="124" t="s">
        <v>198</v>
      </c>
      <c r="AB97" s="128" t="s">
        <v>198</v>
      </c>
      <c r="AC97" s="124" t="s">
        <v>198</v>
      </c>
      <c r="AD97" s="160" t="s">
        <v>198</v>
      </c>
      <c r="AE97"/>
      <c r="AF97"/>
      <c r="AG97"/>
      <c r="AH97"/>
      <c r="AI97"/>
      <c r="AJ97"/>
      <c r="AK97"/>
      <c r="AL97"/>
      <c r="AM97"/>
      <c r="AN97"/>
      <c r="AO97"/>
      <c r="AP97"/>
      <c r="AQ97"/>
      <c r="AR97"/>
      <c r="AS97"/>
      <c r="AT97"/>
      <c r="AU97"/>
      <c r="AV97"/>
    </row>
    <row r="98" spans="1:48" s="1" customFormat="1">
      <c r="A98" s="3" t="s">
        <v>75</v>
      </c>
      <c r="B98" s="89"/>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61"/>
    </row>
    <row r="99" spans="1:48" s="1" customFormat="1" ht="15">
      <c r="A99" s="1" t="s">
        <v>529</v>
      </c>
      <c r="B99" s="96">
        <v>48</v>
      </c>
      <c r="C99" s="124" t="s">
        <v>198</v>
      </c>
      <c r="D99" s="132">
        <v>2.4801866410957003E-2</v>
      </c>
      <c r="E99" s="132">
        <v>2.4932583032696225E-2</v>
      </c>
      <c r="F99" s="132">
        <v>2.3469096087237677E-2</v>
      </c>
      <c r="G99" s="132">
        <v>2.4847585724028849E-2</v>
      </c>
      <c r="H99" s="132">
        <v>1.9619072718954141E-2</v>
      </c>
      <c r="I99" s="132">
        <v>1.7249676884904436E-2</v>
      </c>
      <c r="J99" s="132">
        <v>1.7166444857155436E-2</v>
      </c>
      <c r="K99" s="132">
        <v>1.6849343176763596E-2</v>
      </c>
      <c r="L99" s="132">
        <v>1.6742938026199441E-2</v>
      </c>
      <c r="M99" s="132">
        <v>1.7037223273899258E-2</v>
      </c>
      <c r="N99" s="132">
        <v>1.9245415577165071E-2</v>
      </c>
      <c r="O99" s="132">
        <v>1.8967212892079196E-2</v>
      </c>
      <c r="P99" s="132">
        <v>2.0850528913885374E-2</v>
      </c>
      <c r="Q99" s="132">
        <v>2.1879418709197327E-2</v>
      </c>
      <c r="R99" s="132">
        <v>2.1151429923852858E-2</v>
      </c>
      <c r="S99" s="133">
        <v>2.0665683438381727E-2</v>
      </c>
      <c r="T99" s="133">
        <v>1.9956485879550876E-2</v>
      </c>
      <c r="U99" s="133">
        <v>2.0108508238394395E-2</v>
      </c>
      <c r="V99" s="133">
        <v>1.9221635260945578E-2</v>
      </c>
      <c r="W99" s="133">
        <v>1.8931369694575706E-2</v>
      </c>
      <c r="X99" s="133">
        <v>2.08303571422996E-2</v>
      </c>
      <c r="Y99" s="133">
        <v>1.9266136403736849E-2</v>
      </c>
      <c r="Z99" s="133">
        <v>1.853905336839972E-2</v>
      </c>
      <c r="AA99" s="133">
        <v>1.8585501321399203E-2</v>
      </c>
      <c r="AB99" s="133">
        <v>1.868467321599461E-2</v>
      </c>
      <c r="AC99" s="140">
        <v>1.9140941866295141E-2</v>
      </c>
      <c r="AD99" s="174">
        <v>1.9176083466119837E-2</v>
      </c>
      <c r="AE99"/>
      <c r="AF99"/>
      <c r="AG99"/>
      <c r="AH99"/>
      <c r="AI99"/>
      <c r="AJ99"/>
      <c r="AK99"/>
      <c r="AL99"/>
      <c r="AM99"/>
      <c r="AN99"/>
      <c r="AO99"/>
      <c r="AP99"/>
      <c r="AQ99"/>
      <c r="AR99"/>
      <c r="AS99"/>
      <c r="AT99"/>
      <c r="AU99"/>
      <c r="AV99"/>
    </row>
    <row r="100" spans="1:48" s="1" customFormat="1" ht="15">
      <c r="A100" s="1" t="s">
        <v>431</v>
      </c>
      <c r="B100" s="96" t="s">
        <v>338</v>
      </c>
      <c r="C100" s="124">
        <v>9.4970885873148034E-3</v>
      </c>
      <c r="D100" s="124">
        <v>9.4078103588688244E-3</v>
      </c>
      <c r="E100" s="124">
        <v>9.4179176613269321E-3</v>
      </c>
      <c r="F100" s="124">
        <v>9.4082190438454106E-3</v>
      </c>
      <c r="G100" s="124">
        <v>9.4831244033170888E-3</v>
      </c>
      <c r="H100" s="124">
        <v>9.506638247552263E-3</v>
      </c>
      <c r="I100" s="124">
        <v>9.3365917420921724E-3</v>
      </c>
      <c r="J100" s="124">
        <v>9.3667718409350485E-3</v>
      </c>
      <c r="K100" s="124">
        <v>9.3593913289773123E-3</v>
      </c>
      <c r="L100" s="124">
        <v>9.3969204775247606E-3</v>
      </c>
      <c r="M100" s="124">
        <v>9.6687117881347831E-3</v>
      </c>
      <c r="N100" s="124">
        <v>9.7286013353059895E-3</v>
      </c>
      <c r="O100" s="124">
        <v>9.6190130624092887E-3</v>
      </c>
      <c r="P100" s="124">
        <v>9.7979301463970419E-3</v>
      </c>
      <c r="Q100" s="124">
        <v>9.8808066561554015E-3</v>
      </c>
      <c r="R100" s="124">
        <v>9.8737107977267952E-3</v>
      </c>
      <c r="S100" s="124">
        <v>9.7383492977318967E-3</v>
      </c>
      <c r="T100" s="124">
        <v>9.6898113327366572E-3</v>
      </c>
      <c r="U100" s="124">
        <v>9.5374955347186721E-3</v>
      </c>
      <c r="V100" s="124">
        <v>9.3037185048004296E-3</v>
      </c>
      <c r="W100" s="124">
        <v>9.5606323908788548E-3</v>
      </c>
      <c r="X100" s="124">
        <v>1.0221187377822681E-2</v>
      </c>
      <c r="Y100" s="124">
        <v>9.9457071544661515E-3</v>
      </c>
      <c r="Z100" s="124">
        <v>1.028885385658302E-2</v>
      </c>
      <c r="AA100" s="124">
        <v>1.0078394411067407E-2</v>
      </c>
      <c r="AB100" s="128">
        <v>9.9651030558517723E-3</v>
      </c>
      <c r="AC100" s="124">
        <v>9.9706355743105785E-3</v>
      </c>
      <c r="AD100" s="160">
        <v>9.8998686509153833E-3</v>
      </c>
      <c r="AE100"/>
      <c r="AF100"/>
      <c r="AG100"/>
      <c r="AH100"/>
      <c r="AI100"/>
      <c r="AJ100"/>
      <c r="AK100"/>
      <c r="AL100"/>
      <c r="AM100"/>
      <c r="AN100"/>
      <c r="AO100"/>
      <c r="AP100"/>
      <c r="AQ100"/>
      <c r="AR100"/>
      <c r="AS100"/>
      <c r="AT100"/>
      <c r="AU100"/>
      <c r="AV100"/>
    </row>
    <row r="101" spans="1:48" s="1" customFormat="1" ht="15">
      <c r="A101" s="1" t="s">
        <v>432</v>
      </c>
      <c r="B101" s="96">
        <v>50</v>
      </c>
      <c r="C101" s="131" t="s">
        <v>198</v>
      </c>
      <c r="D101" s="131" t="s">
        <v>198</v>
      </c>
      <c r="E101" s="131" t="s">
        <v>198</v>
      </c>
      <c r="F101" s="131" t="s">
        <v>198</v>
      </c>
      <c r="G101" s="131" t="s">
        <v>198</v>
      </c>
      <c r="H101" s="131" t="s">
        <v>198</v>
      </c>
      <c r="I101" s="131" t="s">
        <v>198</v>
      </c>
      <c r="J101" s="131" t="s">
        <v>198</v>
      </c>
      <c r="K101" s="131" t="s">
        <v>198</v>
      </c>
      <c r="L101" s="131" t="s">
        <v>198</v>
      </c>
      <c r="M101" s="131" t="s">
        <v>198</v>
      </c>
      <c r="N101" s="131" t="s">
        <v>198</v>
      </c>
      <c r="O101" s="131" t="s">
        <v>198</v>
      </c>
      <c r="P101" s="131" t="s">
        <v>198</v>
      </c>
      <c r="Q101" s="131" t="s">
        <v>198</v>
      </c>
      <c r="R101" s="131" t="s">
        <v>198</v>
      </c>
      <c r="S101" s="135" t="s">
        <v>198</v>
      </c>
      <c r="T101" s="135" t="s">
        <v>198</v>
      </c>
      <c r="U101" s="135" t="s">
        <v>198</v>
      </c>
      <c r="V101" s="135" t="s">
        <v>198</v>
      </c>
      <c r="W101" s="135" t="s">
        <v>198</v>
      </c>
      <c r="X101" s="135" t="s">
        <v>198</v>
      </c>
      <c r="Y101" s="135" t="s">
        <v>198</v>
      </c>
      <c r="Z101" s="135" t="s">
        <v>198</v>
      </c>
      <c r="AA101" s="135" t="s">
        <v>198</v>
      </c>
      <c r="AB101" s="135" t="s">
        <v>198</v>
      </c>
      <c r="AC101" s="131" t="s">
        <v>198</v>
      </c>
      <c r="AD101" s="160" t="s">
        <v>198</v>
      </c>
      <c r="AE101"/>
      <c r="AF101"/>
      <c r="AG101"/>
      <c r="AH101"/>
      <c r="AI101"/>
      <c r="AJ101"/>
      <c r="AK101"/>
      <c r="AL101"/>
      <c r="AM101"/>
      <c r="AN101"/>
      <c r="AO101"/>
      <c r="AP101"/>
      <c r="AQ101"/>
      <c r="AR101"/>
      <c r="AS101"/>
      <c r="AT101"/>
      <c r="AU101"/>
      <c r="AV101"/>
    </row>
    <row r="102" spans="1:48" s="1" customFormat="1" ht="15">
      <c r="A102" s="1" t="s">
        <v>433</v>
      </c>
      <c r="B102" s="96">
        <v>51</v>
      </c>
      <c r="C102" s="132">
        <v>4.281215937992007E-2</v>
      </c>
      <c r="D102" s="132">
        <v>4.2902352949115027E-2</v>
      </c>
      <c r="E102" s="132">
        <v>4.0023042892218551E-2</v>
      </c>
      <c r="F102" s="132">
        <v>3.7111278410796679E-2</v>
      </c>
      <c r="G102" s="132">
        <v>3.6902726902726904E-2</v>
      </c>
      <c r="H102" s="132">
        <v>3.417894838239139E-2</v>
      </c>
      <c r="I102" s="132">
        <v>3.1927526689554626E-2</v>
      </c>
      <c r="J102" s="132">
        <v>3.1105361073919736E-2</v>
      </c>
      <c r="K102" s="132">
        <v>2.9425139769413904E-2</v>
      </c>
      <c r="L102" s="132">
        <v>2.8760320482148494E-2</v>
      </c>
      <c r="M102" s="132">
        <v>2.9252315743462928E-2</v>
      </c>
      <c r="N102" s="132">
        <v>2.6191018296736823E-2</v>
      </c>
      <c r="O102" s="132">
        <v>2.4573155852232027E-2</v>
      </c>
      <c r="P102" s="132">
        <v>2.4278770353040331E-2</v>
      </c>
      <c r="Q102" s="132">
        <v>2.3154740733838271E-2</v>
      </c>
      <c r="R102" s="132">
        <v>2.3286657664490115E-2</v>
      </c>
      <c r="S102" s="133">
        <v>2.3310651539382648E-2</v>
      </c>
      <c r="T102" s="124">
        <v>2.4672835419119653E-2</v>
      </c>
      <c r="U102" s="124">
        <v>2.4883676395236295E-2</v>
      </c>
      <c r="V102" s="124">
        <v>2.4773750000000001E-2</v>
      </c>
      <c r="W102" s="124">
        <v>2.6014812266294852E-2</v>
      </c>
      <c r="X102" s="124">
        <v>2.724765783053025E-2</v>
      </c>
      <c r="Y102" s="124">
        <v>2.5742466273087228E-2</v>
      </c>
      <c r="Z102" s="124">
        <v>2.5773479004712312E-2</v>
      </c>
      <c r="AA102" s="124">
        <v>2.6129760573809765E-2</v>
      </c>
      <c r="AB102" s="128">
        <v>2.6312722402688483E-2</v>
      </c>
      <c r="AC102" s="125">
        <v>2.6436927892002977E-2</v>
      </c>
      <c r="AD102" s="160">
        <v>2.6393916796393066E-2</v>
      </c>
      <c r="AE102"/>
      <c r="AF102"/>
      <c r="AG102"/>
      <c r="AH102"/>
      <c r="AI102"/>
      <c r="AJ102"/>
      <c r="AK102"/>
      <c r="AL102"/>
      <c r="AM102"/>
      <c r="AN102"/>
      <c r="AO102"/>
      <c r="AP102"/>
      <c r="AQ102"/>
      <c r="AR102"/>
      <c r="AS102"/>
      <c r="AT102"/>
      <c r="AU102"/>
      <c r="AV102"/>
    </row>
    <row r="103" spans="1:48" s="1" customFormat="1" ht="15">
      <c r="A103" s="1" t="s">
        <v>434</v>
      </c>
      <c r="B103" s="89"/>
      <c r="C103" s="124">
        <v>6.3412434473817711E-2</v>
      </c>
      <c r="D103" s="124">
        <v>6.2511950814126235E-2</v>
      </c>
      <c r="E103" s="124">
        <v>4.2813853753082672E-2</v>
      </c>
      <c r="F103" s="124">
        <v>3.2315351247489008E-2</v>
      </c>
      <c r="G103" s="124">
        <v>1.9094371998361497E-2</v>
      </c>
      <c r="H103" s="124">
        <v>1.7123627054257164E-2</v>
      </c>
      <c r="I103" s="124">
        <v>1.6543555813106233E-2</v>
      </c>
      <c r="J103" s="124">
        <v>1.6205059264653213E-2</v>
      </c>
      <c r="K103" s="124">
        <v>1.7769473693681266E-2</v>
      </c>
      <c r="L103" s="124">
        <v>1.6387348217000584E-2</v>
      </c>
      <c r="M103" s="124">
        <v>1.9065375456999895E-2</v>
      </c>
      <c r="N103" s="124">
        <v>1.8350123058220986E-2</v>
      </c>
      <c r="O103" s="124">
        <v>2.0224806081530912E-2</v>
      </c>
      <c r="P103" s="124">
        <v>1.7816584078498534E-2</v>
      </c>
      <c r="Q103" s="124">
        <v>1.7955672114369783E-2</v>
      </c>
      <c r="R103" s="124">
        <v>1.5096943165276868E-2</v>
      </c>
      <c r="S103" s="124">
        <v>1.3827300626392567E-2</v>
      </c>
      <c r="T103" s="124">
        <v>1.1808338895446521E-2</v>
      </c>
      <c r="U103" s="124">
        <v>1.1384668423255929E-2</v>
      </c>
      <c r="V103" s="124">
        <v>1.3128434563082922E-2</v>
      </c>
      <c r="W103" s="124">
        <v>1.1720628016122133E-2</v>
      </c>
      <c r="X103" s="124">
        <v>8.2378965958224224E-3</v>
      </c>
      <c r="Y103" s="124">
        <v>8.7998075550028611E-3</v>
      </c>
      <c r="Z103" s="124">
        <v>9.8763442304420634E-3</v>
      </c>
      <c r="AA103" s="124">
        <v>1.0949928527949333E-2</v>
      </c>
      <c r="AB103" s="128">
        <v>8.4393207148844573E-3</v>
      </c>
      <c r="AC103" s="124">
        <v>8.6414002080412462E-3</v>
      </c>
      <c r="AD103" s="160">
        <v>8.2379229275273431E-3</v>
      </c>
      <c r="AE103"/>
      <c r="AF103"/>
      <c r="AG103"/>
      <c r="AH103"/>
      <c r="AI103"/>
      <c r="AJ103"/>
      <c r="AK103"/>
      <c r="AL103"/>
      <c r="AM103"/>
      <c r="AN103"/>
      <c r="AO103"/>
      <c r="AP103"/>
      <c r="AQ103"/>
      <c r="AR103"/>
      <c r="AS103"/>
      <c r="AT103"/>
      <c r="AU103"/>
      <c r="AV103"/>
    </row>
    <row r="104" spans="1:48" s="1" customFormat="1" ht="15">
      <c r="A104" s="1" t="s">
        <v>518</v>
      </c>
      <c r="B104" s="89"/>
      <c r="C104" s="132">
        <v>5.1447742232428179E-2</v>
      </c>
      <c r="D104" s="132">
        <v>5.2813352405648203E-2</v>
      </c>
      <c r="E104" s="132">
        <v>5.2228785292374062E-2</v>
      </c>
      <c r="F104" s="132">
        <v>4.9663967030291835E-2</v>
      </c>
      <c r="G104" s="132">
        <v>4.6930554712032516E-2</v>
      </c>
      <c r="H104" s="132">
        <v>4.9554109703613243E-2</v>
      </c>
      <c r="I104" s="124">
        <v>4.661400303812753E-2</v>
      </c>
      <c r="J104" s="124">
        <v>4.1072647752698858E-2</v>
      </c>
      <c r="K104" s="124">
        <v>4.0197397154763399E-2</v>
      </c>
      <c r="L104" s="124">
        <v>3.7236552253172767E-2</v>
      </c>
      <c r="M104" s="124">
        <v>3.2911774804365482E-2</v>
      </c>
      <c r="N104" s="124">
        <v>3.1455046790337213E-2</v>
      </c>
      <c r="O104" s="124">
        <v>2.6547492768996237E-2</v>
      </c>
      <c r="P104" s="124">
        <v>2.6559800059242727E-2</v>
      </c>
      <c r="Q104" s="124">
        <v>2.4380006784083297E-2</v>
      </c>
      <c r="R104" s="124">
        <v>2.3454599937661101E-2</v>
      </c>
      <c r="S104" s="124">
        <v>2.24727877973964E-2</v>
      </c>
      <c r="T104" s="124">
        <v>2.1311163328193404E-2</v>
      </c>
      <c r="U104" s="124">
        <v>1.9674383027723792E-2</v>
      </c>
      <c r="V104" s="124">
        <v>1.9982006497769607E-2</v>
      </c>
      <c r="W104" s="124">
        <v>2.1473733836719019E-2</v>
      </c>
      <c r="X104" s="124">
        <v>2.3260916660648917E-2</v>
      </c>
      <c r="Y104" s="124">
        <v>2.0376489822768452E-2</v>
      </c>
      <c r="Z104" s="124">
        <v>2.0582999119632201E-2</v>
      </c>
      <c r="AA104" s="124">
        <v>2.1165299701768586E-2</v>
      </c>
      <c r="AB104" s="128">
        <v>1.9439990313510742E-2</v>
      </c>
      <c r="AC104" s="124">
        <v>1.933598246655388E-2</v>
      </c>
      <c r="AD104" s="160">
        <v>1.9367733887831719E-2</v>
      </c>
      <c r="AE104"/>
      <c r="AF104"/>
      <c r="AG104"/>
      <c r="AH104"/>
      <c r="AI104"/>
      <c r="AJ104"/>
      <c r="AK104"/>
      <c r="AL104"/>
      <c r="AM104"/>
      <c r="AN104"/>
      <c r="AO104"/>
      <c r="AP104"/>
      <c r="AQ104"/>
      <c r="AR104"/>
      <c r="AS104"/>
      <c r="AT104"/>
      <c r="AU104"/>
      <c r="AV104"/>
    </row>
    <row r="105" spans="1:48" s="1" customFormat="1" ht="12" customHeight="1">
      <c r="A105" s="3" t="s">
        <v>94</v>
      </c>
      <c r="B105" s="89"/>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61"/>
    </row>
    <row r="106" spans="1:48" s="1" customFormat="1" ht="15">
      <c r="A106" s="1" t="s">
        <v>435</v>
      </c>
      <c r="B106" s="96">
        <v>52</v>
      </c>
      <c r="C106" s="124" t="s">
        <v>198</v>
      </c>
      <c r="D106" s="124" t="s">
        <v>198</v>
      </c>
      <c r="E106" s="124" t="s">
        <v>198</v>
      </c>
      <c r="F106" s="124" t="s">
        <v>198</v>
      </c>
      <c r="G106" s="124" t="s">
        <v>198</v>
      </c>
      <c r="H106" s="124" t="s">
        <v>198</v>
      </c>
      <c r="I106" s="124" t="s">
        <v>198</v>
      </c>
      <c r="J106" s="124" t="s">
        <v>198</v>
      </c>
      <c r="K106" s="124" t="s">
        <v>198</v>
      </c>
      <c r="L106" s="124" t="s">
        <v>198</v>
      </c>
      <c r="M106" s="124" t="s">
        <v>198</v>
      </c>
      <c r="N106" s="124" t="s">
        <v>198</v>
      </c>
      <c r="O106" s="124" t="s">
        <v>198</v>
      </c>
      <c r="P106" s="124" t="s">
        <v>198</v>
      </c>
      <c r="Q106" s="124" t="s">
        <v>198</v>
      </c>
      <c r="R106" s="132" t="s">
        <v>198</v>
      </c>
      <c r="S106" s="133">
        <v>2.4312578692985663E-2</v>
      </c>
      <c r="T106" s="124">
        <v>1.99206802087501E-2</v>
      </c>
      <c r="U106" s="124">
        <v>1.8962341353953104E-2</v>
      </c>
      <c r="V106" s="124">
        <v>2.5662678315925721E-2</v>
      </c>
      <c r="W106" s="124">
        <v>2.3355471434635275E-2</v>
      </c>
      <c r="X106" s="124">
        <v>2.0874126699460555E-2</v>
      </c>
      <c r="Y106" s="124">
        <v>1.9458365354939895E-2</v>
      </c>
      <c r="Z106" s="124">
        <v>1.8213464845459697E-2</v>
      </c>
      <c r="AA106" s="124">
        <v>1.1754165816072316E-2</v>
      </c>
      <c r="AB106" s="128">
        <v>1.0769498469025791E-2</v>
      </c>
      <c r="AC106" s="124">
        <v>1.3089188207797255E-2</v>
      </c>
      <c r="AD106" s="160">
        <v>1.0405640128481471E-2</v>
      </c>
      <c r="AE106"/>
      <c r="AF106"/>
      <c r="AG106"/>
      <c r="AH106"/>
      <c r="AI106"/>
      <c r="AJ106"/>
      <c r="AK106"/>
      <c r="AL106"/>
      <c r="AM106"/>
      <c r="AN106"/>
      <c r="AO106"/>
      <c r="AP106"/>
      <c r="AQ106"/>
      <c r="AR106"/>
      <c r="AS106"/>
      <c r="AT106"/>
      <c r="AU106"/>
      <c r="AV106"/>
    </row>
    <row r="107" spans="1:48" s="1" customFormat="1" ht="15">
      <c r="A107" s="1" t="s">
        <v>436</v>
      </c>
      <c r="B107" s="96">
        <v>53</v>
      </c>
      <c r="C107" s="132">
        <v>1.2463880971746475E-2</v>
      </c>
      <c r="D107" s="132">
        <v>1.2908618013076993E-2</v>
      </c>
      <c r="E107" s="132">
        <v>1.22316502629369E-2</v>
      </c>
      <c r="F107" s="132">
        <v>1.2144228020076902E-2</v>
      </c>
      <c r="G107" s="132">
        <v>1.3605031498535066E-2</v>
      </c>
      <c r="H107" s="132">
        <v>1.4293905149652252E-2</v>
      </c>
      <c r="I107" s="132">
        <v>1.5290236638659863E-2</v>
      </c>
      <c r="J107" s="132">
        <v>1.5666931407425529E-2</v>
      </c>
      <c r="K107" s="132">
        <v>1.5390735944898046E-2</v>
      </c>
      <c r="L107" s="132">
        <v>1.5716679258745946E-2</v>
      </c>
      <c r="M107" s="132">
        <v>1.5675351983921688E-2</v>
      </c>
      <c r="N107" s="132">
        <v>1.5848343910461075E-2</v>
      </c>
      <c r="O107" s="132">
        <v>1.5745599724261133E-2</v>
      </c>
      <c r="P107" s="132">
        <v>1.494855426892633E-2</v>
      </c>
      <c r="Q107" s="132">
        <v>1.3757480705087031E-2</v>
      </c>
      <c r="R107" s="132">
        <v>1.3206684832851152E-2</v>
      </c>
      <c r="S107" s="132">
        <v>1.3035168309438726E-2</v>
      </c>
      <c r="T107" s="132">
        <v>1.1668507181292991E-2</v>
      </c>
      <c r="U107" s="132">
        <v>1.1082386670895204E-2</v>
      </c>
      <c r="V107" s="132">
        <v>1.1144804693903505E-2</v>
      </c>
      <c r="W107" s="132">
        <v>1.0595300515259649E-2</v>
      </c>
      <c r="X107" s="124">
        <v>1.1567310163184359E-2</v>
      </c>
      <c r="Y107" s="124">
        <v>1.3208374735717818E-2</v>
      </c>
      <c r="Z107" s="124">
        <v>1.3555177772789981E-2</v>
      </c>
      <c r="AA107" s="124">
        <v>1.3244194914998586E-2</v>
      </c>
      <c r="AB107" s="128">
        <v>1.2581975220931539E-2</v>
      </c>
      <c r="AC107" s="124">
        <v>1.2901981895892246E-2</v>
      </c>
      <c r="AD107" s="160">
        <v>1.2863295764481888E-2</v>
      </c>
      <c r="AE107"/>
      <c r="AF107"/>
      <c r="AG107"/>
      <c r="AH107"/>
      <c r="AI107"/>
      <c r="AJ107"/>
      <c r="AK107"/>
      <c r="AL107"/>
      <c r="AM107"/>
      <c r="AN107"/>
      <c r="AO107"/>
      <c r="AP107"/>
      <c r="AQ107"/>
      <c r="AR107"/>
      <c r="AS107"/>
      <c r="AT107"/>
      <c r="AU107"/>
      <c r="AV107"/>
    </row>
    <row r="108" spans="1:48" s="1" customFormat="1" ht="15">
      <c r="A108" s="1" t="s">
        <v>437</v>
      </c>
      <c r="B108" s="96">
        <v>54</v>
      </c>
      <c r="C108" s="124">
        <v>3.7286717827626915E-2</v>
      </c>
      <c r="D108" s="124">
        <v>3.5341797276728787E-2</v>
      </c>
      <c r="E108" s="124">
        <v>3.2432693829461727E-2</v>
      </c>
      <c r="F108" s="124">
        <v>3.0024459517393434E-2</v>
      </c>
      <c r="G108" s="124">
        <v>2.7994441252321714E-2</v>
      </c>
      <c r="H108" s="124">
        <v>2.9291421289076136E-2</v>
      </c>
      <c r="I108" s="124">
        <v>2.7510268866573852E-2</v>
      </c>
      <c r="J108" s="124">
        <v>2.6540220337134275E-2</v>
      </c>
      <c r="K108" s="124">
        <v>2.5456924315619966E-2</v>
      </c>
      <c r="L108" s="124">
        <v>2.7261567222818826E-2</v>
      </c>
      <c r="M108" s="124">
        <v>2.8085726930105071E-2</v>
      </c>
      <c r="N108" s="124">
        <v>3.0648910882973709E-2</v>
      </c>
      <c r="O108" s="124">
        <v>3.0542771998420783E-2</v>
      </c>
      <c r="P108" s="124">
        <v>2.9337944411560554E-2</v>
      </c>
      <c r="Q108" s="124">
        <v>2.8331966759659537E-2</v>
      </c>
      <c r="R108" s="124">
        <v>2.6811762218541878E-2</v>
      </c>
      <c r="S108" s="124">
        <v>2.8287526101023683E-2</v>
      </c>
      <c r="T108" s="124">
        <v>2.7549067653660476E-2</v>
      </c>
      <c r="U108" s="124">
        <v>2.5268062337154312E-2</v>
      </c>
      <c r="V108" s="124">
        <v>2.3426336801621789E-2</v>
      </c>
      <c r="W108" s="124">
        <v>2.5501948469465689E-2</v>
      </c>
      <c r="X108" s="124">
        <v>2.8934959701010985E-2</v>
      </c>
      <c r="Y108" s="124">
        <v>2.707467520371629E-2</v>
      </c>
      <c r="Z108" s="124">
        <v>2.5710399435276567E-2</v>
      </c>
      <c r="AA108" s="124">
        <v>2.5260348359219666E-2</v>
      </c>
      <c r="AB108" s="128">
        <v>2.4484167376520663E-2</v>
      </c>
      <c r="AC108" s="124">
        <v>2.4776417706106512E-2</v>
      </c>
      <c r="AD108" s="160">
        <v>2.3294208643026209E-2</v>
      </c>
      <c r="AE108"/>
      <c r="AF108"/>
      <c r="AG108"/>
      <c r="AH108"/>
      <c r="AI108"/>
      <c r="AJ108"/>
      <c r="AK108"/>
      <c r="AL108"/>
      <c r="AM108"/>
      <c r="AN108"/>
      <c r="AO108"/>
      <c r="AP108"/>
      <c r="AQ108"/>
      <c r="AR108"/>
      <c r="AS108"/>
      <c r="AT108"/>
      <c r="AU108"/>
      <c r="AV108"/>
    </row>
    <row r="109" spans="1:48" s="1" customFormat="1" ht="15">
      <c r="A109" s="1" t="s">
        <v>438</v>
      </c>
      <c r="B109" s="89" t="s">
        <v>116</v>
      </c>
      <c r="C109" s="124">
        <v>1.0031593199939822E-2</v>
      </c>
      <c r="D109" s="124">
        <v>1.0253003606923217E-2</v>
      </c>
      <c r="E109" s="124">
        <v>9.9554042218528253E-3</v>
      </c>
      <c r="F109" s="124">
        <v>9.7829953753112778E-3</v>
      </c>
      <c r="G109" s="124">
        <v>1.001333865217283E-2</v>
      </c>
      <c r="H109" s="124">
        <v>9.7166232238358134E-3</v>
      </c>
      <c r="I109" s="124">
        <v>9.2688196715042352E-3</v>
      </c>
      <c r="J109" s="124">
        <v>8.8167182239237071E-3</v>
      </c>
      <c r="K109" s="124">
        <v>8.4695500409877871E-3</v>
      </c>
      <c r="L109" s="124">
        <v>8.4990659799985546E-3</v>
      </c>
      <c r="M109" s="124">
        <v>8.6765803882528619E-3</v>
      </c>
      <c r="N109" s="124">
        <v>8.9819465464766237E-3</v>
      </c>
      <c r="O109" s="124">
        <v>8.894563498926927E-3</v>
      </c>
      <c r="P109" s="124">
        <v>1.0764826929437645E-2</v>
      </c>
      <c r="Q109" s="124">
        <v>1.3977727667247399E-2</v>
      </c>
      <c r="R109" s="124">
        <v>1.5233629419425061E-2</v>
      </c>
      <c r="S109" s="124">
        <v>1.7094338282304469E-2</v>
      </c>
      <c r="T109" s="124">
        <v>1.828827756583053E-2</v>
      </c>
      <c r="U109" s="124">
        <v>1.6557711344861323E-2</v>
      </c>
      <c r="V109" s="124">
        <v>1.459339443312087E-2</v>
      </c>
      <c r="W109" s="124">
        <v>1.4468743243917446E-2</v>
      </c>
      <c r="X109" s="124">
        <v>1.4911693504016433E-2</v>
      </c>
      <c r="Y109" s="124">
        <v>1.4572687637710375E-2</v>
      </c>
      <c r="Z109" s="124">
        <v>1.4552741595549874E-2</v>
      </c>
      <c r="AA109" s="124">
        <v>1.3583314182075664E-2</v>
      </c>
      <c r="AB109" s="128">
        <v>1.4434435374299948E-2</v>
      </c>
      <c r="AC109" s="124">
        <v>1.5451104736224172E-2</v>
      </c>
      <c r="AD109" s="160">
        <v>1.4251881970496854E-2</v>
      </c>
      <c r="AE109"/>
      <c r="AF109"/>
      <c r="AG109"/>
      <c r="AH109"/>
      <c r="AI109"/>
      <c r="AJ109"/>
      <c r="AK109"/>
      <c r="AL109"/>
      <c r="AM109"/>
      <c r="AN109"/>
      <c r="AO109"/>
      <c r="AP109"/>
      <c r="AQ109"/>
      <c r="AR109"/>
      <c r="AS109"/>
      <c r="AT109"/>
      <c r="AU109"/>
      <c r="AV109"/>
    </row>
    <row r="110" spans="1:48" s="1" customFormat="1" ht="15">
      <c r="A110" s="1" t="s">
        <v>439</v>
      </c>
      <c r="B110" s="96" t="s">
        <v>339</v>
      </c>
      <c r="C110" s="132">
        <v>6.7858107312749702E-2</v>
      </c>
      <c r="D110" s="132">
        <v>6.5327252557623561E-2</v>
      </c>
      <c r="E110" s="132">
        <v>6.5223202352312215E-2</v>
      </c>
      <c r="F110" s="132">
        <v>6.5709527881542829E-2</v>
      </c>
      <c r="G110" s="132">
        <v>6.698187549251379E-2</v>
      </c>
      <c r="H110" s="132">
        <v>6.4273126231037703E-2</v>
      </c>
      <c r="I110" s="132">
        <v>5.9235482929676099E-2</v>
      </c>
      <c r="J110" s="132">
        <v>5.8202252828579312E-2</v>
      </c>
      <c r="K110" s="132">
        <v>5.628229086512037E-2</v>
      </c>
      <c r="L110" s="132">
        <v>5.3466509988249117E-2</v>
      </c>
      <c r="M110" s="132">
        <v>5.1637257171346665E-2</v>
      </c>
      <c r="N110" s="132">
        <v>4.5088195466936307E-2</v>
      </c>
      <c r="O110" s="132">
        <v>3.9696465147996886E-2</v>
      </c>
      <c r="P110" s="132">
        <v>4.0634732999789897E-2</v>
      </c>
      <c r="Q110" s="132">
        <v>4.1915461552480091E-2</v>
      </c>
      <c r="R110" s="132">
        <v>4.0889216847878801E-2</v>
      </c>
      <c r="S110" s="132">
        <v>3.9619847154701911E-2</v>
      </c>
      <c r="T110" s="132">
        <v>3.8660396035397629E-2</v>
      </c>
      <c r="U110" s="132">
        <v>3.6756990271363546E-2</v>
      </c>
      <c r="V110" s="124">
        <v>3.4309905676835582E-2</v>
      </c>
      <c r="W110" s="124">
        <v>3.1395834932985249E-2</v>
      </c>
      <c r="X110" s="124">
        <v>3.0712443171291348E-2</v>
      </c>
      <c r="Y110" s="124">
        <v>3.0715014150630292E-2</v>
      </c>
      <c r="Z110" s="133">
        <v>3.1338882655324481E-2</v>
      </c>
      <c r="AA110" s="124">
        <v>3.2843077328167464E-2</v>
      </c>
      <c r="AB110" s="128">
        <v>3.2448685556785199E-2</v>
      </c>
      <c r="AC110" s="124">
        <v>3.3055176738581028E-2</v>
      </c>
      <c r="AD110" s="160">
        <v>3.3645084882307781E-2</v>
      </c>
      <c r="AE110"/>
      <c r="AF110"/>
      <c r="AG110"/>
      <c r="AH110"/>
      <c r="AI110"/>
      <c r="AJ110"/>
      <c r="AK110"/>
      <c r="AL110"/>
      <c r="AM110"/>
      <c r="AN110"/>
      <c r="AO110"/>
      <c r="AP110"/>
      <c r="AQ110"/>
      <c r="AR110"/>
      <c r="AS110"/>
      <c r="AT110"/>
      <c r="AU110"/>
      <c r="AV110"/>
    </row>
    <row r="111" spans="1:48" s="1" customFormat="1" ht="15">
      <c r="A111" s="1" t="s">
        <v>440</v>
      </c>
      <c r="B111" s="96">
        <v>56</v>
      </c>
      <c r="C111" s="132">
        <v>2.3711832490922687E-2</v>
      </c>
      <c r="D111" s="132">
        <v>1.7985954242112658E-2</v>
      </c>
      <c r="E111" s="132">
        <v>2.3284874325634586E-2</v>
      </c>
      <c r="F111" s="132">
        <v>3.0820878486350026E-2</v>
      </c>
      <c r="G111" s="132">
        <v>3.3676399009600663E-2</v>
      </c>
      <c r="H111" s="132">
        <v>3.4317856535185605E-2</v>
      </c>
      <c r="I111" s="132">
        <v>3.7293380580364854E-2</v>
      </c>
      <c r="J111" s="132">
        <v>5.8611322427415347E-2</v>
      </c>
      <c r="K111" s="132">
        <v>5.5197831611398102E-2</v>
      </c>
      <c r="L111" s="132">
        <v>4.6306020737459187E-2</v>
      </c>
      <c r="M111" s="132">
        <v>4.6434640811795797E-2</v>
      </c>
      <c r="N111" s="132">
        <v>4.030163839560201E-2</v>
      </c>
      <c r="O111" s="132">
        <v>5.0338729684170351E-2</v>
      </c>
      <c r="P111" s="132">
        <v>4.2869830893846807E-2</v>
      </c>
      <c r="Q111" s="132">
        <v>3.3425833109214931E-2</v>
      </c>
      <c r="R111" s="132">
        <v>2.8689086788808594E-2</v>
      </c>
      <c r="S111" s="124">
        <v>2.9973599127623343E-2</v>
      </c>
      <c r="T111" s="124">
        <v>2.6395355474196629E-2</v>
      </c>
      <c r="U111" s="124">
        <v>2.7987735990308574E-2</v>
      </c>
      <c r="V111" s="124">
        <v>3.2606065347934581E-2</v>
      </c>
      <c r="W111" s="124">
        <v>3.712171365866488E-2</v>
      </c>
      <c r="X111" s="124">
        <v>3.6186660986207653E-2</v>
      </c>
      <c r="Y111" s="124">
        <v>3.0908977355864457E-2</v>
      </c>
      <c r="Z111" s="124">
        <v>2.960275456917065E-2</v>
      </c>
      <c r="AA111" s="124">
        <v>2.4608929148715784E-2</v>
      </c>
      <c r="AB111" s="128">
        <v>2.506274332130921E-2</v>
      </c>
      <c r="AC111" s="124">
        <v>2.6980975959132816E-2</v>
      </c>
      <c r="AD111" s="160">
        <v>2.3257854020116774E-2</v>
      </c>
      <c r="AE111"/>
      <c r="AF111"/>
      <c r="AG111"/>
      <c r="AH111"/>
      <c r="AI111"/>
      <c r="AJ111"/>
      <c r="AK111"/>
      <c r="AL111"/>
      <c r="AM111"/>
      <c r="AN111"/>
      <c r="AO111"/>
      <c r="AP111"/>
      <c r="AQ111"/>
      <c r="AR111"/>
      <c r="AS111"/>
      <c r="AT111"/>
      <c r="AU111"/>
      <c r="AV111"/>
    </row>
    <row r="112" spans="1:48">
      <c r="A112" s="3" t="s">
        <v>268</v>
      </c>
      <c r="B112" s="96"/>
      <c r="Z112" s="47"/>
      <c r="AA112" s="47"/>
      <c r="AB112" s="47"/>
      <c r="AC112" s="47"/>
    </row>
    <row r="113" spans="1:48" s="1" customFormat="1" ht="15">
      <c r="A113" s="1" t="s">
        <v>519</v>
      </c>
      <c r="B113" s="96">
        <v>57</v>
      </c>
      <c r="C113" s="124">
        <v>6.6299770998005464E-2</v>
      </c>
      <c r="D113" s="124">
        <v>6.2104362703165099E-2</v>
      </c>
      <c r="E113" s="124">
        <v>6.4377352692632714E-2</v>
      </c>
      <c r="F113" s="124">
        <v>6.4043501246129453E-2</v>
      </c>
      <c r="G113" s="124">
        <v>6.2451447807344899E-2</v>
      </c>
      <c r="H113" s="124">
        <v>5.7402317352811649E-2</v>
      </c>
      <c r="I113" s="124">
        <v>5.982471358918369E-2</v>
      </c>
      <c r="J113" s="124">
        <v>5.47726596521598E-2</v>
      </c>
      <c r="K113" s="124">
        <v>6.2494938314931296E-2</v>
      </c>
      <c r="L113" s="124">
        <v>7.183964552116516E-2</v>
      </c>
      <c r="M113" s="124">
        <v>7.5298438934802578E-2</v>
      </c>
      <c r="N113" s="124">
        <v>6.1304183520651673E-2</v>
      </c>
      <c r="O113" s="124">
        <v>5.6577656529276585E-2</v>
      </c>
      <c r="P113" s="124">
        <v>5.2125796923241423E-2</v>
      </c>
      <c r="Q113" s="124">
        <v>5.2929414378504125E-2</v>
      </c>
      <c r="R113" s="124">
        <v>3.7114196180038868E-2</v>
      </c>
      <c r="S113" s="124">
        <v>2.5327300876309581E-2</v>
      </c>
      <c r="T113" s="124">
        <v>2.6080899641328533E-2</v>
      </c>
      <c r="U113" s="124">
        <v>2.558186746260795E-2</v>
      </c>
      <c r="V113" s="124">
        <v>2.6383651887487539E-2</v>
      </c>
      <c r="W113" s="124">
        <v>2.5149647757857427E-2</v>
      </c>
      <c r="X113" s="124">
        <v>3.258836491282012E-2</v>
      </c>
      <c r="Y113" s="124">
        <v>3.1584782389594064E-2</v>
      </c>
      <c r="Z113" s="124">
        <v>2.5389467137039951E-2</v>
      </c>
      <c r="AA113" s="124">
        <v>2.4257615021878589E-2</v>
      </c>
      <c r="AB113" s="128">
        <v>2.5578314986332767E-2</v>
      </c>
      <c r="AC113" s="124">
        <v>3.0857204821056129E-2</v>
      </c>
      <c r="AD113" s="160">
        <v>3.6945707255283983E-2</v>
      </c>
      <c r="AE113"/>
      <c r="AF113"/>
      <c r="AG113"/>
      <c r="AH113"/>
      <c r="AI113"/>
      <c r="AJ113"/>
      <c r="AK113"/>
      <c r="AL113"/>
      <c r="AM113"/>
      <c r="AN113"/>
      <c r="AO113"/>
      <c r="AP113"/>
      <c r="AQ113"/>
      <c r="AR113"/>
      <c r="AS113"/>
      <c r="AT113"/>
      <c r="AU113"/>
      <c r="AV113"/>
    </row>
    <row r="114" spans="1:48" s="1" customFormat="1" ht="15">
      <c r="A114" s="1" t="s">
        <v>441</v>
      </c>
      <c r="B114" s="89"/>
      <c r="C114" s="132">
        <v>1.2782035615864039E-2</v>
      </c>
      <c r="D114" s="132">
        <v>1.9924535820579556E-2</v>
      </c>
      <c r="E114" s="132">
        <v>2.0713755938500191E-2</v>
      </c>
      <c r="F114" s="132">
        <v>2.3278965845041431E-2</v>
      </c>
      <c r="G114" s="132">
        <v>3.1459330143540673E-2</v>
      </c>
      <c r="H114" s="132">
        <v>1.761289498751686E-2</v>
      </c>
      <c r="I114" s="132">
        <v>3.8423429002510896E-2</v>
      </c>
      <c r="J114" s="124">
        <v>3.5773105786184256E-2</v>
      </c>
      <c r="K114" s="124">
        <v>3.2384545833912926E-2</v>
      </c>
      <c r="L114" s="124">
        <v>3.0033611623116123E-2</v>
      </c>
      <c r="M114" s="124">
        <v>2.6620478997977867E-2</v>
      </c>
      <c r="N114" s="124">
        <v>2.5100290817203819E-2</v>
      </c>
      <c r="O114" s="124">
        <v>2.209819209520969E-2</v>
      </c>
      <c r="P114" s="124">
        <v>1.7748125783588774E-2</v>
      </c>
      <c r="Q114" s="124">
        <v>1.5196209886475373E-2</v>
      </c>
      <c r="R114" s="124">
        <v>1.4475160775173723E-2</v>
      </c>
      <c r="S114" s="124">
        <v>1.2967446112798124E-2</v>
      </c>
      <c r="T114" s="124">
        <v>1.1275786955964635E-2</v>
      </c>
      <c r="U114" s="124">
        <v>1.0430995494061877E-2</v>
      </c>
      <c r="V114" s="124">
        <v>9.1461152553207279E-3</v>
      </c>
      <c r="W114" s="124">
        <v>7.9821723010646099E-3</v>
      </c>
      <c r="X114" s="124">
        <v>1.3131198179157861E-2</v>
      </c>
      <c r="Y114" s="124">
        <v>1.4930964121748002E-2</v>
      </c>
      <c r="Z114" s="124">
        <v>1.4977798690199542E-2</v>
      </c>
      <c r="AA114" s="124">
        <v>1.5461592745492397E-2</v>
      </c>
      <c r="AB114" s="128">
        <v>1.5965659295926009E-2</v>
      </c>
      <c r="AC114" s="132">
        <v>1.6940831654741965E-2</v>
      </c>
      <c r="AD114" s="160" t="s">
        <v>198</v>
      </c>
      <c r="AE114"/>
      <c r="AF114"/>
      <c r="AG114"/>
      <c r="AH114"/>
      <c r="AI114"/>
      <c r="AJ114"/>
      <c r="AK114"/>
      <c r="AL114"/>
      <c r="AM114"/>
      <c r="AN114"/>
      <c r="AO114"/>
      <c r="AP114"/>
      <c r="AQ114"/>
      <c r="AR114"/>
      <c r="AS114"/>
      <c r="AT114"/>
      <c r="AU114"/>
      <c r="AV114"/>
    </row>
    <row r="115" spans="1:48" s="1" customFormat="1" ht="15">
      <c r="A115" s="1" t="s">
        <v>442</v>
      </c>
      <c r="B115" s="96">
        <v>58</v>
      </c>
      <c r="C115" s="132">
        <v>1.5308410589377154E-2</v>
      </c>
      <c r="D115" s="132">
        <v>1.3891363413656408E-2</v>
      </c>
      <c r="E115" s="132">
        <v>1.4104929196741058E-2</v>
      </c>
      <c r="F115" s="132">
        <v>1.3240641839588108E-2</v>
      </c>
      <c r="G115" s="132">
        <v>1.3568760070114556E-2</v>
      </c>
      <c r="H115" s="132">
        <v>1.2235578089369753E-2</v>
      </c>
      <c r="I115" s="132">
        <v>1.2661556171838208E-2</v>
      </c>
      <c r="J115" s="125">
        <v>1.2263098606423564E-2</v>
      </c>
      <c r="K115" s="125">
        <v>1.264392528278079E-2</v>
      </c>
      <c r="L115" s="125">
        <v>1.4977417376273509E-2</v>
      </c>
      <c r="M115" s="125">
        <v>1.0191168438740513E-2</v>
      </c>
      <c r="N115" s="125">
        <v>8.1081265401507646E-3</v>
      </c>
      <c r="O115" s="125">
        <v>6.8448376350043532E-3</v>
      </c>
      <c r="P115" s="125">
        <v>5.7279265270421299E-3</v>
      </c>
      <c r="Q115" s="125">
        <v>7.0012020880104069E-3</v>
      </c>
      <c r="R115" s="125">
        <v>9.0928503677365213E-3</v>
      </c>
      <c r="S115" s="128">
        <v>9.4571462172721842E-3</v>
      </c>
      <c r="T115" s="124">
        <v>7.50789394004931E-3</v>
      </c>
      <c r="U115" s="124">
        <v>7.164247938141243E-3</v>
      </c>
      <c r="V115" s="124">
        <v>7.7478745295363827E-3</v>
      </c>
      <c r="W115" s="124">
        <v>6.3348077976191682E-3</v>
      </c>
      <c r="X115" s="124">
        <v>6.124112589632906E-3</v>
      </c>
      <c r="Y115" s="124">
        <v>6.5756144473657682E-3</v>
      </c>
      <c r="Z115" s="124">
        <v>6.8979546746636708E-3</v>
      </c>
      <c r="AA115" s="124">
        <v>7.4382481624293536E-3</v>
      </c>
      <c r="AB115" s="128">
        <v>9.655107881990312E-3</v>
      </c>
      <c r="AC115" s="124">
        <v>8.144409553338814E-3</v>
      </c>
      <c r="AD115" s="160">
        <v>9.0635439650512614E-3</v>
      </c>
      <c r="AE115"/>
      <c r="AF115"/>
      <c r="AG115"/>
      <c r="AH115"/>
      <c r="AI115"/>
      <c r="AJ115"/>
      <c r="AK115"/>
      <c r="AL115"/>
      <c r="AM115"/>
      <c r="AN115"/>
      <c r="AO115"/>
      <c r="AP115"/>
      <c r="AQ115"/>
      <c r="AR115"/>
      <c r="AS115"/>
      <c r="AT115"/>
      <c r="AU115"/>
      <c r="AV115"/>
    </row>
    <row r="116" spans="1:48" s="1" customFormat="1" ht="15">
      <c r="A116" s="1" t="s">
        <v>520</v>
      </c>
      <c r="B116" s="89"/>
      <c r="C116" s="124" t="s">
        <v>198</v>
      </c>
      <c r="D116" s="124" t="s">
        <v>198</v>
      </c>
      <c r="E116" s="124" t="s">
        <v>198</v>
      </c>
      <c r="F116" s="125" t="s">
        <v>198</v>
      </c>
      <c r="G116" s="125">
        <v>8.675312370462486E-2</v>
      </c>
      <c r="H116" s="125">
        <v>8.1075112779582958E-2</v>
      </c>
      <c r="I116" s="125">
        <v>7.5220040622884218E-2</v>
      </c>
      <c r="J116" s="125">
        <v>5.8341955871249199E-2</v>
      </c>
      <c r="K116" s="125">
        <v>4.1867068435996989E-2</v>
      </c>
      <c r="L116" s="125">
        <v>3.8390070374223678E-2</v>
      </c>
      <c r="M116" s="125">
        <v>2.5942172539031177E-2</v>
      </c>
      <c r="N116" s="125">
        <v>1.057742578858703E-2</v>
      </c>
      <c r="O116" s="125">
        <v>7.9154321665020674E-3</v>
      </c>
      <c r="P116" s="125">
        <v>7.1711523519596481E-3</v>
      </c>
      <c r="Q116" s="125">
        <v>6.2533985861881461E-3</v>
      </c>
      <c r="R116" s="125">
        <v>5.7319853647246526E-3</v>
      </c>
      <c r="S116" s="128">
        <v>4.5768913994306149E-3</v>
      </c>
      <c r="T116" s="128">
        <v>4.1674701985023252E-3</v>
      </c>
      <c r="U116" s="128">
        <v>3.8480765265919738E-3</v>
      </c>
      <c r="V116" s="128">
        <v>3.6274125475381962E-3</v>
      </c>
      <c r="W116" s="128">
        <v>3.121002757891365E-3</v>
      </c>
      <c r="X116" s="128">
        <v>2.5429034829230141E-3</v>
      </c>
      <c r="Y116" s="128">
        <v>2.2771752792042229E-3</v>
      </c>
      <c r="Z116" s="128">
        <v>2.3583630349575369E-3</v>
      </c>
      <c r="AA116" s="125">
        <v>2.2381523332334168E-3</v>
      </c>
      <c r="AB116" s="128">
        <v>2.1544289862737796E-3</v>
      </c>
      <c r="AC116" s="124" t="s">
        <v>198</v>
      </c>
      <c r="AD116" s="160" t="s">
        <v>198</v>
      </c>
      <c r="AE116"/>
      <c r="AF116"/>
      <c r="AG116"/>
      <c r="AH116"/>
      <c r="AI116"/>
      <c r="AJ116"/>
      <c r="AK116"/>
      <c r="AL116"/>
      <c r="AM116"/>
      <c r="AN116"/>
      <c r="AO116"/>
      <c r="AP116"/>
      <c r="AQ116"/>
      <c r="AR116"/>
      <c r="AS116"/>
      <c r="AT116"/>
      <c r="AU116"/>
      <c r="AV116"/>
    </row>
    <row r="117" spans="1:48" s="1" customFormat="1" ht="15">
      <c r="A117" s="1" t="s">
        <v>443</v>
      </c>
      <c r="B117" s="96">
        <v>59</v>
      </c>
      <c r="C117" s="124">
        <v>2.4261123741474506E-2</v>
      </c>
      <c r="D117" s="124">
        <v>2.6237016905343382E-2</v>
      </c>
      <c r="E117" s="124">
        <v>2.5554034648684509E-2</v>
      </c>
      <c r="F117" s="124">
        <v>3.1992836209703682E-2</v>
      </c>
      <c r="G117" s="124">
        <v>2.9864217358410428E-2</v>
      </c>
      <c r="H117" s="124">
        <v>2.8752453627884828E-2</v>
      </c>
      <c r="I117" s="124">
        <v>2.8471152813093148E-2</v>
      </c>
      <c r="J117" s="124">
        <v>2.7513451070466977E-2</v>
      </c>
      <c r="K117" s="124">
        <v>2.4005643750098529E-2</v>
      </c>
      <c r="L117" s="124">
        <v>2.0855586507922425E-2</v>
      </c>
      <c r="M117" s="124">
        <v>1.6053353480933334E-2</v>
      </c>
      <c r="N117" s="124">
        <v>2.1014815602931201E-2</v>
      </c>
      <c r="O117" s="124">
        <v>1.634675548048406E-2</v>
      </c>
      <c r="P117" s="124">
        <v>2.084922811625196E-2</v>
      </c>
      <c r="Q117" s="124">
        <v>2.2191313968993744E-2</v>
      </c>
      <c r="R117" s="124">
        <v>2.614806731157273E-2</v>
      </c>
      <c r="S117" s="124">
        <v>2.2630619684082625E-2</v>
      </c>
      <c r="T117" s="124">
        <v>2.1739290405424796E-2</v>
      </c>
      <c r="U117" s="124">
        <v>2.0075974014005092E-2</v>
      </c>
      <c r="V117" s="124">
        <v>2.0514323503772507E-2</v>
      </c>
      <c r="W117" s="124">
        <v>1.9114253021953402E-2</v>
      </c>
      <c r="X117" s="124">
        <v>1.9602809539641192E-2</v>
      </c>
      <c r="Y117" s="124">
        <v>1.5113813160886936E-2</v>
      </c>
      <c r="Z117" s="124">
        <v>1.5749128308397305E-2</v>
      </c>
      <c r="AA117" s="124">
        <v>1.4334076017346683E-2</v>
      </c>
      <c r="AB117" s="128">
        <v>1.5202866843145165E-2</v>
      </c>
      <c r="AC117" s="124">
        <v>1.4504504504504504E-2</v>
      </c>
      <c r="AD117" s="160">
        <v>1.5115697246956949E-2</v>
      </c>
      <c r="AE117"/>
      <c r="AF117"/>
      <c r="AG117"/>
      <c r="AH117"/>
      <c r="AI117"/>
      <c r="AJ117"/>
      <c r="AK117"/>
      <c r="AL117"/>
      <c r="AM117"/>
      <c r="AN117"/>
      <c r="AO117"/>
      <c r="AP117"/>
      <c r="AQ117"/>
      <c r="AR117"/>
      <c r="AS117"/>
      <c r="AT117"/>
      <c r="AU117"/>
      <c r="AV117"/>
    </row>
    <row r="118" spans="1:48" s="1" customFormat="1" ht="15">
      <c r="A118" s="1" t="s">
        <v>444</v>
      </c>
      <c r="B118" s="96">
        <v>60</v>
      </c>
      <c r="C118" s="124">
        <v>2.1408522749629476E-2</v>
      </c>
      <c r="D118" s="124">
        <v>2.9591067331910866E-2</v>
      </c>
      <c r="E118" s="124">
        <v>3.3958905101322226E-2</v>
      </c>
      <c r="F118" s="124">
        <v>3.1710045930985753E-2</v>
      </c>
      <c r="G118" s="124">
        <v>3.3545179333988248E-2</v>
      </c>
      <c r="H118" s="124">
        <v>3.5231085615326334E-2</v>
      </c>
      <c r="I118" s="124">
        <v>3.5411211276423833E-2</v>
      </c>
      <c r="J118" s="124">
        <v>3.6848323794625361E-2</v>
      </c>
      <c r="K118" s="124">
        <v>3.4934278643400089E-2</v>
      </c>
      <c r="L118" s="124">
        <v>2.6653848558744451E-2</v>
      </c>
      <c r="M118" s="124">
        <v>2.3142292735653318E-2</v>
      </c>
      <c r="N118" s="124">
        <v>1.9945373278790313E-2</v>
      </c>
      <c r="O118" s="124">
        <v>2.3083221544954617E-2</v>
      </c>
      <c r="P118" s="124">
        <v>1.7790109874806777E-2</v>
      </c>
      <c r="Q118" s="124">
        <v>1.3008132614311479E-2</v>
      </c>
      <c r="R118" s="124">
        <v>1.9179064574165943E-2</v>
      </c>
      <c r="S118" s="124">
        <v>1.9211076419022793E-2</v>
      </c>
      <c r="T118" s="151">
        <v>1.5702989352989354E-2</v>
      </c>
      <c r="U118" s="124" t="s">
        <v>198</v>
      </c>
      <c r="V118" s="124" t="s">
        <v>198</v>
      </c>
      <c r="W118" s="124" t="s">
        <v>198</v>
      </c>
      <c r="X118" s="124" t="s">
        <v>198</v>
      </c>
      <c r="Y118" s="124" t="s">
        <v>198</v>
      </c>
      <c r="Z118" s="153" t="s">
        <v>198</v>
      </c>
      <c r="AA118" s="131">
        <v>4.6290212683116755E-2</v>
      </c>
      <c r="AB118" s="135">
        <v>4.6914143773088189E-2</v>
      </c>
      <c r="AC118" s="131">
        <v>4.3168293043542548E-2</v>
      </c>
      <c r="AD118" s="175">
        <v>3.8708599717544152E-2</v>
      </c>
      <c r="AE118"/>
      <c r="AF118"/>
      <c r="AG118"/>
      <c r="AH118"/>
      <c r="AI118"/>
      <c r="AJ118"/>
      <c r="AK118"/>
      <c r="AL118"/>
      <c r="AM118"/>
      <c r="AN118"/>
      <c r="AO118"/>
      <c r="AP118"/>
      <c r="AQ118"/>
      <c r="AR118"/>
      <c r="AS118"/>
      <c r="AT118"/>
      <c r="AU118"/>
      <c r="AV118"/>
    </row>
    <row r="119" spans="1:48" s="1" customFormat="1" ht="15">
      <c r="A119" s="1" t="s">
        <v>445</v>
      </c>
      <c r="B119" s="96">
        <v>61</v>
      </c>
      <c r="C119" s="132">
        <v>2.4588892142215414E-2</v>
      </c>
      <c r="D119" s="132">
        <v>2.2429233967695507E-2</v>
      </c>
      <c r="E119" s="132">
        <v>2.1472466674093051E-2</v>
      </c>
      <c r="F119" s="132">
        <v>2.0107210679401608E-2</v>
      </c>
      <c r="G119" s="132">
        <v>2.0364615703335406E-2</v>
      </c>
      <c r="H119" s="132">
        <v>2.1575356401665694E-2</v>
      </c>
      <c r="I119" s="132">
        <v>2.1724465866869866E-2</v>
      </c>
      <c r="J119" s="132">
        <v>2.29413153545476E-2</v>
      </c>
      <c r="K119" s="132">
        <v>2.2684076761575012E-2</v>
      </c>
      <c r="L119" s="132">
        <v>1.9144613761672036E-2</v>
      </c>
      <c r="M119" s="132">
        <v>1.69729337975318E-2</v>
      </c>
      <c r="N119" s="132">
        <v>1.6157758461253929E-2</v>
      </c>
      <c r="O119" s="132">
        <v>1.6082285356814711E-2</v>
      </c>
      <c r="P119" s="132">
        <v>1.4713793458136186E-2</v>
      </c>
      <c r="Q119" s="132">
        <v>1.4738885514547381E-2</v>
      </c>
      <c r="R119" s="124">
        <v>1.5508454079725599E-2</v>
      </c>
      <c r="S119" s="133">
        <v>1.3606252587668247E-2</v>
      </c>
      <c r="T119" s="124">
        <v>1.3317951653383822E-2</v>
      </c>
      <c r="U119" s="124">
        <v>1.3151633828510196E-2</v>
      </c>
      <c r="V119" s="124">
        <v>1.3486693206745668E-2</v>
      </c>
      <c r="W119" s="124">
        <v>1.3036563094975974E-2</v>
      </c>
      <c r="X119" s="124">
        <v>1.2568931017899016E-2</v>
      </c>
      <c r="Y119" s="124">
        <v>1.2215943168641458E-2</v>
      </c>
      <c r="Z119" s="124">
        <v>1.2052573571068054E-2</v>
      </c>
      <c r="AA119" s="124">
        <v>1.1590459327153422E-2</v>
      </c>
      <c r="AB119" s="128">
        <v>1.2418841998561811E-2</v>
      </c>
      <c r="AC119" s="124">
        <v>1.0896723010116511E-2</v>
      </c>
      <c r="AD119" s="174">
        <v>1.3016113533890162E-2</v>
      </c>
      <c r="AE119"/>
      <c r="AF119"/>
      <c r="AG119"/>
      <c r="AH119"/>
      <c r="AI119"/>
      <c r="AJ119"/>
      <c r="AK119"/>
      <c r="AL119"/>
      <c r="AM119"/>
      <c r="AN119"/>
      <c r="AO119"/>
      <c r="AP119"/>
      <c r="AQ119"/>
      <c r="AR119"/>
      <c r="AS119"/>
      <c r="AT119"/>
      <c r="AU119"/>
      <c r="AV119"/>
    </row>
    <row r="120" spans="1:48" s="1" customFormat="1" ht="15">
      <c r="A120" s="1" t="s">
        <v>446</v>
      </c>
      <c r="B120" s="89"/>
      <c r="C120" s="124">
        <v>4.5478652628738271E-2</v>
      </c>
      <c r="D120" s="124">
        <v>4.4928982562507755E-2</v>
      </c>
      <c r="E120" s="124">
        <v>4.6321444729836486E-2</v>
      </c>
      <c r="F120" s="124">
        <v>4.4483566730441931E-2</v>
      </c>
      <c r="G120" s="124">
        <v>4.4713686460427386E-2</v>
      </c>
      <c r="H120" s="124">
        <v>4.0917649339980301E-2</v>
      </c>
      <c r="I120" s="124">
        <v>3.7914351280790716E-2</v>
      </c>
      <c r="J120" s="124">
        <v>4.1787978836896236E-2</v>
      </c>
      <c r="K120" s="124">
        <v>4.2533140389893871E-2</v>
      </c>
      <c r="L120" s="124">
        <v>4.4500364770866746E-2</v>
      </c>
      <c r="M120" s="124">
        <v>5.2110529607090894E-2</v>
      </c>
      <c r="N120" s="124">
        <v>5.207353987934351E-2</v>
      </c>
      <c r="O120" s="124">
        <v>4.5188862936598198E-2</v>
      </c>
      <c r="P120" s="124">
        <v>4.8262499992186236E-2</v>
      </c>
      <c r="Q120" s="124">
        <v>4.9249862874240949E-2</v>
      </c>
      <c r="R120" s="124">
        <v>4.8696476480480581E-2</v>
      </c>
      <c r="S120" s="124">
        <v>4.4168050507379479E-2</v>
      </c>
      <c r="T120" s="124">
        <v>4.2881258428661695E-2</v>
      </c>
      <c r="U120" s="124">
        <v>3.9450252304809759E-2</v>
      </c>
      <c r="V120" s="124">
        <v>3.62178147228127E-2</v>
      </c>
      <c r="W120" s="124">
        <v>3.8777886200623272E-2</v>
      </c>
      <c r="X120" s="124">
        <v>3.9176117888357669E-2</v>
      </c>
      <c r="Y120" s="124">
        <v>3.4298493211494814E-2</v>
      </c>
      <c r="Z120" s="124">
        <v>3.2401145072880742E-2</v>
      </c>
      <c r="AA120" s="124">
        <v>3.1633927400936984E-2</v>
      </c>
      <c r="AB120" s="128">
        <v>3.0920784568388763E-2</v>
      </c>
      <c r="AC120" s="124">
        <v>3.1402441134602326E-2</v>
      </c>
      <c r="AD120" s="160">
        <v>3.2473347547974415E-2</v>
      </c>
      <c r="AE120"/>
      <c r="AF120"/>
      <c r="AG120"/>
      <c r="AH120"/>
      <c r="AI120"/>
      <c r="AJ120"/>
      <c r="AK120"/>
      <c r="AL120"/>
      <c r="AM120"/>
      <c r="AN120"/>
      <c r="AO120"/>
      <c r="AP120"/>
      <c r="AQ120"/>
      <c r="AR120"/>
      <c r="AS120"/>
      <c r="AT120"/>
      <c r="AU120"/>
      <c r="AV120"/>
    </row>
    <row r="121" spans="1:48" s="1" customFormat="1" ht="15">
      <c r="A121" s="1" t="s">
        <v>447</v>
      </c>
      <c r="B121" s="89"/>
      <c r="C121" s="132">
        <v>2.9335010898833183E-2</v>
      </c>
      <c r="D121" s="132">
        <v>2.6846671226016295E-2</v>
      </c>
      <c r="E121" s="132">
        <v>2.5942501889125502E-2</v>
      </c>
      <c r="F121" s="132">
        <v>2.645024814093767E-2</v>
      </c>
      <c r="G121" s="132">
        <v>2.6574228781557872E-2</v>
      </c>
      <c r="H121" s="132">
        <v>2.5248244987710174E-2</v>
      </c>
      <c r="I121" s="132">
        <v>2.5023833534471834E-2</v>
      </c>
      <c r="J121" s="132">
        <v>2.2908370578637958E-2</v>
      </c>
      <c r="K121" s="132">
        <v>2.1643869929560359E-2</v>
      </c>
      <c r="L121" s="132">
        <v>2.1636739558087398E-2</v>
      </c>
      <c r="M121" s="132">
        <v>1.8865058522193043E-2</v>
      </c>
      <c r="N121" s="132">
        <v>1.6772839804359639E-2</v>
      </c>
      <c r="O121" s="124">
        <v>1.5326998433795881E-2</v>
      </c>
      <c r="P121" s="124">
        <v>1.4928630563942729E-2</v>
      </c>
      <c r="Q121" s="124">
        <v>1.4289399960371625E-2</v>
      </c>
      <c r="R121" s="124">
        <v>1.3234818636595164E-2</v>
      </c>
      <c r="S121" s="124">
        <v>1.1546523482007354E-2</v>
      </c>
      <c r="T121" s="124">
        <v>1.1237075810647956E-2</v>
      </c>
      <c r="U121" s="124">
        <v>1.1783753004704346E-2</v>
      </c>
      <c r="V121" s="124">
        <v>1.4255249805389081E-2</v>
      </c>
      <c r="W121" s="124">
        <v>1.639327463310521E-2</v>
      </c>
      <c r="X121" s="124">
        <v>1.8200419175915635E-2</v>
      </c>
      <c r="Y121" s="124">
        <v>1.5560698875781806E-2</v>
      </c>
      <c r="Z121" s="124">
        <v>1.5949698275044121E-2</v>
      </c>
      <c r="AA121" s="128">
        <v>1.5006703119917716E-2</v>
      </c>
      <c r="AB121" s="128">
        <v>1.5240577773295006E-2</v>
      </c>
      <c r="AC121" s="124">
        <v>1.532841199242237E-2</v>
      </c>
      <c r="AD121" s="160">
        <v>1.5852638586298717E-2</v>
      </c>
      <c r="AE121"/>
      <c r="AF121"/>
      <c r="AG121"/>
      <c r="AH121"/>
      <c r="AI121"/>
      <c r="AJ121"/>
      <c r="AK121"/>
      <c r="AL121"/>
      <c r="AM121"/>
      <c r="AN121"/>
      <c r="AO121"/>
      <c r="AP121"/>
      <c r="AQ121"/>
      <c r="AR121"/>
      <c r="AS121"/>
      <c r="AT121"/>
      <c r="AU121"/>
      <c r="AV121"/>
    </row>
    <row r="122" spans="1:48" s="1" customFormat="1" ht="15">
      <c r="A122" s="1" t="s">
        <v>149</v>
      </c>
      <c r="B122" s="96">
        <v>62</v>
      </c>
      <c r="C122" s="124" t="s">
        <v>163</v>
      </c>
      <c r="D122" s="124" t="s">
        <v>163</v>
      </c>
      <c r="E122" s="124" t="s">
        <v>163</v>
      </c>
      <c r="F122" s="124" t="s">
        <v>163</v>
      </c>
      <c r="G122" s="124" t="s">
        <v>163</v>
      </c>
      <c r="H122" s="124" t="s">
        <v>163</v>
      </c>
      <c r="I122" s="124" t="s">
        <v>163</v>
      </c>
      <c r="J122" s="124" t="s">
        <v>163</v>
      </c>
      <c r="K122" s="124" t="s">
        <v>163</v>
      </c>
      <c r="L122" s="124" t="s">
        <v>163</v>
      </c>
      <c r="M122" s="124" t="s">
        <v>163</v>
      </c>
      <c r="N122" s="124" t="s">
        <v>163</v>
      </c>
      <c r="O122" s="124" t="s">
        <v>163</v>
      </c>
      <c r="P122" s="124" t="s">
        <v>163</v>
      </c>
      <c r="Q122" s="124" t="s">
        <v>198</v>
      </c>
      <c r="R122" s="124" t="s">
        <v>198</v>
      </c>
      <c r="S122" s="124" t="s">
        <v>198</v>
      </c>
      <c r="T122" s="124">
        <v>4.5686688131453311E-3</v>
      </c>
      <c r="U122" s="124">
        <v>6.0576548500194784E-3</v>
      </c>
      <c r="V122" s="133">
        <v>8.0058690592640057E-3</v>
      </c>
      <c r="W122" s="124">
        <v>5.3286020051819313E-3</v>
      </c>
      <c r="X122" s="124">
        <v>1.1059875701076246E-2</v>
      </c>
      <c r="Y122" s="124">
        <v>6.2598443875130465E-3</v>
      </c>
      <c r="Z122" s="124">
        <v>3.5716771050800277E-3</v>
      </c>
      <c r="AA122" s="124">
        <v>5.9845850510844229E-3</v>
      </c>
      <c r="AB122" s="128">
        <v>6.9079308370855125E-3</v>
      </c>
      <c r="AC122" s="124">
        <v>7.2725497274740052E-3</v>
      </c>
      <c r="AD122" s="160">
        <v>1.0658021104143069E-2</v>
      </c>
      <c r="AE122"/>
      <c r="AF122"/>
      <c r="AG122"/>
      <c r="AH122"/>
      <c r="AI122"/>
      <c r="AJ122"/>
      <c r="AK122"/>
      <c r="AL122"/>
      <c r="AM122"/>
      <c r="AN122"/>
      <c r="AO122"/>
      <c r="AP122"/>
      <c r="AQ122"/>
      <c r="AR122"/>
      <c r="AS122"/>
      <c r="AT122"/>
      <c r="AU122"/>
      <c r="AV122"/>
    </row>
    <row r="123" spans="1:48" s="1" customFormat="1" ht="15">
      <c r="A123" s="1" t="s">
        <v>535</v>
      </c>
      <c r="B123" s="96">
        <v>63</v>
      </c>
      <c r="C123" s="124">
        <v>7.1016104156952767E-2</v>
      </c>
      <c r="D123" s="124">
        <v>7.2865126543978934E-2</v>
      </c>
      <c r="E123" s="124">
        <v>7.9108568704564411E-2</v>
      </c>
      <c r="F123" s="124">
        <v>5.5953172461444198E-2</v>
      </c>
      <c r="G123" s="124">
        <v>3.3745883545036728E-2</v>
      </c>
      <c r="H123" s="124">
        <v>2.2586946912119096E-2</v>
      </c>
      <c r="I123" s="124">
        <v>2.6493553048719011E-2</v>
      </c>
      <c r="J123" s="124" t="s">
        <v>198</v>
      </c>
      <c r="K123" s="124" t="s">
        <v>198</v>
      </c>
      <c r="L123" s="124" t="s">
        <v>198</v>
      </c>
      <c r="M123" s="124" t="s">
        <v>198</v>
      </c>
      <c r="N123" s="124" t="s">
        <v>198</v>
      </c>
      <c r="O123" s="124" t="s">
        <v>198</v>
      </c>
      <c r="P123" s="124" t="s">
        <v>198</v>
      </c>
      <c r="Q123" s="124" t="s">
        <v>198</v>
      </c>
      <c r="R123" s="124">
        <v>2.1286411288416365E-2</v>
      </c>
      <c r="S123" s="124">
        <v>2.0143798397051896E-2</v>
      </c>
      <c r="T123" s="124">
        <v>1.7809608523404241E-2</v>
      </c>
      <c r="U123" s="124">
        <v>1.9412264150943395E-2</v>
      </c>
      <c r="V123" s="124">
        <v>2.3047554881814609E-2</v>
      </c>
      <c r="W123" s="124">
        <v>2.1563689242288294E-2</v>
      </c>
      <c r="X123" s="124">
        <v>2.2652074178481606E-2</v>
      </c>
      <c r="Y123" s="124">
        <v>2.3050472001964938E-2</v>
      </c>
      <c r="Z123" s="124">
        <v>1.9820999467602917E-2</v>
      </c>
      <c r="AA123" s="131">
        <v>2.156885703545304E-2</v>
      </c>
      <c r="AB123" s="135">
        <v>2.1768267165136846E-2</v>
      </c>
      <c r="AC123" s="131">
        <v>2.2854821097539297E-2</v>
      </c>
      <c r="AD123" s="175">
        <v>2.305531879218075E-2</v>
      </c>
      <c r="AE123"/>
      <c r="AF123"/>
      <c r="AG123"/>
      <c r="AH123"/>
      <c r="AI123"/>
      <c r="AJ123"/>
      <c r="AK123"/>
      <c r="AL123"/>
      <c r="AM123"/>
      <c r="AN123"/>
      <c r="AO123"/>
      <c r="AP123"/>
      <c r="AQ123"/>
      <c r="AR123"/>
      <c r="AS123"/>
      <c r="AT123"/>
      <c r="AU123"/>
      <c r="AV123"/>
    </row>
    <row r="124" spans="1:48" s="1" customFormat="1">
      <c r="A124" s="3" t="s">
        <v>145</v>
      </c>
      <c r="B124" s="89"/>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61"/>
    </row>
    <row r="125" spans="1:48" s="1" customFormat="1" ht="15">
      <c r="A125" s="1" t="s">
        <v>448</v>
      </c>
      <c r="B125" s="89"/>
      <c r="C125" s="132">
        <v>2.1621277420960771E-2</v>
      </c>
      <c r="D125" s="132">
        <v>2.0514048531289911E-2</v>
      </c>
      <c r="E125" s="132">
        <v>2.0742914417515003E-2</v>
      </c>
      <c r="F125" s="132">
        <v>2.1671049026347033E-2</v>
      </c>
      <c r="G125" s="132">
        <v>2.1681238822165716E-2</v>
      </c>
      <c r="H125" s="132">
        <v>2.1773163325659681E-2</v>
      </c>
      <c r="I125" s="132">
        <v>2.1161200939115141E-2</v>
      </c>
      <c r="J125" s="132">
        <v>2.0207754040476082E-2</v>
      </c>
      <c r="K125" s="132">
        <v>1.930646293148066E-2</v>
      </c>
      <c r="L125" s="132">
        <v>1.8661157082479733E-2</v>
      </c>
      <c r="M125" s="132">
        <v>1.8709856658089524E-2</v>
      </c>
      <c r="N125" s="132">
        <v>1.8902350021894613E-2</v>
      </c>
      <c r="O125" s="124">
        <v>1.8309955764804781E-2</v>
      </c>
      <c r="P125" s="124">
        <v>1.871929375991466E-2</v>
      </c>
      <c r="Q125" s="124">
        <v>1.8758753187057851E-2</v>
      </c>
      <c r="R125" s="124">
        <v>1.8466995644462678E-2</v>
      </c>
      <c r="S125" s="124">
        <v>1.8290624744180205E-2</v>
      </c>
      <c r="T125" s="124">
        <v>1.8033721483062794E-2</v>
      </c>
      <c r="U125" s="124">
        <v>1.8224468396786479E-2</v>
      </c>
      <c r="V125" s="124">
        <v>1.8150326306440853E-2</v>
      </c>
      <c r="W125" s="124">
        <v>1.7982690830317196E-2</v>
      </c>
      <c r="X125" s="124">
        <v>1.9315233057210369E-2</v>
      </c>
      <c r="Y125" s="124">
        <v>1.8649164210050109E-2</v>
      </c>
      <c r="Z125" s="124">
        <v>1.7732093748689091E-2</v>
      </c>
      <c r="AA125" s="124">
        <v>1.6856681590466521E-2</v>
      </c>
      <c r="AB125" s="128">
        <v>1.6580876829522279E-2</v>
      </c>
      <c r="AC125" s="124">
        <v>1.7871569125456184E-2</v>
      </c>
      <c r="AD125" s="160">
        <v>1.917508533694734E-2</v>
      </c>
      <c r="AE125"/>
      <c r="AF125"/>
      <c r="AG125"/>
      <c r="AH125"/>
      <c r="AI125"/>
      <c r="AJ125"/>
      <c r="AK125"/>
      <c r="AL125"/>
      <c r="AM125"/>
      <c r="AN125"/>
      <c r="AO125"/>
      <c r="AP125"/>
      <c r="AQ125"/>
      <c r="AR125"/>
      <c r="AS125"/>
      <c r="AT125"/>
      <c r="AU125"/>
      <c r="AV125"/>
    </row>
    <row r="126" spans="1:48" s="1" customFormat="1" ht="15">
      <c r="A126" s="1" t="s">
        <v>449</v>
      </c>
      <c r="B126" s="96" t="s">
        <v>252</v>
      </c>
      <c r="C126" s="124">
        <v>2.2228521038044846E-2</v>
      </c>
      <c r="D126" s="124">
        <v>2.4591285313632943E-2</v>
      </c>
      <c r="E126" s="124">
        <v>2.2842972869234965E-2</v>
      </c>
      <c r="F126" s="124">
        <v>2.3471856299154759E-2</v>
      </c>
      <c r="G126" s="124">
        <v>1.9928794720389022E-2</v>
      </c>
      <c r="H126" s="124">
        <v>1.9583668647497929E-2</v>
      </c>
      <c r="I126" s="124">
        <v>1.8439127311905189E-2</v>
      </c>
      <c r="J126" s="124">
        <v>1.7783414051083586E-2</v>
      </c>
      <c r="K126" s="124">
        <v>1.5428483457051253E-2</v>
      </c>
      <c r="L126" s="124">
        <v>1.4786097760253514E-2</v>
      </c>
      <c r="M126" s="124">
        <v>1.364028532195934E-2</v>
      </c>
      <c r="N126" s="124">
        <v>1.2260476302512221E-2</v>
      </c>
      <c r="O126" s="124">
        <v>1.9000866461799066E-2</v>
      </c>
      <c r="P126" s="124">
        <v>1.9743049627207878E-2</v>
      </c>
      <c r="Q126" s="124">
        <v>1.6770448286983056E-2</v>
      </c>
      <c r="R126" s="124">
        <v>1.6149258436103073E-2</v>
      </c>
      <c r="S126" s="124">
        <v>1.7154255037872618E-2</v>
      </c>
      <c r="T126" s="124">
        <v>1.4380314946650806E-2</v>
      </c>
      <c r="U126" s="124">
        <v>1.7426922360826661E-2</v>
      </c>
      <c r="V126" s="124">
        <v>2.2195878168885647E-2</v>
      </c>
      <c r="W126" s="124">
        <v>1.520926090828139E-2</v>
      </c>
      <c r="X126" s="124">
        <v>1.7866049162807266E-2</v>
      </c>
      <c r="Y126" s="124">
        <v>1.6052456839309431E-2</v>
      </c>
      <c r="Z126" s="124">
        <v>1.6669215476372533E-2</v>
      </c>
      <c r="AA126" s="124">
        <v>1.5382382818168627E-2</v>
      </c>
      <c r="AB126" s="128">
        <v>1.4404954227248249E-2</v>
      </c>
      <c r="AC126" s="124">
        <v>1.009264978381717E-2</v>
      </c>
      <c r="AD126" s="160">
        <v>1.1854487032361716E-2</v>
      </c>
      <c r="AE126"/>
      <c r="AF126"/>
      <c r="AG126"/>
      <c r="AH126"/>
      <c r="AI126"/>
      <c r="AJ126"/>
      <c r="AK126"/>
      <c r="AL126"/>
      <c r="AM126"/>
      <c r="AN126"/>
      <c r="AO126"/>
      <c r="AP126"/>
      <c r="AQ126"/>
      <c r="AR126"/>
      <c r="AS126"/>
      <c r="AT126"/>
      <c r="AU126"/>
      <c r="AV126"/>
    </row>
    <row r="127" spans="1:48" s="1" customFormat="1" ht="15">
      <c r="A127" s="1" t="s">
        <v>450</v>
      </c>
      <c r="B127" s="89"/>
      <c r="C127" s="132">
        <v>2.0787081610692645E-2</v>
      </c>
      <c r="D127" s="132">
        <v>2.1499296576673144E-2</v>
      </c>
      <c r="E127" s="132">
        <v>2.3277797471345858E-2</v>
      </c>
      <c r="F127" s="132">
        <v>2.2563366936014528E-2</v>
      </c>
      <c r="G127" s="132">
        <v>2.0693662286582641E-2</v>
      </c>
      <c r="H127" s="132">
        <v>1.8991238456073881E-2</v>
      </c>
      <c r="I127" s="132">
        <v>1.8287080598204501E-2</v>
      </c>
      <c r="J127" s="132">
        <v>1.8153478464176236E-2</v>
      </c>
      <c r="K127" s="132">
        <v>1.7818814848517817E-2</v>
      </c>
      <c r="L127" s="132">
        <v>1.7039708435895969E-2</v>
      </c>
      <c r="M127" s="132">
        <v>1.6952801752382379E-2</v>
      </c>
      <c r="N127" s="132">
        <v>1.6193420181055421E-2</v>
      </c>
      <c r="O127" s="132">
        <v>1.5767118943907608E-2</v>
      </c>
      <c r="P127" s="132">
        <v>1.4722791969668718E-2</v>
      </c>
      <c r="Q127" s="132">
        <v>1.3830809013668267E-2</v>
      </c>
      <c r="R127" s="124">
        <v>1.3483709099957147E-2</v>
      </c>
      <c r="S127" s="124">
        <v>1.2524627439327678E-2</v>
      </c>
      <c r="T127" s="124">
        <v>1.2078386978338025E-2</v>
      </c>
      <c r="U127" s="124">
        <v>1.3136685540044341E-2</v>
      </c>
      <c r="V127" s="124">
        <v>1.2531231361929171E-2</v>
      </c>
      <c r="W127" s="124">
        <v>1.2591700718688566E-2</v>
      </c>
      <c r="X127" s="124">
        <v>1.3472626961328258E-2</v>
      </c>
      <c r="Y127" s="124">
        <v>1.3289441055398503E-2</v>
      </c>
      <c r="Z127" s="124">
        <v>1.2520090156061283E-2</v>
      </c>
      <c r="AA127" s="124">
        <v>1.2007420616124748E-2</v>
      </c>
      <c r="AB127" s="128">
        <v>1.1309992046694162E-2</v>
      </c>
      <c r="AC127" s="124">
        <v>1.1513907601647003E-2</v>
      </c>
      <c r="AD127" s="160">
        <v>1.2102631386972993E-2</v>
      </c>
      <c r="AE127"/>
      <c r="AF127"/>
      <c r="AG127"/>
      <c r="AH127"/>
      <c r="AI127"/>
      <c r="AJ127"/>
      <c r="AK127"/>
      <c r="AL127"/>
      <c r="AM127"/>
      <c r="AN127"/>
      <c r="AO127"/>
      <c r="AP127"/>
      <c r="AQ127"/>
      <c r="AR127"/>
      <c r="AS127"/>
      <c r="AT127"/>
      <c r="AU127"/>
      <c r="AV127"/>
    </row>
    <row r="128" spans="1:48" s="1" customFormat="1" ht="15">
      <c r="A128" s="1" t="s">
        <v>451</v>
      </c>
      <c r="B128" s="96" t="s">
        <v>253</v>
      </c>
      <c r="C128" s="124">
        <v>1.2662860027130194E-2</v>
      </c>
      <c r="D128" s="124">
        <v>1.4965361000755163E-2</v>
      </c>
      <c r="E128" s="124">
        <v>2.132570462598745E-2</v>
      </c>
      <c r="F128" s="124">
        <v>1.3895437526001942E-2</v>
      </c>
      <c r="G128" s="124">
        <v>1.3379114373668009E-2</v>
      </c>
      <c r="H128" s="124">
        <v>1.3786443672823652E-2</v>
      </c>
      <c r="I128" s="124">
        <v>1.5225213822034971E-2</v>
      </c>
      <c r="J128" s="124">
        <v>1.1653510258769593E-2</v>
      </c>
      <c r="K128" s="124">
        <v>1.5286914801242144E-2</v>
      </c>
      <c r="L128" s="124">
        <v>1.6159105034182723E-2</v>
      </c>
      <c r="M128" s="124">
        <v>1.3211850940591522E-2</v>
      </c>
      <c r="N128" s="124">
        <v>1.03893161763873E-2</v>
      </c>
      <c r="O128" s="124">
        <v>9.6037305614330611E-3</v>
      </c>
      <c r="P128" s="124">
        <v>8.2240797206698541E-3</v>
      </c>
      <c r="Q128" s="124">
        <v>5.6877160774490209E-3</v>
      </c>
      <c r="R128" s="124">
        <v>5.3131515947177389E-3</v>
      </c>
      <c r="S128" s="124">
        <v>5.6777191007993536E-3</v>
      </c>
      <c r="T128" s="124">
        <v>6.0790860142424302E-3</v>
      </c>
      <c r="U128" s="124">
        <v>5.4993994908601931E-3</v>
      </c>
      <c r="V128" s="124">
        <v>6.0163500121359851E-3</v>
      </c>
      <c r="W128" s="124">
        <v>4.7737846402804932E-3</v>
      </c>
      <c r="X128" s="124">
        <v>6.2352434745176818E-3</v>
      </c>
      <c r="Y128" s="124">
        <v>4.63056540673637E-3</v>
      </c>
      <c r="Z128" s="124">
        <v>4.8418755428022431E-3</v>
      </c>
      <c r="AA128" s="124">
        <v>6.9788424507393641E-3</v>
      </c>
      <c r="AB128" s="128">
        <v>6.6210481408298903E-3</v>
      </c>
      <c r="AC128" s="124">
        <v>6.4455691954922959E-3</v>
      </c>
      <c r="AD128" s="160">
        <v>5.7037714691651467E-3</v>
      </c>
      <c r="AE128"/>
      <c r="AF128"/>
      <c r="AG128"/>
      <c r="AH128"/>
      <c r="AI128"/>
      <c r="AJ128"/>
      <c r="AK128"/>
      <c r="AL128"/>
      <c r="AM128"/>
      <c r="AN128"/>
      <c r="AO128"/>
      <c r="AP128"/>
      <c r="AQ128"/>
      <c r="AR128"/>
      <c r="AS128"/>
      <c r="AT128"/>
      <c r="AU128"/>
      <c r="AV128"/>
    </row>
    <row r="129" spans="1:71" ht="15">
      <c r="A129" s="4" t="s">
        <v>95</v>
      </c>
      <c r="B129" s="89"/>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W129" s="1"/>
      <c r="AX129" s="1"/>
      <c r="AY129" s="1"/>
      <c r="AZ129" s="1"/>
      <c r="BA129" s="1"/>
      <c r="BB129" s="1"/>
      <c r="BC129" s="1"/>
      <c r="BD129" s="1"/>
      <c r="BE129" s="1"/>
      <c r="BF129" s="1"/>
      <c r="BG129" s="1"/>
      <c r="BH129" s="1"/>
      <c r="BI129" s="1"/>
      <c r="BJ129" s="1"/>
      <c r="BK129" s="1"/>
      <c r="BL129" s="1"/>
      <c r="BM129" s="1"/>
      <c r="BN129" s="1"/>
      <c r="BO129" s="1"/>
      <c r="BP129" s="1"/>
      <c r="BQ129" s="1"/>
      <c r="BR129" s="1"/>
      <c r="BS129" s="1"/>
    </row>
    <row r="130" spans="1:71" ht="15">
      <c r="A130" s="154" t="s">
        <v>58</v>
      </c>
      <c r="B130" s="89"/>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W130" s="1"/>
      <c r="AX130" s="1"/>
      <c r="AY130" s="1"/>
      <c r="AZ130" s="1"/>
      <c r="BA130" s="1"/>
      <c r="BB130" s="1"/>
      <c r="BC130" s="1"/>
      <c r="BD130" s="1"/>
      <c r="BE130" s="1"/>
      <c r="BF130" s="1"/>
      <c r="BG130" s="1"/>
      <c r="BH130" s="1"/>
      <c r="BI130" s="1"/>
      <c r="BJ130" s="1"/>
      <c r="BK130" s="1"/>
      <c r="BL130" s="1"/>
      <c r="BM130" s="1"/>
      <c r="BN130" s="1"/>
      <c r="BO130" s="1"/>
      <c r="BP130" s="1"/>
      <c r="BQ130" s="1"/>
      <c r="BR130" s="1"/>
      <c r="BS130" s="1"/>
    </row>
    <row r="131" spans="1:71" s="1" customFormat="1" ht="15">
      <c r="A131" s="1" t="s">
        <v>452</v>
      </c>
      <c r="B131" s="96" t="s">
        <v>254</v>
      </c>
      <c r="C131" s="124">
        <v>5.6173166284336218E-2</v>
      </c>
      <c r="D131" s="124">
        <v>5.1676127235728821E-2</v>
      </c>
      <c r="E131" s="124">
        <v>5.8883007196811991E-2</v>
      </c>
      <c r="F131" s="124">
        <v>5.7912704218483296E-2</v>
      </c>
      <c r="G131" s="132">
        <v>4.6708878237371049E-2</v>
      </c>
      <c r="H131" s="124">
        <v>3.1994510667496451E-2</v>
      </c>
      <c r="I131" s="124">
        <v>2.5478190603764786E-2</v>
      </c>
      <c r="J131" s="124">
        <v>2.0535873590579349E-2</v>
      </c>
      <c r="K131" s="124">
        <v>1.3790296273415647E-2</v>
      </c>
      <c r="L131" s="124">
        <v>1.2830807803626826E-2</v>
      </c>
      <c r="M131" s="124">
        <v>1.2382425606474932E-2</v>
      </c>
      <c r="N131" s="124">
        <v>1.2492100988595736E-2</v>
      </c>
      <c r="O131" s="124">
        <v>1.246360241892158E-2</v>
      </c>
      <c r="P131" s="124">
        <v>1.3092913747559436E-2</v>
      </c>
      <c r="Q131" s="124">
        <v>1.3200344943320416E-2</v>
      </c>
      <c r="R131" s="124">
        <v>1.3368429241980239E-2</v>
      </c>
      <c r="S131" s="124">
        <v>1.3811579421108836E-2</v>
      </c>
      <c r="T131" s="124">
        <v>1.35000497056322E-2</v>
      </c>
      <c r="U131" s="124">
        <v>1.567769088730675E-2</v>
      </c>
      <c r="V131" s="124">
        <v>1.8207653435572044E-2</v>
      </c>
      <c r="W131" s="124">
        <v>1.9691725803046022E-2</v>
      </c>
      <c r="X131" s="124">
        <v>1.5117413420667549E-2</v>
      </c>
      <c r="Y131" s="124">
        <v>1.580501611504671E-2</v>
      </c>
      <c r="Z131" s="124">
        <v>1.5501657243127315E-2</v>
      </c>
      <c r="AA131" s="124">
        <v>1.5243925887754866E-2</v>
      </c>
      <c r="AB131" s="128">
        <v>1.3937757092341487E-2</v>
      </c>
      <c r="AC131" s="124">
        <v>1.34163584170011E-2</v>
      </c>
      <c r="AD131" s="160">
        <v>1.1425849519553685E-2</v>
      </c>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82"/>
    </row>
    <row r="132" spans="1:71" s="1" customFormat="1" ht="15">
      <c r="A132" s="1" t="s">
        <v>521</v>
      </c>
      <c r="B132" s="96" t="s">
        <v>340</v>
      </c>
      <c r="C132" s="124" t="s">
        <v>163</v>
      </c>
      <c r="D132" s="124" t="s">
        <v>163</v>
      </c>
      <c r="E132" s="124" t="s">
        <v>163</v>
      </c>
      <c r="F132" s="124" t="s">
        <v>163</v>
      </c>
      <c r="G132" s="124" t="s">
        <v>198</v>
      </c>
      <c r="H132" s="124" t="s">
        <v>198</v>
      </c>
      <c r="I132" s="124" t="s">
        <v>198</v>
      </c>
      <c r="J132" s="124" t="s">
        <v>198</v>
      </c>
      <c r="K132" s="124" t="s">
        <v>198</v>
      </c>
      <c r="L132" s="124" t="s">
        <v>198</v>
      </c>
      <c r="M132" s="124" t="s">
        <v>198</v>
      </c>
      <c r="N132" s="124" t="s">
        <v>198</v>
      </c>
      <c r="O132" s="124" t="s">
        <v>198</v>
      </c>
      <c r="P132" s="124" t="s">
        <v>198</v>
      </c>
      <c r="Q132" s="124">
        <v>3.9043729051367992E-2</v>
      </c>
      <c r="R132" s="124">
        <v>2.4166976904515684E-2</v>
      </c>
      <c r="S132" s="124">
        <v>1.8896056402201412E-2</v>
      </c>
      <c r="T132" s="124">
        <v>1.4943228232920498E-2</v>
      </c>
      <c r="U132" s="124">
        <v>1.3147382106134026E-2</v>
      </c>
      <c r="V132" s="124">
        <v>1.1948367633138139E-2</v>
      </c>
      <c r="W132" s="124">
        <v>1.193866839303351E-2</v>
      </c>
      <c r="X132" s="124">
        <v>1.3226162721634203E-2</v>
      </c>
      <c r="Y132" s="124">
        <v>1.2545914113734225E-2</v>
      </c>
      <c r="Z132" s="124">
        <v>1.1124040854672635E-2</v>
      </c>
      <c r="AA132" s="124">
        <v>1.1000446682585334E-2</v>
      </c>
      <c r="AB132" s="128">
        <v>1.0386329349897132E-2</v>
      </c>
      <c r="AC132" s="124">
        <v>9.82773933750649E-3</v>
      </c>
      <c r="AD132" s="160">
        <v>9.7970479485801482E-3</v>
      </c>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82"/>
    </row>
    <row r="133" spans="1:71" s="1" customFormat="1" ht="15">
      <c r="A133" s="1" t="s">
        <v>453</v>
      </c>
      <c r="B133" s="96" t="s">
        <v>341</v>
      </c>
      <c r="C133" s="124" t="s">
        <v>198</v>
      </c>
      <c r="D133" s="132">
        <v>4.3962707496399606E-2</v>
      </c>
      <c r="E133" s="132">
        <v>3.8334434897554524E-2</v>
      </c>
      <c r="F133" s="132">
        <v>3.0432315729749245E-2</v>
      </c>
      <c r="G133" s="132">
        <v>2.9726338432122371E-2</v>
      </c>
      <c r="H133" s="132">
        <v>2.6092716117939077E-2</v>
      </c>
      <c r="I133" s="132">
        <v>2.4926172862057418E-2</v>
      </c>
      <c r="J133" s="132">
        <v>2.3741312837802533E-2</v>
      </c>
      <c r="K133" s="132">
        <v>2.4029341090173264E-2</v>
      </c>
      <c r="L133" s="132">
        <v>2.4307013549237966E-2</v>
      </c>
      <c r="M133" s="132">
        <v>2.4530591474314644E-2</v>
      </c>
      <c r="N133" s="132">
        <v>2.6985334951356466E-2</v>
      </c>
      <c r="O133" s="132">
        <v>2.7227569191239E-2</v>
      </c>
      <c r="P133" s="132">
        <v>2.9274990181161694E-2</v>
      </c>
      <c r="Q133" s="132">
        <v>2.8533722219543943E-2</v>
      </c>
      <c r="R133" s="132">
        <v>2.7532824376322887E-2</v>
      </c>
      <c r="S133" s="124">
        <v>2.573850681505439E-2</v>
      </c>
      <c r="T133" s="124">
        <v>2.420642074760684E-2</v>
      </c>
      <c r="U133" s="124">
        <v>2.2613555387761643E-2</v>
      </c>
      <c r="V133" s="124">
        <v>2.4507930600186759E-2</v>
      </c>
      <c r="W133" s="124">
        <v>2.003030521682661E-2</v>
      </c>
      <c r="X133" s="124">
        <v>1.9832673707875694E-2</v>
      </c>
      <c r="Y133" s="124">
        <v>1.872043022952382E-2</v>
      </c>
      <c r="Z133" s="124">
        <v>1.5483103366313495E-2</v>
      </c>
      <c r="AA133" s="124">
        <v>1.5739672400700223E-2</v>
      </c>
      <c r="AB133" s="128">
        <v>1.6969786968750039E-2</v>
      </c>
      <c r="AC133" s="124">
        <v>1.4994401441020398E-2</v>
      </c>
      <c r="AD133" s="160">
        <v>1.4062424622509527E-2</v>
      </c>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82"/>
    </row>
    <row r="134" spans="1:71" s="1" customFormat="1" ht="15">
      <c r="A134" s="1" t="s">
        <v>454</v>
      </c>
      <c r="B134" s="96">
        <v>69</v>
      </c>
      <c r="C134" s="124" t="s">
        <v>163</v>
      </c>
      <c r="D134" s="124" t="s">
        <v>163</v>
      </c>
      <c r="E134" s="124" t="s">
        <v>163</v>
      </c>
      <c r="F134" s="124" t="s">
        <v>163</v>
      </c>
      <c r="G134" s="132">
        <v>7.6073864434082858E-2</v>
      </c>
      <c r="H134" s="132">
        <v>0.10726757154504479</v>
      </c>
      <c r="I134" s="132">
        <v>0.11148177289424208</v>
      </c>
      <c r="J134" s="132">
        <v>9.3150329734915605E-2</v>
      </c>
      <c r="K134" s="132">
        <v>8.2920379057393828E-2</v>
      </c>
      <c r="L134" s="132">
        <v>8.9424925288748888E-2</v>
      </c>
      <c r="M134" s="132">
        <v>6.6002194719591872E-2</v>
      </c>
      <c r="N134" s="132">
        <v>5.2037378424766384E-2</v>
      </c>
      <c r="O134" s="132">
        <v>3.0661696178937558E-2</v>
      </c>
      <c r="P134" s="132">
        <v>2.7306294171793498E-2</v>
      </c>
      <c r="Q134" s="132">
        <v>2.766001264392038E-2</v>
      </c>
      <c r="R134" s="132">
        <v>2.0776911921443923E-2</v>
      </c>
      <c r="S134" s="124">
        <v>1.7824579271545661E-2</v>
      </c>
      <c r="T134" s="124">
        <v>1.7829980648935692E-2</v>
      </c>
      <c r="U134" s="124">
        <v>1.7037973639724577E-2</v>
      </c>
      <c r="V134" s="124">
        <v>1.6496914937733264E-2</v>
      </c>
      <c r="W134" s="124">
        <v>1.8394811395372249E-2</v>
      </c>
      <c r="X134" s="124">
        <v>1.8026322945559364E-2</v>
      </c>
      <c r="Y134" s="124">
        <v>1.7026225380364041E-2</v>
      </c>
      <c r="Z134" s="133">
        <v>1.7778205401894842E-2</v>
      </c>
      <c r="AA134" s="128">
        <v>1.6912690343041131E-2</v>
      </c>
      <c r="AB134" s="128">
        <v>1.6564850412002272E-2</v>
      </c>
      <c r="AC134" s="125">
        <v>1.5866368314744292E-2</v>
      </c>
      <c r="AD134" s="160">
        <v>1.5597518371280568E-2</v>
      </c>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82"/>
    </row>
    <row r="135" spans="1:71" s="1" customFormat="1" ht="15">
      <c r="A135" s="1" t="s">
        <v>528</v>
      </c>
      <c r="B135" s="96">
        <v>70</v>
      </c>
      <c r="C135" s="124" t="s">
        <v>163</v>
      </c>
      <c r="D135" s="124" t="s">
        <v>163</v>
      </c>
      <c r="E135" s="124" t="s">
        <v>163</v>
      </c>
      <c r="F135" s="124" t="s">
        <v>163</v>
      </c>
      <c r="G135" s="124" t="s">
        <v>163</v>
      </c>
      <c r="H135" s="124">
        <v>2.3303994981769709E-2</v>
      </c>
      <c r="I135" s="124">
        <v>2.2834085797866045E-2</v>
      </c>
      <c r="J135" s="124">
        <v>1.8436179646340829E-2</v>
      </c>
      <c r="K135" s="124">
        <v>1.7318997717957741E-2</v>
      </c>
      <c r="L135" s="124">
        <v>1.662049317742928E-2</v>
      </c>
      <c r="M135" s="124">
        <v>1.8259344774396336E-2</v>
      </c>
      <c r="N135" s="124">
        <v>1.9398656131632094E-2</v>
      </c>
      <c r="O135" s="124">
        <v>1.9680882936070846E-2</v>
      </c>
      <c r="P135" s="124">
        <v>1.8368959715097853E-2</v>
      </c>
      <c r="Q135" s="124">
        <v>1.8291885917848947E-2</v>
      </c>
      <c r="R135" s="124">
        <v>1.898993382391528E-2</v>
      </c>
      <c r="S135" s="124">
        <v>1.7163844246907766E-2</v>
      </c>
      <c r="T135" s="124">
        <v>1.793907375508445E-2</v>
      </c>
      <c r="U135" s="124">
        <v>1.5784525870291128E-2</v>
      </c>
      <c r="V135" s="124">
        <v>1.4340134541845531E-2</v>
      </c>
      <c r="W135" s="124">
        <v>1.2409167229922403E-2</v>
      </c>
      <c r="X135" s="124">
        <v>1.321422388085961E-2</v>
      </c>
      <c r="Y135" s="124">
        <v>1.2066239534040814E-2</v>
      </c>
      <c r="Z135" s="124">
        <v>1.0885041706536041E-2</v>
      </c>
      <c r="AA135" s="124">
        <v>1.0393679746437682E-2</v>
      </c>
      <c r="AB135" s="128">
        <v>9.9985798760837651E-3</v>
      </c>
      <c r="AC135" s="124">
        <v>9.8548752536444292E-3</v>
      </c>
      <c r="AD135" s="160">
        <v>9.7186102361364914E-3</v>
      </c>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82"/>
    </row>
    <row r="136" spans="1:71" s="1" customFormat="1" ht="15">
      <c r="A136" s="1" t="s">
        <v>455</v>
      </c>
      <c r="B136" s="96">
        <v>71</v>
      </c>
      <c r="C136" s="124" t="s">
        <v>198</v>
      </c>
      <c r="D136" s="124" t="s">
        <v>198</v>
      </c>
      <c r="E136" s="124" t="s">
        <v>198</v>
      </c>
      <c r="F136" s="124" t="s">
        <v>198</v>
      </c>
      <c r="G136" s="124" t="s">
        <v>198</v>
      </c>
      <c r="H136" s="124" t="s">
        <v>163</v>
      </c>
      <c r="I136" s="124" t="s">
        <v>163</v>
      </c>
      <c r="J136" s="124" t="s">
        <v>163</v>
      </c>
      <c r="K136" s="124" t="s">
        <v>163</v>
      </c>
      <c r="L136" s="124" t="s">
        <v>163</v>
      </c>
      <c r="M136" s="124" t="s">
        <v>163</v>
      </c>
      <c r="N136" s="124" t="s">
        <v>163</v>
      </c>
      <c r="O136" s="124" t="s">
        <v>163</v>
      </c>
      <c r="P136" s="124" t="s">
        <v>163</v>
      </c>
      <c r="Q136" s="124" t="s">
        <v>163</v>
      </c>
      <c r="R136" s="124" t="s">
        <v>163</v>
      </c>
      <c r="S136" s="124" t="s">
        <v>163</v>
      </c>
      <c r="T136" s="124" t="s">
        <v>163</v>
      </c>
      <c r="U136" s="124" t="s">
        <v>163</v>
      </c>
      <c r="V136" s="124" t="s">
        <v>163</v>
      </c>
      <c r="W136" s="124" t="s">
        <v>163</v>
      </c>
      <c r="X136" s="124" t="s">
        <v>163</v>
      </c>
      <c r="Y136" s="124" t="s">
        <v>163</v>
      </c>
      <c r="Z136" s="124" t="s">
        <v>163</v>
      </c>
      <c r="AA136" s="124" t="s">
        <v>163</v>
      </c>
      <c r="AB136" s="124" t="s">
        <v>163</v>
      </c>
      <c r="AC136" s="124" t="s">
        <v>163</v>
      </c>
      <c r="AD136" s="160" t="s">
        <v>163</v>
      </c>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82"/>
    </row>
    <row r="137" spans="1:71" s="1" customFormat="1" ht="15">
      <c r="A137" s="1" t="s">
        <v>456</v>
      </c>
      <c r="B137" s="96" t="s">
        <v>359</v>
      </c>
      <c r="C137" s="136" t="s">
        <v>163</v>
      </c>
      <c r="D137" s="136" t="s">
        <v>163</v>
      </c>
      <c r="E137" s="136" t="s">
        <v>163</v>
      </c>
      <c r="F137" s="136" t="s">
        <v>163</v>
      </c>
      <c r="G137" s="124" t="s">
        <v>198</v>
      </c>
      <c r="H137" s="124">
        <v>7.6175196094564208E-3</v>
      </c>
      <c r="I137" s="124">
        <v>1.0416302736587824E-2</v>
      </c>
      <c r="J137" s="124">
        <v>9.6265422168882019E-3</v>
      </c>
      <c r="K137" s="124">
        <v>8.7679009018176626E-3</v>
      </c>
      <c r="L137" s="124">
        <v>1.0498342132156389E-2</v>
      </c>
      <c r="M137" s="124">
        <v>1.0710829463325841E-2</v>
      </c>
      <c r="N137" s="124">
        <v>1.2919708574073244E-2</v>
      </c>
      <c r="O137" s="124">
        <v>1.3787718167546831E-2</v>
      </c>
      <c r="P137" s="124">
        <v>1.5033991453003714E-2</v>
      </c>
      <c r="Q137" s="124">
        <v>1.6666002255568513E-2</v>
      </c>
      <c r="R137" s="124">
        <v>1.7410453153494133E-2</v>
      </c>
      <c r="S137" s="124">
        <v>1.7036179683168357E-2</v>
      </c>
      <c r="T137" s="124">
        <v>1.9129470474078182E-2</v>
      </c>
      <c r="U137" s="124">
        <v>1.8751680258087641E-2</v>
      </c>
      <c r="V137" s="124">
        <v>2.0508608434686465E-2</v>
      </c>
      <c r="W137" s="125">
        <v>2.1293370536676706E-2</v>
      </c>
      <c r="X137" s="125">
        <v>2.2707950325904502E-2</v>
      </c>
      <c r="Y137" s="125">
        <v>1.7503682964804122E-2</v>
      </c>
      <c r="Z137" s="128">
        <v>1.7069215669539985E-2</v>
      </c>
      <c r="AA137" s="128">
        <v>1.927798284259527E-2</v>
      </c>
      <c r="AB137" s="128">
        <v>1.9264840864943327E-2</v>
      </c>
      <c r="AC137" s="124">
        <v>1.9769222495941163E-2</v>
      </c>
      <c r="AD137" s="160">
        <v>2.0435445227963325E-2</v>
      </c>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82"/>
    </row>
    <row r="138" spans="1:71" s="1" customFormat="1" ht="15">
      <c r="A138" s="1" t="s">
        <v>504</v>
      </c>
      <c r="B138" s="96">
        <v>73</v>
      </c>
      <c r="C138" s="124" t="s">
        <v>198</v>
      </c>
      <c r="D138" s="124" t="s">
        <v>198</v>
      </c>
      <c r="E138" s="124" t="s">
        <v>163</v>
      </c>
      <c r="F138" s="124" t="s">
        <v>163</v>
      </c>
      <c r="G138" s="124" t="s">
        <v>163</v>
      </c>
      <c r="H138" s="124" t="s">
        <v>163</v>
      </c>
      <c r="I138" s="124" t="s">
        <v>163</v>
      </c>
      <c r="J138" s="124" t="s">
        <v>163</v>
      </c>
      <c r="K138" s="124" t="s">
        <v>163</v>
      </c>
      <c r="L138" s="124" t="s">
        <v>163</v>
      </c>
      <c r="M138" s="124" t="s">
        <v>163</v>
      </c>
      <c r="N138" s="124" t="s">
        <v>163</v>
      </c>
      <c r="O138" s="124" t="s">
        <v>163</v>
      </c>
      <c r="P138" s="124" t="s">
        <v>163</v>
      </c>
      <c r="Q138" s="124" t="s">
        <v>163</v>
      </c>
      <c r="R138" s="124" t="s">
        <v>163</v>
      </c>
      <c r="S138" s="124" t="s">
        <v>163</v>
      </c>
      <c r="T138" s="124" t="s">
        <v>163</v>
      </c>
      <c r="U138" s="124" t="s">
        <v>163</v>
      </c>
      <c r="V138" s="124" t="s">
        <v>163</v>
      </c>
      <c r="W138" s="124" t="s">
        <v>163</v>
      </c>
      <c r="X138" s="124" t="s">
        <v>163</v>
      </c>
      <c r="Y138" s="124" t="s">
        <v>163</v>
      </c>
      <c r="Z138" s="124" t="s">
        <v>163</v>
      </c>
      <c r="AA138" s="124" t="s">
        <v>163</v>
      </c>
      <c r="AB138" s="124" t="s">
        <v>163</v>
      </c>
      <c r="AC138" s="124" t="s">
        <v>163</v>
      </c>
      <c r="AD138" s="160" t="s">
        <v>163</v>
      </c>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82"/>
    </row>
    <row r="139" spans="1:71" s="1" customFormat="1" ht="15">
      <c r="A139" s="1" t="s">
        <v>457</v>
      </c>
      <c r="B139" s="89"/>
      <c r="C139" s="132">
        <v>3.5962232713135242E-2</v>
      </c>
      <c r="D139" s="132">
        <v>2.7861620617599257E-2</v>
      </c>
      <c r="E139" s="124">
        <v>2.5635380270904128E-2</v>
      </c>
      <c r="F139" s="132">
        <v>2.1614697994636351E-2</v>
      </c>
      <c r="G139" s="124">
        <v>2.1796531721191979E-2</v>
      </c>
      <c r="H139" s="131">
        <v>1.9065682898096535E-2</v>
      </c>
      <c r="I139" s="124">
        <v>1.8241343838563417E-2</v>
      </c>
      <c r="J139" s="124">
        <v>1.3256664989051276E-2</v>
      </c>
      <c r="K139" s="124">
        <v>1.2600398406149739E-2</v>
      </c>
      <c r="L139" s="124">
        <v>1.4785834579039895E-2</v>
      </c>
      <c r="M139" s="124">
        <v>1.2739131316137684E-2</v>
      </c>
      <c r="N139" s="124">
        <v>1.4355774500493109E-2</v>
      </c>
      <c r="O139" s="124">
        <v>1.5195307087377078E-2</v>
      </c>
      <c r="P139" s="124">
        <v>1.5785717974357891E-2</v>
      </c>
      <c r="Q139" s="124">
        <v>1.6020682395872041E-2</v>
      </c>
      <c r="R139" s="124">
        <v>1.6539882645644668E-2</v>
      </c>
      <c r="S139" s="124">
        <v>1.4857122638881949E-2</v>
      </c>
      <c r="T139" s="124">
        <v>1.4264821125505457E-2</v>
      </c>
      <c r="U139" s="124">
        <v>1.234323295302232E-2</v>
      </c>
      <c r="V139" s="124">
        <v>1.2819051758387764E-2</v>
      </c>
      <c r="W139" s="124">
        <v>1.1929282361006863E-2</v>
      </c>
      <c r="X139" s="124">
        <v>1.1408645676623004E-2</v>
      </c>
      <c r="Y139" s="124">
        <v>1.0424355647195524E-2</v>
      </c>
      <c r="Z139" s="124">
        <v>1.0557041256202552E-2</v>
      </c>
      <c r="AA139" s="124">
        <v>1.0426007397859104E-2</v>
      </c>
      <c r="AB139" s="128">
        <v>9.5938656834680686E-3</v>
      </c>
      <c r="AC139" s="125">
        <v>8.8313545883550969E-3</v>
      </c>
      <c r="AD139" s="160">
        <v>8.4781578367665728E-3</v>
      </c>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82"/>
    </row>
    <row r="140" spans="1:71" s="1" customFormat="1" ht="15">
      <c r="A140" s="1" t="s">
        <v>270</v>
      </c>
      <c r="B140" s="89"/>
      <c r="C140" s="132" t="s">
        <v>163</v>
      </c>
      <c r="D140" s="132" t="s">
        <v>163</v>
      </c>
      <c r="E140" s="124" t="s">
        <v>163</v>
      </c>
      <c r="F140" s="132" t="s">
        <v>163</v>
      </c>
      <c r="G140" s="124" t="s">
        <v>163</v>
      </c>
      <c r="H140" s="131" t="s">
        <v>163</v>
      </c>
      <c r="I140" s="124" t="s">
        <v>163</v>
      </c>
      <c r="J140" s="124" t="s">
        <v>163</v>
      </c>
      <c r="K140" s="124" t="s">
        <v>163</v>
      </c>
      <c r="L140" s="124" t="s">
        <v>163</v>
      </c>
      <c r="M140" s="124" t="s">
        <v>163</v>
      </c>
      <c r="N140" s="124" t="s">
        <v>163</v>
      </c>
      <c r="O140" s="124" t="s">
        <v>163</v>
      </c>
      <c r="P140" s="124" t="s">
        <v>163</v>
      </c>
      <c r="Q140" s="124" t="s">
        <v>163</v>
      </c>
      <c r="R140" s="124" t="s">
        <v>163</v>
      </c>
      <c r="S140" s="124" t="s">
        <v>163</v>
      </c>
      <c r="T140" s="124" t="s">
        <v>163</v>
      </c>
      <c r="U140" s="124" t="s">
        <v>163</v>
      </c>
      <c r="V140" s="124" t="s">
        <v>163</v>
      </c>
      <c r="W140" s="124">
        <v>1.6064668668639781E-4</v>
      </c>
      <c r="X140" s="124">
        <v>4.8902863588499322E-3</v>
      </c>
      <c r="Y140" s="124">
        <v>6.7879828902655849E-3</v>
      </c>
      <c r="Z140" s="124">
        <v>7.6766678115142697E-3</v>
      </c>
      <c r="AA140" s="124">
        <v>6.7296660937070278E-3</v>
      </c>
      <c r="AB140" s="128">
        <v>6.9269227142071199E-3</v>
      </c>
      <c r="AC140" s="125">
        <v>7.3938286855087841E-3</v>
      </c>
      <c r="AD140" s="160">
        <v>8.0349414609073994E-3</v>
      </c>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82"/>
    </row>
    <row r="141" spans="1:71" s="1" customFormat="1" ht="15">
      <c r="A141" s="1" t="s">
        <v>458</v>
      </c>
      <c r="B141" s="96" t="s">
        <v>256</v>
      </c>
      <c r="C141" s="136" t="s">
        <v>163</v>
      </c>
      <c r="D141" s="136" t="s">
        <v>163</v>
      </c>
      <c r="E141" s="136" t="s">
        <v>163</v>
      </c>
      <c r="F141" s="136" t="s">
        <v>163</v>
      </c>
      <c r="G141" s="124" t="s">
        <v>198</v>
      </c>
      <c r="H141" s="124">
        <v>7.352954064300133E-3</v>
      </c>
      <c r="I141" s="124">
        <v>8.3875722696653068E-3</v>
      </c>
      <c r="J141" s="124">
        <v>8.082619698159885E-3</v>
      </c>
      <c r="K141" s="124">
        <v>6.4033251032402337E-3</v>
      </c>
      <c r="L141" s="124">
        <v>5.8437065327800308E-3</v>
      </c>
      <c r="M141" s="124">
        <v>5.9175534360090161E-3</v>
      </c>
      <c r="N141" s="124">
        <v>7.5879195809406301E-3</v>
      </c>
      <c r="O141" s="124">
        <v>8.9104194520947706E-3</v>
      </c>
      <c r="P141" s="124">
        <v>1.045464239270032E-2</v>
      </c>
      <c r="Q141" s="124">
        <v>1.5457459638722762E-2</v>
      </c>
      <c r="R141" s="124">
        <v>1.6103432198425277E-2</v>
      </c>
      <c r="S141" s="128">
        <v>1.5871928392485149E-2</v>
      </c>
      <c r="T141" s="124">
        <v>1.6097860880963155E-2</v>
      </c>
      <c r="U141" s="124">
        <v>1.7174325197750671E-2</v>
      </c>
      <c r="V141" s="124">
        <v>1.561906242673018E-2</v>
      </c>
      <c r="W141" s="124">
        <v>1.6311782927055183E-2</v>
      </c>
      <c r="X141" s="124">
        <v>1.3851241686807072E-2</v>
      </c>
      <c r="Y141" s="124">
        <v>1.0789241254865824E-2</v>
      </c>
      <c r="Z141" s="124">
        <v>1.0429896487834588E-2</v>
      </c>
      <c r="AA141" s="124">
        <v>9.0278154251794852E-3</v>
      </c>
      <c r="AB141" s="128">
        <v>9.1982212810409279E-3</v>
      </c>
      <c r="AC141" s="124">
        <v>9.3808185909287269E-3</v>
      </c>
      <c r="AD141" s="160">
        <v>1.0304168831687917E-2</v>
      </c>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82"/>
    </row>
    <row r="142" spans="1:71" s="1" customFormat="1" ht="15">
      <c r="A142" s="1" t="s">
        <v>459</v>
      </c>
      <c r="B142" s="96" t="s">
        <v>155</v>
      </c>
      <c r="C142" s="136" t="s">
        <v>163</v>
      </c>
      <c r="D142" s="136" t="s">
        <v>163</v>
      </c>
      <c r="E142" s="136" t="s">
        <v>163</v>
      </c>
      <c r="F142" s="136" t="s">
        <v>163</v>
      </c>
      <c r="G142" s="124" t="s">
        <v>198</v>
      </c>
      <c r="H142" s="132">
        <v>8.1226064332592125E-3</v>
      </c>
      <c r="I142" s="132">
        <v>4.9337759849243283E-3</v>
      </c>
      <c r="J142" s="132">
        <v>4.5243059746810053E-3</v>
      </c>
      <c r="K142" s="124">
        <v>5.0150787611236451E-3</v>
      </c>
      <c r="L142" s="124">
        <v>7.4650122288433853E-3</v>
      </c>
      <c r="M142" s="124">
        <v>1.2277796758590571E-2</v>
      </c>
      <c r="N142" s="124">
        <v>9.7025434426939259E-3</v>
      </c>
      <c r="O142" s="124">
        <v>1.2208026306420603E-2</v>
      </c>
      <c r="P142" s="124">
        <v>1.3656032646550404E-2</v>
      </c>
      <c r="Q142" s="124">
        <v>1.274664103621187E-2</v>
      </c>
      <c r="R142" s="124">
        <v>1.1275075850476214E-2</v>
      </c>
      <c r="S142" s="128">
        <v>1.195943281877636E-2</v>
      </c>
      <c r="T142" s="128">
        <v>1.1622115876959511E-2</v>
      </c>
      <c r="U142" s="128">
        <v>1.1639321198930892E-2</v>
      </c>
      <c r="V142" s="128">
        <v>1.1124785313911917E-2</v>
      </c>
      <c r="W142" s="128">
        <v>1.1303551587773015E-2</v>
      </c>
      <c r="X142" s="124">
        <v>1.0812839495730916E-2</v>
      </c>
      <c r="Y142" s="124">
        <v>8.7968016385903229E-3</v>
      </c>
      <c r="Z142" s="124">
        <v>7.924697593709026E-3</v>
      </c>
      <c r="AA142" s="124">
        <v>7.6747551705869596E-3</v>
      </c>
      <c r="AB142" s="128">
        <v>7.6473952989979969E-3</v>
      </c>
      <c r="AC142" s="124">
        <v>8.8670900383814952E-3</v>
      </c>
      <c r="AD142" s="160">
        <v>1.1325133368448762E-2</v>
      </c>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82"/>
    </row>
    <row r="143" spans="1:71" s="1" customFormat="1" ht="15">
      <c r="A143" s="1" t="s">
        <v>526</v>
      </c>
      <c r="B143" s="96">
        <v>75</v>
      </c>
      <c r="C143" s="136" t="s">
        <v>163</v>
      </c>
      <c r="D143" s="136" t="s">
        <v>163</v>
      </c>
      <c r="E143" s="136" t="s">
        <v>163</v>
      </c>
      <c r="F143" s="136" t="s">
        <v>163</v>
      </c>
      <c r="G143" s="124" t="s">
        <v>198</v>
      </c>
      <c r="H143" s="124" t="s">
        <v>198</v>
      </c>
      <c r="I143" s="124" t="s">
        <v>198</v>
      </c>
      <c r="J143" s="124" t="s">
        <v>198</v>
      </c>
      <c r="K143" s="124">
        <v>2.9591062060213249E-2</v>
      </c>
      <c r="L143" s="124">
        <v>2.2382562784620925E-2</v>
      </c>
      <c r="M143" s="124">
        <v>2.2066970331158439E-2</v>
      </c>
      <c r="N143" s="124">
        <v>1.8024006503754006E-2</v>
      </c>
      <c r="O143" s="124">
        <v>1.946486427042711E-2</v>
      </c>
      <c r="P143" s="124">
        <v>6.5839098940382632E-2</v>
      </c>
      <c r="Q143" s="124">
        <v>2.8058849345184139E-2</v>
      </c>
      <c r="R143" s="124">
        <v>2.4352766779296278E-2</v>
      </c>
      <c r="S143" s="124">
        <v>2.452819108719748E-2</v>
      </c>
      <c r="T143" s="124">
        <v>2.1213921613817226E-2</v>
      </c>
      <c r="U143" s="124">
        <v>1.9213520007248665E-2</v>
      </c>
      <c r="V143" s="124">
        <v>1.9922792193737344E-2</v>
      </c>
      <c r="W143" s="124">
        <v>1.7557222243811448E-2</v>
      </c>
      <c r="X143" s="124">
        <v>1.7041401390190756E-2</v>
      </c>
      <c r="Y143" s="124">
        <v>1.3922904688191066E-2</v>
      </c>
      <c r="Z143" s="124">
        <v>1.274258409835816E-2</v>
      </c>
      <c r="AA143" s="124">
        <v>1.2469119381798914E-2</v>
      </c>
      <c r="AB143" s="128">
        <v>1.2377371382297615E-2</v>
      </c>
      <c r="AC143" s="132">
        <v>1.0884220462434388E-2</v>
      </c>
      <c r="AD143" s="174">
        <v>1.0863612977492748E-2</v>
      </c>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82"/>
    </row>
    <row r="144" spans="1:71" s="1" customFormat="1" ht="15">
      <c r="A144" s="1" t="s">
        <v>460</v>
      </c>
      <c r="B144" s="96">
        <v>76</v>
      </c>
      <c r="C144" s="136" t="s">
        <v>163</v>
      </c>
      <c r="D144" s="136" t="s">
        <v>163</v>
      </c>
      <c r="E144" s="136" t="s">
        <v>163</v>
      </c>
      <c r="F144" s="136" t="s">
        <v>163</v>
      </c>
      <c r="G144" s="136" t="s">
        <v>163</v>
      </c>
      <c r="H144" s="136" t="s">
        <v>163</v>
      </c>
      <c r="I144" s="136" t="s">
        <v>163</v>
      </c>
      <c r="J144" s="136" t="s">
        <v>163</v>
      </c>
      <c r="K144" s="136" t="s">
        <v>163</v>
      </c>
      <c r="L144" s="136" t="s">
        <v>163</v>
      </c>
      <c r="M144" s="136" t="s">
        <v>163</v>
      </c>
      <c r="N144" s="136" t="s">
        <v>163</v>
      </c>
      <c r="O144" s="136" t="s">
        <v>163</v>
      </c>
      <c r="P144" s="136" t="s">
        <v>163</v>
      </c>
      <c r="Q144" s="136" t="s">
        <v>163</v>
      </c>
      <c r="R144" s="136" t="s">
        <v>163</v>
      </c>
      <c r="S144" s="124" t="s">
        <v>163</v>
      </c>
      <c r="T144" s="124">
        <v>2.6943633258030744E-2</v>
      </c>
      <c r="U144" s="133">
        <v>2.312811205733166E-2</v>
      </c>
      <c r="V144" s="124">
        <v>1.7497388449485153E-2</v>
      </c>
      <c r="W144" s="124">
        <v>1.8829401088929221E-2</v>
      </c>
      <c r="X144" s="124">
        <v>1.8517897279345163E-2</v>
      </c>
      <c r="Y144" s="124">
        <v>1.8267576501517464E-2</v>
      </c>
      <c r="Z144" s="124">
        <v>1.7655825804097636E-2</v>
      </c>
      <c r="AA144" s="124">
        <v>1.6736215646297389E-2</v>
      </c>
      <c r="AB144" s="128">
        <v>1.5990016458896642E-2</v>
      </c>
      <c r="AC144" s="124">
        <v>1.5211678832116788E-2</v>
      </c>
      <c r="AD144" s="160">
        <v>1.6331658291457288E-2</v>
      </c>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82"/>
    </row>
    <row r="145" spans="1:52" s="1" customFormat="1" ht="15">
      <c r="A145" s="1" t="s">
        <v>461</v>
      </c>
      <c r="B145" s="96">
        <v>77</v>
      </c>
      <c r="C145" s="124">
        <v>2.5920550811704749E-2</v>
      </c>
      <c r="D145" s="124">
        <v>1.8171215104928203E-2</v>
      </c>
      <c r="E145" s="124">
        <v>2.6124857435062675E-2</v>
      </c>
      <c r="F145" s="124">
        <v>2.251650225202113E-2</v>
      </c>
      <c r="G145" s="124">
        <v>2.2309994432071271E-2</v>
      </c>
      <c r="H145" s="124">
        <v>2.4691873154448582E-2</v>
      </c>
      <c r="I145" s="124">
        <v>2.2732321033505407E-2</v>
      </c>
      <c r="J145" s="124">
        <v>1.9555070546998714E-2</v>
      </c>
      <c r="K145" s="124">
        <v>1.9679194008086435E-2</v>
      </c>
      <c r="L145" s="124">
        <v>2.031306696574969E-2</v>
      </c>
      <c r="M145" s="124">
        <v>2.0190813144239827E-2</v>
      </c>
      <c r="N145" s="124">
        <v>1.9228377257814473E-2</v>
      </c>
      <c r="O145" s="124">
        <v>1.8368624542906963E-2</v>
      </c>
      <c r="P145" s="124">
        <v>1.9066426874509341E-2</v>
      </c>
      <c r="Q145" s="124">
        <v>1.9054291541086277E-2</v>
      </c>
      <c r="R145" s="124">
        <v>1.9143195328029453E-2</v>
      </c>
      <c r="S145" s="124">
        <v>1.8905118015700814E-2</v>
      </c>
      <c r="T145" s="124">
        <v>1.9401669070133083E-2</v>
      </c>
      <c r="U145" s="124">
        <v>1.937784779676047E-2</v>
      </c>
      <c r="V145" s="124">
        <v>2.0203528391998231E-2</v>
      </c>
      <c r="W145" s="124">
        <v>1.7659602825536452E-2</v>
      </c>
      <c r="X145" s="124">
        <v>1.8341998200087764E-2</v>
      </c>
      <c r="Y145" s="124">
        <v>1.871042432884603E-2</v>
      </c>
      <c r="Z145" s="124">
        <v>1.8332864350546093E-2</v>
      </c>
      <c r="AA145" s="124">
        <v>1.834594384508817E-2</v>
      </c>
      <c r="AB145" s="128">
        <v>1.7966490170123056E-2</v>
      </c>
      <c r="AC145" s="124">
        <v>1.8921425643422161E-2</v>
      </c>
      <c r="AD145" s="160">
        <v>2.2081383370428205E-2</v>
      </c>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82"/>
    </row>
    <row r="146" spans="1:52" s="1" customFormat="1" ht="15">
      <c r="A146" s="1" t="s">
        <v>462</v>
      </c>
      <c r="B146" s="89" t="s">
        <v>155</v>
      </c>
      <c r="C146" s="132">
        <v>4.2054706124654166E-2</v>
      </c>
      <c r="D146" s="132">
        <v>4.7972961149151158E-2</v>
      </c>
      <c r="E146" s="132">
        <v>4.5474150492510343E-2</v>
      </c>
      <c r="F146" s="132">
        <v>4.7733346643011737E-2</v>
      </c>
      <c r="G146" s="132">
        <v>4.2476825168306746E-2</v>
      </c>
      <c r="H146" s="132">
        <v>2.7406080146937718E-2</v>
      </c>
      <c r="I146" s="132">
        <v>3.1147284080589553E-2</v>
      </c>
      <c r="J146" s="132">
        <v>2.6134476852880808E-2</v>
      </c>
      <c r="K146" s="132">
        <v>2.3690729256337733E-2</v>
      </c>
      <c r="L146" s="132">
        <v>3.017649962005186E-2</v>
      </c>
      <c r="M146" s="132">
        <v>3.0041748639188667E-2</v>
      </c>
      <c r="N146" s="124">
        <v>2.6540366796276232E-2</v>
      </c>
      <c r="O146" s="124">
        <v>2.507884215023597E-2</v>
      </c>
      <c r="P146" s="124">
        <v>2.4285690061553591E-2</v>
      </c>
      <c r="Q146" s="124">
        <v>2.2965194682173704E-2</v>
      </c>
      <c r="R146" s="124">
        <v>2.1025892983771301E-2</v>
      </c>
      <c r="S146" s="124">
        <v>2.0188545001778725E-2</v>
      </c>
      <c r="T146" s="124">
        <v>1.9924555726670241E-2</v>
      </c>
      <c r="U146" s="124">
        <v>1.8350157115458825E-2</v>
      </c>
      <c r="V146" s="124">
        <v>1.5283877434754704E-2</v>
      </c>
      <c r="W146" s="124">
        <v>1.4683504954342334E-2</v>
      </c>
      <c r="X146" s="124">
        <v>1.3539556889405934E-2</v>
      </c>
      <c r="Y146" s="124">
        <v>1.2659707118483538E-2</v>
      </c>
      <c r="Z146" s="124">
        <v>1.3017540208272031E-2</v>
      </c>
      <c r="AA146" s="124">
        <v>1.2429876438005964E-2</v>
      </c>
      <c r="AB146" s="128">
        <v>1.2984431600700626E-2</v>
      </c>
      <c r="AC146" s="125">
        <v>1.352190313983331E-2</v>
      </c>
      <c r="AD146" s="160">
        <v>1.422159707177751E-2</v>
      </c>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82"/>
    </row>
    <row r="147" spans="1:52" s="1" customFormat="1" ht="15">
      <c r="A147" s="1" t="s">
        <v>463</v>
      </c>
      <c r="B147" s="96">
        <v>78</v>
      </c>
      <c r="C147" s="136" t="s">
        <v>163</v>
      </c>
      <c r="D147" s="136" t="s">
        <v>163</v>
      </c>
      <c r="E147" s="136" t="s">
        <v>163</v>
      </c>
      <c r="F147" s="136" t="s">
        <v>163</v>
      </c>
      <c r="G147" s="124" t="s">
        <v>198</v>
      </c>
      <c r="H147" s="124" t="s">
        <v>198</v>
      </c>
      <c r="I147" s="124" t="s">
        <v>198</v>
      </c>
      <c r="J147" s="124" t="s">
        <v>198</v>
      </c>
      <c r="K147" s="124">
        <v>3.5112858951201129E-2</v>
      </c>
      <c r="L147" s="124">
        <v>3.7865044666183838E-2</v>
      </c>
      <c r="M147" s="124">
        <v>3.5118979788457357E-2</v>
      </c>
      <c r="N147" s="124">
        <v>4.0059474345167337E-2</v>
      </c>
      <c r="O147" s="124">
        <v>5.1539429406328323E-2</v>
      </c>
      <c r="P147" s="124">
        <v>4.0275711979197951E-2</v>
      </c>
      <c r="Q147" s="124">
        <v>4.2099541062492404E-2</v>
      </c>
      <c r="R147" s="124">
        <v>3.4479084710201939E-2</v>
      </c>
      <c r="S147" s="124">
        <v>2.9731615637402699E-2</v>
      </c>
      <c r="T147" s="124">
        <v>2.3979154162178756E-2</v>
      </c>
      <c r="U147" s="124">
        <v>2.3035249010788791E-2</v>
      </c>
      <c r="V147" s="124">
        <v>2.4114699819826675E-2</v>
      </c>
      <c r="W147" s="124">
        <v>2.2566833807349536E-2</v>
      </c>
      <c r="X147" s="124">
        <v>2.2861684430770343E-2</v>
      </c>
      <c r="Y147" s="124">
        <v>2.2106733995602909E-2</v>
      </c>
      <c r="Z147" s="124">
        <v>2.1240104952418785E-2</v>
      </c>
      <c r="AA147" s="132">
        <v>2.0951746534086848E-2</v>
      </c>
      <c r="AB147" s="133">
        <v>2.0206875269998988E-2</v>
      </c>
      <c r="AC147" s="132">
        <v>2.0821589809655639E-2</v>
      </c>
      <c r="AD147" s="174">
        <v>1.9820185066543108E-2</v>
      </c>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82"/>
    </row>
    <row r="148" spans="1:52" s="1" customFormat="1" ht="15">
      <c r="A148" s="1" t="s">
        <v>527</v>
      </c>
      <c r="B148" s="89" t="s">
        <v>211</v>
      </c>
      <c r="C148" s="136" t="s">
        <v>163</v>
      </c>
      <c r="D148" s="136" t="s">
        <v>163</v>
      </c>
      <c r="E148" s="136" t="s">
        <v>163</v>
      </c>
      <c r="F148" s="136" t="s">
        <v>163</v>
      </c>
      <c r="G148" s="136" t="s">
        <v>163</v>
      </c>
      <c r="H148" s="124">
        <v>1.9963603214655561E-2</v>
      </c>
      <c r="I148" s="124">
        <v>1.9395190144638644E-2</v>
      </c>
      <c r="J148" s="124">
        <v>3.1545581078747116E-2</v>
      </c>
      <c r="K148" s="124">
        <v>2.973828667744801E-2</v>
      </c>
      <c r="L148" s="124">
        <v>2.2831162447775867E-2</v>
      </c>
      <c r="M148" s="124">
        <v>1.7443365331592749E-2</v>
      </c>
      <c r="N148" s="124">
        <v>1.5738265497391553E-2</v>
      </c>
      <c r="O148" s="124">
        <v>1.6555840752497934E-2</v>
      </c>
      <c r="P148" s="124">
        <v>1.8433448372353327E-2</v>
      </c>
      <c r="Q148" s="124">
        <v>1.7729375977378378E-2</v>
      </c>
      <c r="R148" s="124">
        <v>1.8379968414326875E-2</v>
      </c>
      <c r="S148" s="124">
        <v>1.649445239760813E-2</v>
      </c>
      <c r="T148" s="124">
        <v>1.6820045160343029E-2</v>
      </c>
      <c r="U148" s="124">
        <v>1.5998318965593998E-2</v>
      </c>
      <c r="V148" s="124">
        <v>1.4856604650126802E-2</v>
      </c>
      <c r="W148" s="124">
        <v>1.4686959417921027E-2</v>
      </c>
      <c r="X148" s="124">
        <v>1.5235372396702765E-2</v>
      </c>
      <c r="Y148" s="124">
        <v>1.2781977263258141E-2</v>
      </c>
      <c r="Z148" s="124">
        <v>1.091793306138273E-2</v>
      </c>
      <c r="AA148" s="124">
        <v>1.0999560848767121E-2</v>
      </c>
      <c r="AB148" s="128">
        <v>9.9058065147323397E-3</v>
      </c>
      <c r="AC148" s="124">
        <v>9.998019009531357E-3</v>
      </c>
      <c r="AD148" s="160">
        <v>1.1319634467447983E-2</v>
      </c>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82"/>
    </row>
    <row r="149" spans="1:52" s="1" customFormat="1" ht="15">
      <c r="A149" s="1" t="s">
        <v>464</v>
      </c>
      <c r="B149" s="89" t="s">
        <v>155</v>
      </c>
      <c r="C149" s="136" t="s">
        <v>163</v>
      </c>
      <c r="D149" s="136" t="s">
        <v>163</v>
      </c>
      <c r="E149" s="136" t="s">
        <v>163</v>
      </c>
      <c r="F149" s="136" t="s">
        <v>163</v>
      </c>
      <c r="G149" s="132">
        <v>2.2472333323132192E-2</v>
      </c>
      <c r="H149" s="132">
        <v>1.8173013500763956E-2</v>
      </c>
      <c r="I149" s="132">
        <v>1.654074662266147E-2</v>
      </c>
      <c r="J149" s="124">
        <v>1.5730347757491658E-2</v>
      </c>
      <c r="K149" s="124">
        <v>1.5363628120904393E-2</v>
      </c>
      <c r="L149" s="124">
        <v>1.4013683175190928E-2</v>
      </c>
      <c r="M149" s="124">
        <v>1.3611824689973529E-2</v>
      </c>
      <c r="N149" s="124">
        <v>1.2113024682749966E-2</v>
      </c>
      <c r="O149" s="124">
        <v>1.0931647444714846E-2</v>
      </c>
      <c r="P149" s="124">
        <v>1.3004804509429323E-2</v>
      </c>
      <c r="Q149" s="124">
        <v>1.3876177373267013E-2</v>
      </c>
      <c r="R149" s="124">
        <v>1.4037985779682478E-2</v>
      </c>
      <c r="S149" s="124">
        <v>1.430651869893433E-2</v>
      </c>
      <c r="T149" s="124">
        <v>1.414704413103132E-2</v>
      </c>
      <c r="U149" s="124">
        <v>1.5380251874481072E-2</v>
      </c>
      <c r="V149" s="124">
        <v>1.4396659137588684E-2</v>
      </c>
      <c r="W149" s="124">
        <v>1.4919159341470098E-2</v>
      </c>
      <c r="X149" s="124">
        <v>1.5900481665201211E-2</v>
      </c>
      <c r="Y149" s="124">
        <v>1.6095125291278756E-2</v>
      </c>
      <c r="Z149" s="124">
        <v>1.2988358594351802E-2</v>
      </c>
      <c r="AA149" s="124">
        <v>1.1748041993001166E-2</v>
      </c>
      <c r="AB149" s="128">
        <v>1.0559373616644533E-2</v>
      </c>
      <c r="AC149" s="124">
        <v>9.8387960476926314E-3</v>
      </c>
      <c r="AD149" s="160">
        <v>9.5679052379922143E-3</v>
      </c>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82"/>
    </row>
    <row r="150" spans="1:52" s="1" customFormat="1" ht="15">
      <c r="A150" s="1" t="s">
        <v>525</v>
      </c>
      <c r="B150" s="96">
        <v>79</v>
      </c>
      <c r="C150" s="132" t="s">
        <v>198</v>
      </c>
      <c r="D150" s="132" t="s">
        <v>198</v>
      </c>
      <c r="E150" s="132" t="s">
        <v>198</v>
      </c>
      <c r="F150" s="132" t="s">
        <v>198</v>
      </c>
      <c r="G150" s="160" t="s">
        <v>163</v>
      </c>
      <c r="H150" s="160" t="s">
        <v>163</v>
      </c>
      <c r="I150" s="160" t="s">
        <v>163</v>
      </c>
      <c r="J150" s="160" t="s">
        <v>163</v>
      </c>
      <c r="K150" s="160" t="s">
        <v>163</v>
      </c>
      <c r="L150" s="160" t="s">
        <v>163</v>
      </c>
      <c r="M150" s="160" t="s">
        <v>163</v>
      </c>
      <c r="N150" s="160" t="s">
        <v>163</v>
      </c>
      <c r="O150" s="160" t="s">
        <v>163</v>
      </c>
      <c r="P150" s="160" t="s">
        <v>163</v>
      </c>
      <c r="Q150" s="160" t="s">
        <v>163</v>
      </c>
      <c r="R150" s="160" t="s">
        <v>163</v>
      </c>
      <c r="S150" s="160" t="s">
        <v>163</v>
      </c>
      <c r="T150" s="160" t="s">
        <v>163</v>
      </c>
      <c r="U150" s="160" t="s">
        <v>163</v>
      </c>
      <c r="V150" s="160" t="s">
        <v>163</v>
      </c>
      <c r="W150" s="160" t="s">
        <v>163</v>
      </c>
      <c r="X150" s="160" t="s">
        <v>163</v>
      </c>
      <c r="Y150" s="160" t="s">
        <v>163</v>
      </c>
      <c r="Z150" s="160" t="s">
        <v>163</v>
      </c>
      <c r="AA150" s="160" t="s">
        <v>163</v>
      </c>
      <c r="AB150" s="160" t="s">
        <v>163</v>
      </c>
      <c r="AC150" s="160" t="s">
        <v>163</v>
      </c>
      <c r="AD150" s="160" t="s">
        <v>163</v>
      </c>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82"/>
    </row>
    <row r="151" spans="1:52" s="1" customFormat="1" ht="15">
      <c r="A151" s="3" t="s">
        <v>197</v>
      </c>
      <c r="B151" s="96"/>
      <c r="C151" s="132"/>
      <c r="D151" s="132"/>
      <c r="E151" s="132"/>
      <c r="F151" s="132"/>
      <c r="G151" s="132"/>
      <c r="H151" s="132"/>
      <c r="I151" s="132"/>
      <c r="J151" s="132"/>
      <c r="K151" s="132"/>
      <c r="L151" s="132"/>
      <c r="M151" s="132"/>
      <c r="N151" s="132"/>
      <c r="O151" s="132"/>
      <c r="P151" s="132"/>
      <c r="Q151" s="124"/>
      <c r="R151" s="124"/>
      <c r="S151" s="124"/>
      <c r="T151" s="124"/>
      <c r="U151" s="124"/>
      <c r="V151" s="124"/>
      <c r="W151" s="124"/>
      <c r="X151" s="124"/>
      <c r="Y151" s="124"/>
      <c r="Z151" s="124"/>
      <c r="AA151" s="124"/>
      <c r="AB151" s="128"/>
      <c r="AC151" s="124"/>
      <c r="AD151" s="160"/>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82"/>
    </row>
    <row r="152" spans="1:52" s="1" customFormat="1" ht="15">
      <c r="A152" s="1" t="s">
        <v>465</v>
      </c>
      <c r="B152" s="96" t="s">
        <v>342</v>
      </c>
      <c r="C152" s="124" t="s">
        <v>163</v>
      </c>
      <c r="D152" s="124" t="s">
        <v>163</v>
      </c>
      <c r="E152" s="124" t="s">
        <v>163</v>
      </c>
      <c r="F152" s="124" t="s">
        <v>163</v>
      </c>
      <c r="G152" s="124">
        <v>2.2033898305084745E-2</v>
      </c>
      <c r="H152" s="124">
        <v>2.2966443331904882E-2</v>
      </c>
      <c r="I152" s="124" t="s">
        <v>198</v>
      </c>
      <c r="J152" s="124">
        <v>4.0593119083361419E-2</v>
      </c>
      <c r="K152" s="124">
        <v>3.2818670042301303E-2</v>
      </c>
      <c r="L152" s="124">
        <v>3.9093985598058524E-2</v>
      </c>
      <c r="M152" s="124">
        <v>3.528096003181963E-2</v>
      </c>
      <c r="N152" s="124">
        <v>3.6973742308424581E-2</v>
      </c>
      <c r="O152" s="124">
        <v>3.5600190044020402E-2</v>
      </c>
      <c r="P152" s="124">
        <v>3.1272408749192092E-2</v>
      </c>
      <c r="Q152" s="124">
        <v>2.6977181148942729E-2</v>
      </c>
      <c r="R152" s="124">
        <v>2.7283767480795744E-2</v>
      </c>
      <c r="S152" s="124">
        <v>2.7419900940800334E-2</v>
      </c>
      <c r="T152" s="124">
        <v>2.8719325153374234E-2</v>
      </c>
      <c r="U152" s="124">
        <v>2.9476129343156927E-2</v>
      </c>
      <c r="V152" s="124">
        <v>3.0425779860793579E-2</v>
      </c>
      <c r="W152" s="124">
        <v>3.3955770788318018E-2</v>
      </c>
      <c r="X152" s="124">
        <v>4.1570512310410132E-2</v>
      </c>
      <c r="Y152" s="124">
        <v>4.2656493844286457E-2</v>
      </c>
      <c r="Z152" s="124">
        <v>3.8539419526462768E-2</v>
      </c>
      <c r="AA152" s="128">
        <v>3.8218120738267115E-2</v>
      </c>
      <c r="AB152" s="128">
        <v>4.2584528710987363E-2</v>
      </c>
      <c r="AC152" s="124">
        <v>4.2043792306744036E-2</v>
      </c>
      <c r="AD152" s="160">
        <v>4.4637141334047316E-2</v>
      </c>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82"/>
    </row>
    <row r="153" spans="1:52" s="1" customFormat="1" ht="15">
      <c r="A153" s="1" t="s">
        <v>466</v>
      </c>
      <c r="B153" s="96" t="s">
        <v>360</v>
      </c>
      <c r="C153" s="124" t="s">
        <v>163</v>
      </c>
      <c r="D153" s="124" t="s">
        <v>163</v>
      </c>
      <c r="E153" s="124" t="s">
        <v>163</v>
      </c>
      <c r="F153" s="124" t="s">
        <v>163</v>
      </c>
      <c r="G153" s="132">
        <v>2.4002256212083937E-2</v>
      </c>
      <c r="H153" s="132">
        <v>5.0004677856960812E-2</v>
      </c>
      <c r="I153" s="132">
        <v>1.9465845903850004E-2</v>
      </c>
      <c r="J153" s="132">
        <v>2.7369013028400033E-2</v>
      </c>
      <c r="K153" s="132">
        <v>2.2542303413548802E-2</v>
      </c>
      <c r="L153" s="132">
        <v>2.3240497992578237E-2</v>
      </c>
      <c r="M153" s="132">
        <v>2.4123559125971483E-2</v>
      </c>
      <c r="N153" s="132">
        <v>2.6251099314451614E-2</v>
      </c>
      <c r="O153" s="132">
        <v>2.2678620631186284E-2</v>
      </c>
      <c r="P153" s="132">
        <v>2.3120626081721725E-2</v>
      </c>
      <c r="Q153" s="132">
        <v>2.2433137703176599E-2</v>
      </c>
      <c r="R153" s="132">
        <v>2.4263625550969007E-2</v>
      </c>
      <c r="S153" s="133">
        <v>2.6294811376052142E-2</v>
      </c>
      <c r="T153" s="124">
        <v>2.2990696745857457E-2</v>
      </c>
      <c r="U153" s="124">
        <v>3.4177593325580652E-2</v>
      </c>
      <c r="V153" s="124">
        <v>2.8641949189894395E-2</v>
      </c>
      <c r="W153" s="124">
        <v>3.2912111457700087E-2</v>
      </c>
      <c r="X153" s="124">
        <v>3.3254216816707163E-2</v>
      </c>
      <c r="Y153" s="124">
        <v>2.7910043565289061E-2</v>
      </c>
      <c r="Z153" s="124">
        <v>4.6701355554702201E-2</v>
      </c>
      <c r="AA153" s="124">
        <v>4.6586182519632396E-2</v>
      </c>
      <c r="AB153" s="128">
        <v>4.5409233096146577E-2</v>
      </c>
      <c r="AC153" s="124">
        <v>4.5578166700012544E-2</v>
      </c>
      <c r="AD153" s="160">
        <v>4.6334420439388152E-2</v>
      </c>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82"/>
    </row>
    <row r="154" spans="1:52" s="1" customFormat="1" ht="15">
      <c r="A154" s="1" t="s">
        <v>467</v>
      </c>
      <c r="B154" s="89"/>
      <c r="C154" s="124" t="s">
        <v>163</v>
      </c>
      <c r="D154" s="124" t="s">
        <v>163</v>
      </c>
      <c r="E154" s="124" t="s">
        <v>163</v>
      </c>
      <c r="F154" s="124" t="s">
        <v>163</v>
      </c>
      <c r="G154" s="132">
        <v>1.6224986479177934E-2</v>
      </c>
      <c r="H154" s="132">
        <v>2.7909714610481876E-2</v>
      </c>
      <c r="I154" s="132">
        <v>3.6216082548389275E-2</v>
      </c>
      <c r="J154" s="132">
        <v>1.6994637694290916E-2</v>
      </c>
      <c r="K154" s="132">
        <v>1.2606925599070054E-2</v>
      </c>
      <c r="L154" s="132">
        <v>1.7689665512635282E-2</v>
      </c>
      <c r="M154" s="132">
        <v>1.495098702434342E-2</v>
      </c>
      <c r="N154" s="132">
        <v>1.3667607383858879E-2</v>
      </c>
      <c r="O154" s="132">
        <v>1.3469859204274234E-2</v>
      </c>
      <c r="P154" s="124">
        <v>1.4382875643444436E-2</v>
      </c>
      <c r="Q154" s="124">
        <v>1.4002440862642176E-2</v>
      </c>
      <c r="R154" s="124">
        <v>1.2990635802739247E-2</v>
      </c>
      <c r="S154" s="124">
        <v>1.358222748530759E-2</v>
      </c>
      <c r="T154" s="124">
        <v>1.4984531353018653E-2</v>
      </c>
      <c r="U154" s="124">
        <v>1.7094124919575612E-2</v>
      </c>
      <c r="V154" s="124">
        <v>1.6497659143747821E-2</v>
      </c>
      <c r="W154" s="124">
        <v>1.4534906118297879E-2</v>
      </c>
      <c r="X154" s="124">
        <v>1.3725789787692263E-2</v>
      </c>
      <c r="Y154" s="124">
        <v>1.3902332255161848E-2</v>
      </c>
      <c r="Z154" s="124">
        <v>1.2660604796101737E-2</v>
      </c>
      <c r="AA154" s="124">
        <v>1.2843882222507146E-2</v>
      </c>
      <c r="AB154" s="128">
        <v>1.3285077568433244E-2</v>
      </c>
      <c r="AC154" s="124">
        <v>1.3276030550236975E-2</v>
      </c>
      <c r="AD154" s="160">
        <v>1.2103057099588553E-2</v>
      </c>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82"/>
    </row>
    <row r="155" spans="1:52" s="1" customFormat="1" ht="15">
      <c r="A155" s="1" t="s">
        <v>468</v>
      </c>
      <c r="B155" s="96" t="s">
        <v>343</v>
      </c>
      <c r="C155" s="136" t="s">
        <v>163</v>
      </c>
      <c r="D155" s="136" t="s">
        <v>163</v>
      </c>
      <c r="E155" s="136" t="s">
        <v>163</v>
      </c>
      <c r="F155" s="136" t="s">
        <v>163</v>
      </c>
      <c r="G155" s="124" t="s">
        <v>198</v>
      </c>
      <c r="H155" s="124" t="s">
        <v>198</v>
      </c>
      <c r="I155" s="124" t="s">
        <v>198</v>
      </c>
      <c r="J155" s="124" t="s">
        <v>198</v>
      </c>
      <c r="K155" s="125">
        <v>2.2102161100196464E-2</v>
      </c>
      <c r="L155" s="132">
        <v>1.2536225520330201E-2</v>
      </c>
      <c r="M155" s="132">
        <v>1.136974572390036E-2</v>
      </c>
      <c r="N155" s="132">
        <v>9.2439050206400177E-3</v>
      </c>
      <c r="O155" s="132">
        <v>6.1558217194600086E-3</v>
      </c>
      <c r="P155" s="132">
        <v>7.4018579562481271E-3</v>
      </c>
      <c r="Q155" s="124">
        <v>1.0005324549391566E-2</v>
      </c>
      <c r="R155" s="124">
        <v>1.0684894717360513E-2</v>
      </c>
      <c r="S155" s="124">
        <v>1.3738383396272508E-2</v>
      </c>
      <c r="T155" s="124">
        <v>3.3391819910678175E-2</v>
      </c>
      <c r="U155" s="124">
        <v>5.2183119529510727E-2</v>
      </c>
      <c r="V155" s="124">
        <v>9.1591050853840811E-2</v>
      </c>
      <c r="W155" s="124">
        <v>8.5200970909414989E-2</v>
      </c>
      <c r="X155" s="124">
        <v>5.6065828978094076E-2</v>
      </c>
      <c r="Y155" s="124">
        <v>3.9024460792348413E-2</v>
      </c>
      <c r="Z155" s="133">
        <v>3.247604504844482E-2</v>
      </c>
      <c r="AA155" s="133">
        <v>3.1046041105829463E-2</v>
      </c>
      <c r="AB155" s="133">
        <v>2.5281247793145774E-2</v>
      </c>
      <c r="AC155" s="132">
        <v>2.5144361188029922E-2</v>
      </c>
      <c r="AD155" s="174">
        <v>2.404032404498142E-2</v>
      </c>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82"/>
    </row>
    <row r="156" spans="1:52" s="1" customFormat="1" ht="15">
      <c r="A156" s="1" t="s">
        <v>469</v>
      </c>
      <c r="B156" s="96" t="s">
        <v>255</v>
      </c>
      <c r="C156" s="124" t="s">
        <v>163</v>
      </c>
      <c r="D156" s="124" t="s">
        <v>163</v>
      </c>
      <c r="E156" s="124" t="s">
        <v>163</v>
      </c>
      <c r="F156" s="124" t="s">
        <v>163</v>
      </c>
      <c r="G156" s="124" t="s">
        <v>198</v>
      </c>
      <c r="H156" s="124">
        <v>5.3006715758144845E-3</v>
      </c>
      <c r="I156" s="124">
        <v>7.7379406729029578E-3</v>
      </c>
      <c r="J156" s="124">
        <v>9.2596593679973825E-3</v>
      </c>
      <c r="K156" s="124">
        <v>9.0669388885754008E-3</v>
      </c>
      <c r="L156" s="124">
        <v>9.0277201474041665E-3</v>
      </c>
      <c r="M156" s="124">
        <v>6.2485543366611451E-3</v>
      </c>
      <c r="N156" s="124">
        <v>5.1129723412543827E-3</v>
      </c>
      <c r="O156" s="124">
        <v>3.9514095233339156E-3</v>
      </c>
      <c r="P156" s="124">
        <v>4.025929716820198E-3</v>
      </c>
      <c r="Q156" s="124">
        <v>4.1984580531036226E-3</v>
      </c>
      <c r="R156" s="124">
        <v>4.1638153583234668E-3</v>
      </c>
      <c r="S156" s="124">
        <v>3.6097877734001835E-3</v>
      </c>
      <c r="T156" s="124">
        <v>4.0023478230846255E-3</v>
      </c>
      <c r="U156" s="124">
        <v>4.8263410971882094E-3</v>
      </c>
      <c r="V156" s="124">
        <v>5.1619327114558224E-3</v>
      </c>
      <c r="W156" s="124">
        <v>6.0853603299349185E-3</v>
      </c>
      <c r="X156" s="124">
        <v>4.578866718076181E-3</v>
      </c>
      <c r="Y156" s="124">
        <v>3.155017353986548E-3</v>
      </c>
      <c r="Z156" s="124">
        <v>3.2738828906831558E-3</v>
      </c>
      <c r="AA156" s="124">
        <v>3.2767449715395826E-3</v>
      </c>
      <c r="AB156" s="128">
        <v>3.3449251372374678E-3</v>
      </c>
      <c r="AC156" s="124">
        <v>3.4619634022829472E-3</v>
      </c>
      <c r="AD156" s="160">
        <v>3.6303989421797456E-3</v>
      </c>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82"/>
    </row>
    <row r="157" spans="1:52" s="1" customFormat="1" ht="15">
      <c r="A157" s="1" t="s">
        <v>522</v>
      </c>
      <c r="B157" s="96">
        <v>84</v>
      </c>
      <c r="C157" s="132" t="s">
        <v>198</v>
      </c>
      <c r="D157" s="132" t="s">
        <v>198</v>
      </c>
      <c r="E157" s="132" t="s">
        <v>198</v>
      </c>
      <c r="F157" s="124" t="s">
        <v>198</v>
      </c>
      <c r="G157" s="132">
        <v>4.9023861171366596E-2</v>
      </c>
      <c r="H157" s="132">
        <v>4.6314726062406421E-2</v>
      </c>
      <c r="I157" s="132">
        <v>4.8985546953009856E-2</v>
      </c>
      <c r="J157" s="132">
        <v>4.0665163945902055E-2</v>
      </c>
      <c r="K157" s="132">
        <v>4.0605240743524222E-2</v>
      </c>
      <c r="L157" s="132">
        <v>4.3407285347767992E-2</v>
      </c>
      <c r="M157" s="132">
        <v>3.0011894211483744E-2</v>
      </c>
      <c r="N157" s="132">
        <v>3.3020817999556314E-2</v>
      </c>
      <c r="O157" s="132">
        <v>3.553167753724857E-2</v>
      </c>
      <c r="P157" s="132">
        <v>3.7933567834721051E-2</v>
      </c>
      <c r="Q157" s="132">
        <v>4.0548979591836731E-2</v>
      </c>
      <c r="R157" s="132">
        <v>3.9223448628950892E-2</v>
      </c>
      <c r="S157" s="133">
        <v>3.5262069811309735E-2</v>
      </c>
      <c r="T157" s="133">
        <v>3.5572946139796377E-2</v>
      </c>
      <c r="U157" s="133">
        <v>3.4846627361292619E-2</v>
      </c>
      <c r="V157" s="133">
        <v>3.3881566938045345E-2</v>
      </c>
      <c r="W157" s="133">
        <v>3.3339461632865511E-2</v>
      </c>
      <c r="X157" s="133">
        <v>4.1406659392791777E-2</v>
      </c>
      <c r="Y157" s="133">
        <v>3.8162304449247758E-2</v>
      </c>
      <c r="Z157" s="133">
        <v>3.6663682037506834E-2</v>
      </c>
      <c r="AA157" s="133">
        <v>3.9930627920161582E-2</v>
      </c>
      <c r="AB157" s="128">
        <v>4.1993363973614924E-2</v>
      </c>
      <c r="AC157" s="125">
        <v>4.5222846207377272E-2</v>
      </c>
      <c r="AD157" s="160">
        <v>5.386906340490915E-2</v>
      </c>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82"/>
    </row>
    <row r="158" spans="1:52" s="1" customFormat="1" ht="15">
      <c r="A158" s="1" t="s">
        <v>470</v>
      </c>
      <c r="B158" s="96" t="s">
        <v>344</v>
      </c>
      <c r="C158" s="132" t="s">
        <v>163</v>
      </c>
      <c r="D158" s="132" t="s">
        <v>163</v>
      </c>
      <c r="E158" s="132" t="s">
        <v>163</v>
      </c>
      <c r="F158" s="132" t="s">
        <v>163</v>
      </c>
      <c r="G158" s="132" t="s">
        <v>198</v>
      </c>
      <c r="H158" s="125">
        <v>4.6535781969744994E-3</v>
      </c>
      <c r="I158" s="125">
        <v>2.5004776659993188E-2</v>
      </c>
      <c r="J158" s="125">
        <v>2.8285066512095444E-2</v>
      </c>
      <c r="K158" s="125">
        <v>3.2875771292582096E-2</v>
      </c>
      <c r="L158" s="125">
        <v>4.1246719862903659E-2</v>
      </c>
      <c r="M158" s="125">
        <v>3.3550047274180497E-2</v>
      </c>
      <c r="N158" s="125">
        <v>2.9821683200196257E-2</v>
      </c>
      <c r="O158" s="125">
        <v>3.6361498206620803E-2</v>
      </c>
      <c r="P158" s="125">
        <v>2.863999216416083E-2</v>
      </c>
      <c r="Q158" s="125">
        <v>2.7748992515831895E-2</v>
      </c>
      <c r="R158" s="125">
        <v>2.8483900891734994E-2</v>
      </c>
      <c r="S158" s="125">
        <v>2.5971203634751517E-2</v>
      </c>
      <c r="T158" s="124">
        <v>2.7924893306633565E-2</v>
      </c>
      <c r="U158" s="124">
        <v>2.6692423958174782E-2</v>
      </c>
      <c r="V158" s="124">
        <v>2.7539388581638277E-2</v>
      </c>
      <c r="W158" s="124">
        <v>2.5575508745795145E-2</v>
      </c>
      <c r="X158" s="132">
        <v>2.8403175360754856E-2</v>
      </c>
      <c r="Y158" s="132">
        <v>2.74203082236836E-2</v>
      </c>
      <c r="Z158" s="132">
        <v>2.2583233268538012E-2</v>
      </c>
      <c r="AA158" s="132">
        <v>2.3534370018844297E-2</v>
      </c>
      <c r="AB158" s="133">
        <v>2.3929189092532204E-2</v>
      </c>
      <c r="AC158" s="131">
        <v>3.0600716908104023E-2</v>
      </c>
      <c r="AD158" s="175">
        <v>3.9947171285897552E-2</v>
      </c>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82"/>
    </row>
    <row r="159" spans="1:52">
      <c r="A159" s="3" t="s">
        <v>269</v>
      </c>
      <c r="B159" s="96"/>
      <c r="Z159" s="47"/>
      <c r="AA159" s="47"/>
      <c r="AB159" s="47"/>
      <c r="AC159" s="47"/>
    </row>
    <row r="160" spans="1:52" s="1" customFormat="1" ht="15">
      <c r="A160" s="1" t="s">
        <v>471</v>
      </c>
      <c r="B160" s="89"/>
      <c r="C160" s="132">
        <v>1.2991811442018424E-2</v>
      </c>
      <c r="D160" s="132">
        <v>1.2341549252624715E-2</v>
      </c>
      <c r="E160" s="132">
        <v>1.195660266705593E-2</v>
      </c>
      <c r="F160" s="132">
        <v>1.1542171184724059E-2</v>
      </c>
      <c r="G160" s="132">
        <v>1.0992140715866863E-2</v>
      </c>
      <c r="H160" s="132">
        <v>1.1155845413425149E-2</v>
      </c>
      <c r="I160" s="132">
        <v>1.0944530762270289E-2</v>
      </c>
      <c r="J160" s="132">
        <v>1.0732320520695081E-2</v>
      </c>
      <c r="K160" s="132">
        <v>1.0496829774227124E-2</v>
      </c>
      <c r="L160" s="132">
        <v>1.0464339818971281E-2</v>
      </c>
      <c r="M160" s="132">
        <v>1.0180728629979924E-2</v>
      </c>
      <c r="N160" s="132">
        <v>9.8024612338221285E-3</v>
      </c>
      <c r="O160" s="132">
        <v>9.8031812026580217E-3</v>
      </c>
      <c r="P160" s="132">
        <v>9.0824127868013773E-3</v>
      </c>
      <c r="Q160" s="124">
        <v>8.8352900782889474E-3</v>
      </c>
      <c r="R160" s="124">
        <v>9.1363952775594028E-3</v>
      </c>
      <c r="S160" s="124">
        <v>8.9348046624293485E-3</v>
      </c>
      <c r="T160" s="124">
        <v>8.5372355877827415E-3</v>
      </c>
      <c r="U160" s="124">
        <v>7.8978377201870328E-3</v>
      </c>
      <c r="V160" s="124">
        <v>9.0565896066151248E-3</v>
      </c>
      <c r="W160" s="124">
        <v>8.7616774409242752E-3</v>
      </c>
      <c r="X160" s="124">
        <v>8.3878312328522046E-3</v>
      </c>
      <c r="Y160" s="124">
        <v>8.2594655004165421E-3</v>
      </c>
      <c r="Z160" s="124">
        <v>7.946221754272292E-3</v>
      </c>
      <c r="AA160" s="124">
        <v>7.819979691885361E-3</v>
      </c>
      <c r="AB160" s="128">
        <v>7.5388738683164567E-3</v>
      </c>
      <c r="AC160" s="124">
        <v>7.5746703412980076E-3</v>
      </c>
      <c r="AD160" s="160">
        <v>6.8388591848942224E-3</v>
      </c>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82"/>
    </row>
    <row r="161" spans="1:52" s="1" customFormat="1" ht="15">
      <c r="A161" s="1" t="s">
        <v>472</v>
      </c>
      <c r="B161" s="89"/>
      <c r="C161" s="124">
        <v>2.6287484161621851E-2</v>
      </c>
      <c r="D161" s="124">
        <v>2.460854323552324E-2</v>
      </c>
      <c r="E161" s="124">
        <v>2.3554404589172344E-2</v>
      </c>
      <c r="F161" s="124">
        <v>2.2876928471248247E-2</v>
      </c>
      <c r="G161" s="124">
        <v>1.8323325300936617E-2</v>
      </c>
      <c r="H161" s="124">
        <v>1.735965893433189E-2</v>
      </c>
      <c r="I161" s="124">
        <v>1.6771431501230515E-2</v>
      </c>
      <c r="J161" s="124">
        <v>1.5657521514464173E-2</v>
      </c>
      <c r="K161" s="124">
        <v>1.5401026514345183E-2</v>
      </c>
      <c r="L161" s="124">
        <v>1.47697579587888E-2</v>
      </c>
      <c r="M161" s="124">
        <v>1.4639192651100426E-2</v>
      </c>
      <c r="N161" s="124">
        <v>1.3858355592209189E-2</v>
      </c>
      <c r="O161" s="124">
        <v>1.3444226626035984E-2</v>
      </c>
      <c r="P161" s="124">
        <v>1.278892691826365E-2</v>
      </c>
      <c r="Q161" s="124">
        <v>1.2179265383424689E-2</v>
      </c>
      <c r="R161" s="124">
        <v>1.2166260416076186E-2</v>
      </c>
      <c r="S161" s="124">
        <v>1.1506349775604394E-2</v>
      </c>
      <c r="T161" s="124">
        <v>1.0927205527880443E-2</v>
      </c>
      <c r="U161" s="124">
        <v>1.0489724102539039E-2</v>
      </c>
      <c r="V161" s="124">
        <v>1.0934045075042963E-2</v>
      </c>
      <c r="W161" s="124">
        <v>1.2104791785189233E-2</v>
      </c>
      <c r="X161" s="124">
        <v>1.1569817816833141E-2</v>
      </c>
      <c r="Y161" s="124">
        <v>1.0827156477018266E-2</v>
      </c>
      <c r="Z161" s="124">
        <v>1.0412855507152916E-2</v>
      </c>
      <c r="AA161" s="124">
        <v>1.0363989066674224E-2</v>
      </c>
      <c r="AB161" s="128">
        <v>9.9660461185805144E-3</v>
      </c>
      <c r="AC161" s="124">
        <v>9.7331771249194714E-3</v>
      </c>
      <c r="AD161" s="160">
        <v>9.1160267901543024E-3</v>
      </c>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82"/>
    </row>
    <row r="162" spans="1:52" s="1" customFormat="1" ht="15">
      <c r="A162" s="1" t="s">
        <v>473</v>
      </c>
      <c r="B162" s="89" t="s">
        <v>211</v>
      </c>
      <c r="C162" s="132">
        <v>5.7102654940045003E-2</v>
      </c>
      <c r="D162" s="132">
        <v>5.3710164852981232E-2</v>
      </c>
      <c r="E162" s="132">
        <v>7.3740401724884178E-2</v>
      </c>
      <c r="F162" s="132">
        <v>7.264770240700219E-2</v>
      </c>
      <c r="G162" s="132">
        <v>9.1292850109966392E-2</v>
      </c>
      <c r="H162" s="132">
        <v>4.0616805381370427E-2</v>
      </c>
      <c r="I162" s="132">
        <v>4.0102573115298891E-2</v>
      </c>
      <c r="J162" s="132">
        <v>3.2305704264352961E-2</v>
      </c>
      <c r="K162" s="132">
        <v>4.7920492252182596E-2</v>
      </c>
      <c r="L162" s="132">
        <v>6.0048448471005177E-2</v>
      </c>
      <c r="M162" s="132">
        <v>5.0680276136457827E-2</v>
      </c>
      <c r="N162" s="132">
        <v>2.968190705701133E-2</v>
      </c>
      <c r="O162" s="132">
        <v>3.0253267403470323E-2</v>
      </c>
      <c r="P162" s="132">
        <v>3.387342629706995E-2</v>
      </c>
      <c r="Q162" s="132">
        <v>2.3041894353369764E-2</v>
      </c>
      <c r="R162" s="132">
        <v>2.168146107540047E-2</v>
      </c>
      <c r="S162" s="124">
        <v>2.1417507033793824E-2</v>
      </c>
      <c r="T162" s="124">
        <v>2.2433016646486857E-2</v>
      </c>
      <c r="U162" s="124">
        <v>2.1059632010640657E-2</v>
      </c>
      <c r="V162" s="124">
        <v>1.8914742599206221E-2</v>
      </c>
      <c r="W162" s="124">
        <v>1.6506116533822088E-2</v>
      </c>
      <c r="X162" s="124">
        <v>1.8417095928481092E-2</v>
      </c>
      <c r="Y162" s="124">
        <v>1.8916324378767134E-2</v>
      </c>
      <c r="Z162" s="124">
        <v>1.7709514694637881E-2</v>
      </c>
      <c r="AA162" s="128">
        <v>1.6619356965859741E-2</v>
      </c>
      <c r="AB162" s="128">
        <v>1.6000419451511958E-2</v>
      </c>
      <c r="AC162" s="124">
        <v>1.540531123081405E-2</v>
      </c>
      <c r="AD162" s="160">
        <v>1.8304442658707381E-2</v>
      </c>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82"/>
    </row>
    <row r="163" spans="1:52" s="1" customFormat="1" ht="15">
      <c r="A163" s="1" t="s">
        <v>474</v>
      </c>
      <c r="B163" s="89"/>
      <c r="C163" s="124">
        <v>2.0874706324153985E-2</v>
      </c>
      <c r="D163" s="124">
        <v>2.0242201369515597E-2</v>
      </c>
      <c r="E163" s="124">
        <v>1.9507570350491527E-2</v>
      </c>
      <c r="F163" s="124">
        <v>1.9546801500063476E-2</v>
      </c>
      <c r="G163" s="124">
        <v>1.8893772853368924E-2</v>
      </c>
      <c r="H163" s="124">
        <v>1.9071976696874018E-2</v>
      </c>
      <c r="I163" s="124">
        <v>1.7701098833608851E-2</v>
      </c>
      <c r="J163" s="124">
        <v>1.6853146650741016E-2</v>
      </c>
      <c r="K163" s="124">
        <v>1.6448166584560636E-2</v>
      </c>
      <c r="L163" s="124">
        <v>1.6159612050650494E-2</v>
      </c>
      <c r="M163" s="124">
        <v>1.6080263881253436E-2</v>
      </c>
      <c r="N163" s="124">
        <v>1.5648547225540283E-2</v>
      </c>
      <c r="O163" s="124">
        <v>1.4574440505474365E-2</v>
      </c>
      <c r="P163" s="124">
        <v>1.5323807204529845E-2</v>
      </c>
      <c r="Q163" s="124">
        <v>1.5081498520497125E-2</v>
      </c>
      <c r="R163" s="124">
        <v>1.4668512497990257E-2</v>
      </c>
      <c r="S163" s="124">
        <v>1.4244419922390134E-2</v>
      </c>
      <c r="T163" s="124">
        <v>1.311031510768422E-2</v>
      </c>
      <c r="U163" s="124">
        <v>1.3771213510563001E-2</v>
      </c>
      <c r="V163" s="124">
        <v>1.3069321276125994E-2</v>
      </c>
      <c r="W163" s="124">
        <v>1.357961711154145E-2</v>
      </c>
      <c r="X163" s="124">
        <v>1.3564234103793342E-2</v>
      </c>
      <c r="Y163" s="124">
        <v>1.4081680194412584E-2</v>
      </c>
      <c r="Z163" s="124">
        <v>1.3231671797377992E-2</v>
      </c>
      <c r="AA163" s="124">
        <v>1.3722567052661295E-2</v>
      </c>
      <c r="AB163" s="128">
        <v>1.2554117832286273E-2</v>
      </c>
      <c r="AC163" s="124">
        <v>1.1863846868890658E-2</v>
      </c>
      <c r="AD163" s="160">
        <v>1.1894988714605413E-2</v>
      </c>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82"/>
    </row>
    <row r="164" spans="1:52" s="1" customFormat="1" ht="15">
      <c r="A164" s="1" t="s">
        <v>475</v>
      </c>
      <c r="B164" s="89"/>
      <c r="C164" s="124">
        <v>1.6076911731184383E-2</v>
      </c>
      <c r="D164" s="124">
        <v>1.5343144923524952E-2</v>
      </c>
      <c r="E164" s="124">
        <v>1.563351498637602E-2</v>
      </c>
      <c r="F164" s="124">
        <v>1.7812310364932239E-2</v>
      </c>
      <c r="G164" s="124">
        <v>1.9071310116086235E-2</v>
      </c>
      <c r="H164" s="124">
        <v>1.8680115065657234E-2</v>
      </c>
      <c r="I164" s="124">
        <v>1.7556035954033451E-2</v>
      </c>
      <c r="J164" s="124">
        <v>1.4606296751609609E-2</v>
      </c>
      <c r="K164" s="124">
        <v>1.5767425427749459E-2</v>
      </c>
      <c r="L164" s="124">
        <v>1.584165796928582E-2</v>
      </c>
      <c r="M164" s="124">
        <v>1.5113086453649999E-2</v>
      </c>
      <c r="N164" s="124">
        <v>1.2231037715780433E-2</v>
      </c>
      <c r="O164" s="124">
        <v>1.2411475036877756E-2</v>
      </c>
      <c r="P164" s="124">
        <v>1.1445128325844486E-2</v>
      </c>
      <c r="Q164" s="124">
        <v>1.1546372286548564E-2</v>
      </c>
      <c r="R164" s="124">
        <v>1.3233576786809968E-2</v>
      </c>
      <c r="S164" s="124">
        <v>1.3446746215539164E-2</v>
      </c>
      <c r="T164" s="124">
        <v>1.3419552641023924E-2</v>
      </c>
      <c r="U164" s="124">
        <v>1.3214455374419225E-2</v>
      </c>
      <c r="V164" s="124">
        <v>1.1807014535008362E-2</v>
      </c>
      <c r="W164" s="124">
        <v>1.274062908146672E-2</v>
      </c>
      <c r="X164" s="124">
        <v>1.431262394422993E-2</v>
      </c>
      <c r="Y164" s="124">
        <v>1.3719935863174772E-2</v>
      </c>
      <c r="Z164" s="124">
        <v>1.3699465126556239E-2</v>
      </c>
      <c r="AA164" s="124">
        <v>1.403452573413483E-2</v>
      </c>
      <c r="AB164" s="128">
        <v>1.4119161365380332E-2</v>
      </c>
      <c r="AC164" s="124">
        <v>1.3298041810651178E-2</v>
      </c>
      <c r="AD164" s="160">
        <v>1.3028227176574519E-2</v>
      </c>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82"/>
    </row>
    <row r="165" spans="1:52" s="1" customFormat="1" ht="15">
      <c r="A165" s="1" t="s">
        <v>476</v>
      </c>
      <c r="B165" s="96">
        <v>86</v>
      </c>
      <c r="C165" s="124">
        <v>3.5868572334990675E-2</v>
      </c>
      <c r="D165" s="124">
        <v>3.5033808936165874E-2</v>
      </c>
      <c r="E165" s="124">
        <v>3.4368286494736125E-2</v>
      </c>
      <c r="F165" s="124">
        <v>3.4485996225600196E-2</v>
      </c>
      <c r="G165" s="124">
        <v>3.2897007145631769E-2</v>
      </c>
      <c r="H165" s="124">
        <v>3.2966944297510285E-2</v>
      </c>
      <c r="I165" s="124">
        <v>3.2518087721120227E-2</v>
      </c>
      <c r="J165" s="124">
        <v>3.0427758245437805E-2</v>
      </c>
      <c r="K165" s="124">
        <v>2.9486103528913298E-2</v>
      </c>
      <c r="L165" s="124">
        <v>2.9000875801832082E-2</v>
      </c>
      <c r="M165" s="124">
        <v>2.7206587844218637E-2</v>
      </c>
      <c r="N165" s="124">
        <v>2.5950197654360851E-2</v>
      </c>
      <c r="O165" s="124">
        <v>2.4690932786063179E-2</v>
      </c>
      <c r="P165" s="124">
        <v>2.4057880723709599E-2</v>
      </c>
      <c r="Q165" s="124">
        <v>2.4244515791621894E-2</v>
      </c>
      <c r="R165" s="124">
        <v>2.4832359902465052E-2</v>
      </c>
      <c r="S165" s="124">
        <v>2.4991629940757133E-2</v>
      </c>
      <c r="T165" s="124">
        <v>2.4038206198936114E-2</v>
      </c>
      <c r="U165" s="124">
        <v>2.34301080851692E-2</v>
      </c>
      <c r="V165" s="124">
        <v>2.274883727765379E-2</v>
      </c>
      <c r="W165" s="124">
        <v>2.2596149844319582E-2</v>
      </c>
      <c r="X165" s="124">
        <v>2.4826483782808231E-2</v>
      </c>
      <c r="Y165" s="124">
        <v>2.3357827974363872E-2</v>
      </c>
      <c r="Z165" s="124">
        <v>2.2579421052196846E-2</v>
      </c>
      <c r="AA165" s="124">
        <v>2.2395270655652999E-2</v>
      </c>
      <c r="AB165" s="128">
        <v>2.2196738651746199E-2</v>
      </c>
      <c r="AC165" s="124">
        <v>2.2472533101962754E-2</v>
      </c>
      <c r="AD165" s="160">
        <v>2.1047099357294152E-2</v>
      </c>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82"/>
    </row>
    <row r="166" spans="1:52" s="1" customFormat="1" ht="15">
      <c r="A166" s="1" t="s">
        <v>477</v>
      </c>
      <c r="B166" s="89"/>
      <c r="C166" s="124">
        <v>2.8055978420532542E-2</v>
      </c>
      <c r="D166" s="124">
        <v>2.6903536388319757E-2</v>
      </c>
      <c r="E166" s="124">
        <v>2.6754829032356812E-2</v>
      </c>
      <c r="F166" s="124">
        <v>2.1849341848038578E-2</v>
      </c>
      <c r="G166" s="124">
        <v>2.0349564562558452E-2</v>
      </c>
      <c r="H166" s="124">
        <v>1.8566782934069891E-2</v>
      </c>
      <c r="I166" s="124">
        <v>1.6927413829894766E-2</v>
      </c>
      <c r="J166" s="124">
        <v>1.6315832183721495E-2</v>
      </c>
      <c r="K166" s="124">
        <v>1.5988871003848246E-2</v>
      </c>
      <c r="L166" s="124">
        <v>1.5374455778406539E-2</v>
      </c>
      <c r="M166" s="124">
        <v>1.5173655985102117E-2</v>
      </c>
      <c r="N166" s="124">
        <v>1.4842783767660454E-2</v>
      </c>
      <c r="O166" s="124">
        <v>1.4456588597113792E-2</v>
      </c>
      <c r="P166" s="124">
        <v>1.4079317900965173E-2</v>
      </c>
      <c r="Q166" s="124">
        <v>1.4126946715738709E-2</v>
      </c>
      <c r="R166" s="124">
        <v>1.4009607361133037E-2</v>
      </c>
      <c r="S166" s="124">
        <v>1.3498972472856526E-2</v>
      </c>
      <c r="T166" s="124">
        <v>1.3316969997649947E-2</v>
      </c>
      <c r="U166" s="124">
        <v>1.2703957827796836E-2</v>
      </c>
      <c r="V166" s="124">
        <v>1.2385911374401919E-2</v>
      </c>
      <c r="W166" s="124">
        <v>1.2831799594999258E-2</v>
      </c>
      <c r="X166" s="124">
        <v>1.3909535711087412E-2</v>
      </c>
      <c r="Y166" s="124">
        <v>1.3556683823586496E-2</v>
      </c>
      <c r="Z166" s="124">
        <v>1.2830202660145975E-2</v>
      </c>
      <c r="AA166" s="128">
        <v>1.3152478271937161E-2</v>
      </c>
      <c r="AB166" s="128">
        <v>1.2312954710480231E-2</v>
      </c>
      <c r="AC166" s="125">
        <v>1.1966774456830555E-2</v>
      </c>
      <c r="AD166" s="160">
        <v>1.177006164594928E-2</v>
      </c>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82"/>
    </row>
    <row r="167" spans="1:52" s="1" customFormat="1" ht="15">
      <c r="A167" s="1" t="s">
        <v>478</v>
      </c>
      <c r="B167" s="96"/>
      <c r="C167" s="132">
        <v>4.1982322306168857E-2</v>
      </c>
      <c r="D167" s="132">
        <v>3.7658694645887981E-2</v>
      </c>
      <c r="E167" s="132">
        <v>3.7982603270707835E-2</v>
      </c>
      <c r="F167" s="132">
        <v>3.4848651099430049E-2</v>
      </c>
      <c r="G167" s="132">
        <v>3.6298008904234708E-2</v>
      </c>
      <c r="H167" s="132">
        <v>3.6001246956170442E-2</v>
      </c>
      <c r="I167" s="132">
        <v>3.5819723287728866E-2</v>
      </c>
      <c r="J167" s="132">
        <v>3.1731901964484513E-2</v>
      </c>
      <c r="K167" s="132">
        <v>3.3119132818208705E-2</v>
      </c>
      <c r="L167" s="132">
        <v>3.3658688903991332E-2</v>
      </c>
      <c r="M167" s="132">
        <v>3.5338688153516103E-2</v>
      </c>
      <c r="N167" s="132">
        <v>3.5638143553565059E-2</v>
      </c>
      <c r="O167" s="132">
        <v>3.5916378658800568E-2</v>
      </c>
      <c r="P167" s="132">
        <v>3.255833385969345E-2</v>
      </c>
      <c r="Q167" s="124">
        <v>3.0998766285706539E-2</v>
      </c>
      <c r="R167" s="124">
        <v>2.4985593957358113E-2</v>
      </c>
      <c r="S167" s="124">
        <v>2.6151592819347494E-2</v>
      </c>
      <c r="T167" s="124">
        <v>2.8378726474710108E-2</v>
      </c>
      <c r="U167" s="124">
        <v>2.7838158568244575E-2</v>
      </c>
      <c r="V167" s="124">
        <v>2.6777350620256487E-2</v>
      </c>
      <c r="W167" s="124">
        <v>2.9817498092699551E-2</v>
      </c>
      <c r="X167" s="125">
        <v>3.2262425715260432E-2</v>
      </c>
      <c r="Y167" s="125">
        <v>2.7248622516462609E-2</v>
      </c>
      <c r="Z167" s="125">
        <v>2.4683288095078793E-2</v>
      </c>
      <c r="AA167" s="128">
        <v>2.3705006650233749E-2</v>
      </c>
      <c r="AB167" s="128">
        <v>2.334626007806475E-2</v>
      </c>
      <c r="AC167" s="125">
        <v>2.3280578689148911E-2</v>
      </c>
      <c r="AD167" s="160">
        <v>2.6419412863501142E-2</v>
      </c>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82"/>
    </row>
    <row r="168" spans="1:52" s="1" customFormat="1" ht="15">
      <c r="A168" s="1" t="s">
        <v>86</v>
      </c>
      <c r="B168" s="96" t="s">
        <v>345</v>
      </c>
      <c r="C168" s="124" t="s">
        <v>198</v>
      </c>
      <c r="D168" s="124" t="s">
        <v>198</v>
      </c>
      <c r="E168" s="124" t="s">
        <v>198</v>
      </c>
      <c r="F168" s="124" t="s">
        <v>198</v>
      </c>
      <c r="G168" s="124" t="s">
        <v>198</v>
      </c>
      <c r="H168" s="124" t="s">
        <v>198</v>
      </c>
      <c r="I168" s="124" t="s">
        <v>198</v>
      </c>
      <c r="J168" s="124" t="s">
        <v>198</v>
      </c>
      <c r="K168" s="124" t="s">
        <v>198</v>
      </c>
      <c r="L168" s="124" t="s">
        <v>198</v>
      </c>
      <c r="M168" s="124" t="s">
        <v>198</v>
      </c>
      <c r="N168" s="124" t="s">
        <v>198</v>
      </c>
      <c r="O168" s="124" t="s">
        <v>198</v>
      </c>
      <c r="P168" s="124" t="s">
        <v>198</v>
      </c>
      <c r="Q168" s="124" t="s">
        <v>198</v>
      </c>
      <c r="R168" s="124" t="s">
        <v>198</v>
      </c>
      <c r="S168" s="124" t="s">
        <v>198</v>
      </c>
      <c r="T168" s="124" t="s">
        <v>198</v>
      </c>
      <c r="U168" s="124" t="s">
        <v>198</v>
      </c>
      <c r="V168" s="124" t="s">
        <v>198</v>
      </c>
      <c r="W168" s="124" t="s">
        <v>198</v>
      </c>
      <c r="X168" s="124">
        <v>1.7540031131820808E-3</v>
      </c>
      <c r="Y168" s="124">
        <v>1.4996462167399011E-3</v>
      </c>
      <c r="Z168" s="124">
        <v>1.3275393667384749E-3</v>
      </c>
      <c r="AA168" s="124">
        <v>1.2256739943097719E-3</v>
      </c>
      <c r="AB168" s="128" t="s">
        <v>198</v>
      </c>
      <c r="AC168" s="124" t="s">
        <v>198</v>
      </c>
      <c r="AD168" s="160" t="s">
        <v>198</v>
      </c>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82"/>
    </row>
    <row r="169" spans="1:52" s="1" customFormat="1" ht="15">
      <c r="A169" s="1" t="s">
        <v>479</v>
      </c>
      <c r="B169" s="89"/>
      <c r="C169" s="132">
        <v>1.3104115316214783E-2</v>
      </c>
      <c r="D169" s="132">
        <v>1.2052971103853852E-2</v>
      </c>
      <c r="E169" s="132">
        <v>1.255783212161269E-2</v>
      </c>
      <c r="F169" s="132">
        <v>1.3084037739354291E-2</v>
      </c>
      <c r="G169" s="132">
        <v>1.2564445865473003E-2</v>
      </c>
      <c r="H169" s="132">
        <v>1.1887224009417271E-2</v>
      </c>
      <c r="I169" s="132">
        <v>1.1569170954929693E-2</v>
      </c>
      <c r="J169" s="132">
        <v>1.0468424332685019E-2</v>
      </c>
      <c r="K169" s="132">
        <v>1.0150935555184641E-2</v>
      </c>
      <c r="L169" s="132">
        <v>9.4356703668429659E-3</v>
      </c>
      <c r="M169" s="132">
        <v>8.4293090385876446E-3</v>
      </c>
      <c r="N169" s="132">
        <v>7.5138141251648999E-3</v>
      </c>
      <c r="O169" s="132">
        <v>6.9583013158245567E-3</v>
      </c>
      <c r="P169" s="124">
        <v>7.0389457517256813E-3</v>
      </c>
      <c r="Q169" s="124">
        <v>6.3407336681326433E-3</v>
      </c>
      <c r="R169" s="124">
        <v>5.8663813960672636E-3</v>
      </c>
      <c r="S169" s="124">
        <v>5.6820419977895069E-3</v>
      </c>
      <c r="T169" s="124">
        <v>5.4165943760609682E-3</v>
      </c>
      <c r="U169" s="124">
        <v>5.1313168579101573E-3</v>
      </c>
      <c r="V169" s="124">
        <v>5.087953162940027E-3</v>
      </c>
      <c r="W169" s="124">
        <v>5.7617481843463061E-3</v>
      </c>
      <c r="X169" s="124">
        <v>6.0148134774009043E-3</v>
      </c>
      <c r="Y169" s="124">
        <v>5.7902905049541679E-3</v>
      </c>
      <c r="Z169" s="124">
        <v>5.3777170067161222E-3</v>
      </c>
      <c r="AA169" s="124">
        <v>5.1525543563983641E-3</v>
      </c>
      <c r="AB169" s="128">
        <v>5.018733204728283E-3</v>
      </c>
      <c r="AC169" s="124">
        <v>4.7496395306067312E-3</v>
      </c>
      <c r="AD169" s="160">
        <v>4.384747005622097E-3</v>
      </c>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82"/>
    </row>
    <row r="170" spans="1:52" s="1" customFormat="1" ht="15">
      <c r="A170" s="1" t="s">
        <v>480</v>
      </c>
      <c r="B170" s="96">
        <v>88</v>
      </c>
      <c r="C170" s="124">
        <v>2.3369306192162747E-2</v>
      </c>
      <c r="D170" s="124">
        <v>2.2845854790252047E-2</v>
      </c>
      <c r="E170" s="124">
        <v>2.1204040735729374E-2</v>
      </c>
      <c r="F170" s="124">
        <v>2.0956625521482947E-2</v>
      </c>
      <c r="G170" s="124">
        <v>1.975171345518455E-2</v>
      </c>
      <c r="H170" s="124">
        <v>2.0143945584134168E-2</v>
      </c>
      <c r="I170" s="124">
        <v>1.9320662452660797E-2</v>
      </c>
      <c r="J170" s="124">
        <v>1.7205984341402601E-2</v>
      </c>
      <c r="K170" s="124">
        <v>1.8609854749048596E-2</v>
      </c>
      <c r="L170" s="124">
        <v>1.905794406781277E-2</v>
      </c>
      <c r="M170" s="124">
        <v>1.9289968479695063E-2</v>
      </c>
      <c r="N170" s="124">
        <v>1.8969940512568905E-2</v>
      </c>
      <c r="O170" s="124">
        <v>1.9620832697456958E-2</v>
      </c>
      <c r="P170" s="124">
        <v>1.8925486131494265E-2</v>
      </c>
      <c r="Q170" s="124">
        <v>1.9227395462224746E-2</v>
      </c>
      <c r="R170" s="124">
        <v>1.9258789252855287E-2</v>
      </c>
      <c r="S170" s="124">
        <v>1.8961833409707002E-2</v>
      </c>
      <c r="T170" s="124">
        <v>1.8088318551936131E-2</v>
      </c>
      <c r="U170" s="124">
        <v>1.7190295819487372E-2</v>
      </c>
      <c r="V170" s="133">
        <v>1.6316785721759899E-2</v>
      </c>
      <c r="W170" s="133">
        <v>1.7242589318094664E-2</v>
      </c>
      <c r="X170" s="133">
        <v>1.7520357542132325E-2</v>
      </c>
      <c r="Y170" s="128">
        <v>1.6943448267615555E-2</v>
      </c>
      <c r="Z170" s="128">
        <v>1.6736661575110903E-2</v>
      </c>
      <c r="AA170" s="128">
        <v>1.6255026217065215E-2</v>
      </c>
      <c r="AB170" s="128">
        <v>1.5859956201518744E-2</v>
      </c>
      <c r="AC170" s="124">
        <v>1.4723011289812441E-2</v>
      </c>
      <c r="AD170" s="160">
        <v>1.3146432894327211E-2</v>
      </c>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82"/>
    </row>
    <row r="171" spans="1:52" s="1" customFormat="1" ht="15">
      <c r="A171" s="1" t="s">
        <v>481</v>
      </c>
      <c r="B171" s="96">
        <v>89</v>
      </c>
      <c r="C171" s="124">
        <v>1.053180228153227E-2</v>
      </c>
      <c r="D171" s="124">
        <v>8.7272042953841084E-3</v>
      </c>
      <c r="E171" s="124">
        <v>8.7259464547165873E-3</v>
      </c>
      <c r="F171" s="124">
        <v>8.9809745145153028E-3</v>
      </c>
      <c r="G171" s="124">
        <v>9.1560064147987921E-3</v>
      </c>
      <c r="H171" s="124">
        <v>7.8272764117806003E-3</v>
      </c>
      <c r="I171" s="124">
        <v>8.2081170029769147E-3</v>
      </c>
      <c r="J171" s="124">
        <v>6.8800751805060123E-3</v>
      </c>
      <c r="K171" s="124">
        <v>6.8748971297621008E-3</v>
      </c>
      <c r="L171" s="124">
        <v>7.2408606210453879E-3</v>
      </c>
      <c r="M171" s="124">
        <v>7.3960929335155565E-3</v>
      </c>
      <c r="N171" s="124">
        <v>6.6458752515090539E-3</v>
      </c>
      <c r="O171" s="124">
        <v>6.0175674565246537E-3</v>
      </c>
      <c r="P171" s="124">
        <v>7.6333340435959171E-3</v>
      </c>
      <c r="Q171" s="124">
        <v>6.5875620362437154E-3</v>
      </c>
      <c r="R171" s="124">
        <v>6.8274743775748499E-3</v>
      </c>
      <c r="S171" s="124">
        <v>6.8600050814852454E-3</v>
      </c>
      <c r="T171" s="124">
        <v>6.5834996002875242E-3</v>
      </c>
      <c r="U171" s="124">
        <v>5.9152409034404479E-3</v>
      </c>
      <c r="V171" s="124">
        <v>5.8131126019380754E-3</v>
      </c>
      <c r="W171" s="133">
        <v>4.306827639428139E-3</v>
      </c>
      <c r="X171" s="133">
        <v>4.4466259020970187E-3</v>
      </c>
      <c r="Y171" s="133">
        <v>5.2573122126778052E-3</v>
      </c>
      <c r="Z171" s="133">
        <v>4.3585346662148965E-3</v>
      </c>
      <c r="AA171" s="133">
        <v>4.2190997582406704E-3</v>
      </c>
      <c r="AB171" s="133">
        <v>4.3015499365777103E-3</v>
      </c>
      <c r="AC171" s="132">
        <v>4.369805576946024E-3</v>
      </c>
      <c r="AD171" s="174">
        <v>5.3928238460218218E-3</v>
      </c>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82"/>
    </row>
    <row r="172" spans="1:52" s="1" customFormat="1" ht="15">
      <c r="A172" s="1" t="s">
        <v>482</v>
      </c>
      <c r="B172" s="89" t="s">
        <v>211</v>
      </c>
      <c r="C172" s="124">
        <v>1.2210667314278199E-2</v>
      </c>
      <c r="D172" s="124">
        <v>1.1081848374406622E-2</v>
      </c>
      <c r="E172" s="124">
        <v>9.1491801223246207E-3</v>
      </c>
      <c r="F172" s="124">
        <v>8.7111989224460291E-3</v>
      </c>
      <c r="G172" s="124">
        <v>9.7318339896350307E-3</v>
      </c>
      <c r="H172" s="124">
        <v>1.0019610478445068E-2</v>
      </c>
      <c r="I172" s="124">
        <v>1.0240591150414119E-2</v>
      </c>
      <c r="J172" s="124">
        <v>8.6519654849388505E-3</v>
      </c>
      <c r="K172" s="124">
        <v>9.0679701220586703E-3</v>
      </c>
      <c r="L172" s="124">
        <v>8.5709695622984694E-3</v>
      </c>
      <c r="M172" s="124">
        <v>7.6332007558242163E-3</v>
      </c>
      <c r="N172" s="124">
        <v>7.1614219984353633E-3</v>
      </c>
      <c r="O172" s="124">
        <v>6.5126163196122496E-3</v>
      </c>
      <c r="P172" s="124">
        <v>7.0423228683980038E-3</v>
      </c>
      <c r="Q172" s="124">
        <v>6.7100710620255121E-3</v>
      </c>
      <c r="R172" s="124">
        <v>6.8332081094568181E-3</v>
      </c>
      <c r="S172" s="124">
        <v>7.2163166059951286E-3</v>
      </c>
      <c r="T172" s="124">
        <v>8.8096778285724001E-3</v>
      </c>
      <c r="U172" s="124">
        <v>6.9247247634057736E-3</v>
      </c>
      <c r="V172" s="124">
        <v>6.6048808886406416E-3</v>
      </c>
      <c r="W172" s="124">
        <v>6.2414541419876972E-3</v>
      </c>
      <c r="X172" s="124">
        <v>6.9315479099468936E-3</v>
      </c>
      <c r="Y172" s="124">
        <v>6.7191453898022575E-3</v>
      </c>
      <c r="Z172" s="124">
        <v>5.8331036283712223E-3</v>
      </c>
      <c r="AA172" s="124">
        <v>5.3940664436145551E-3</v>
      </c>
      <c r="AB172" s="128">
        <v>5.395628837419922E-3</v>
      </c>
      <c r="AC172" s="124">
        <v>5.3837792747816636E-3</v>
      </c>
      <c r="AD172" s="160">
        <v>6.0975786924939469E-3</v>
      </c>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82"/>
    </row>
    <row r="173" spans="1:52" s="1" customFormat="1" ht="15">
      <c r="A173" s="1" t="s">
        <v>483</v>
      </c>
      <c r="B173" s="89"/>
      <c r="C173" s="124">
        <v>2.7935771748086022E-2</v>
      </c>
      <c r="D173" s="124">
        <v>2.6896837875611462E-2</v>
      </c>
      <c r="E173" s="124">
        <v>2.5166631096810204E-2</v>
      </c>
      <c r="F173" s="124">
        <v>2.3886546867411363E-2</v>
      </c>
      <c r="G173" s="124">
        <v>2.3509219192020845E-2</v>
      </c>
      <c r="H173" s="124">
        <v>2.1542101277838361E-2</v>
      </c>
      <c r="I173" s="124">
        <v>2.0322843115622241E-2</v>
      </c>
      <c r="J173" s="124">
        <v>1.9122652418749858E-2</v>
      </c>
      <c r="K173" s="124">
        <v>1.8731216087316854E-2</v>
      </c>
      <c r="L173" s="124">
        <v>1.7694463193634821E-2</v>
      </c>
      <c r="M173" s="124">
        <v>1.6977410170389336E-2</v>
      </c>
      <c r="N173" s="124">
        <v>1.5898254258288776E-2</v>
      </c>
      <c r="O173" s="124">
        <v>1.4466333825081853E-2</v>
      </c>
      <c r="P173" s="124">
        <v>1.4535469145954655E-2</v>
      </c>
      <c r="Q173" s="124">
        <v>1.4456998064715744E-2</v>
      </c>
      <c r="R173" s="124">
        <v>1.461303291485007E-2</v>
      </c>
      <c r="S173" s="124">
        <v>1.4413891693498672E-2</v>
      </c>
      <c r="T173" s="124">
        <v>1.4099840728433731E-2</v>
      </c>
      <c r="U173" s="124">
        <v>1.4062208655898013E-2</v>
      </c>
      <c r="V173" s="124">
        <v>1.3677276284894339E-2</v>
      </c>
      <c r="W173" s="124">
        <v>1.3217285731495722E-2</v>
      </c>
      <c r="X173" s="124">
        <v>1.4141594066781098E-2</v>
      </c>
      <c r="Y173" s="124">
        <v>1.3415422034735683E-2</v>
      </c>
      <c r="Z173" s="124">
        <v>1.303254325127658E-2</v>
      </c>
      <c r="AA173" s="124">
        <v>1.2503487485352561E-2</v>
      </c>
      <c r="AB173" s="128">
        <v>1.1833628585080901E-2</v>
      </c>
      <c r="AC173" s="124">
        <v>1.1750682740618917E-2</v>
      </c>
      <c r="AD173" s="160">
        <v>1.1630005041872492E-2</v>
      </c>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82"/>
    </row>
    <row r="174" spans="1:52" s="1" customFormat="1" ht="15">
      <c r="A174" s="1" t="s">
        <v>484</v>
      </c>
      <c r="B174" s="89"/>
      <c r="C174" s="124">
        <v>2.893089862913701E-2</v>
      </c>
      <c r="D174" s="124">
        <v>2.9101570921425183E-2</v>
      </c>
      <c r="E174" s="124">
        <v>2.8862268942943678E-2</v>
      </c>
      <c r="F174" s="124">
        <v>2.7474871958820566E-2</v>
      </c>
      <c r="G174" s="124">
        <v>2.9647002752989721E-2</v>
      </c>
      <c r="H174" s="124">
        <v>2.6873498445660136E-2</v>
      </c>
      <c r="I174" s="124">
        <v>2.7331370824310686E-2</v>
      </c>
      <c r="J174" s="124">
        <v>2.3556421891445852E-2</v>
      </c>
      <c r="K174" s="124">
        <v>2.2084434505658331E-2</v>
      </c>
      <c r="L174" s="124">
        <v>2.0559879196190033E-2</v>
      </c>
      <c r="M174" s="124">
        <v>2.1999193237223331E-2</v>
      </c>
      <c r="N174" s="124">
        <v>2.08064945220609E-2</v>
      </c>
      <c r="O174" s="124">
        <v>1.736518052442548E-2</v>
      </c>
      <c r="P174" s="124">
        <v>1.7352575656032636E-2</v>
      </c>
      <c r="Q174" s="124">
        <v>2.1184355646050732E-2</v>
      </c>
      <c r="R174" s="124">
        <v>2.0088556713980656E-2</v>
      </c>
      <c r="S174" s="124">
        <v>1.8795534028217549E-2</v>
      </c>
      <c r="T174" s="124">
        <v>1.6065567075567534E-2</v>
      </c>
      <c r="U174" s="124">
        <v>1.4738628026412324E-2</v>
      </c>
      <c r="V174" s="124">
        <v>1.4931604847276117E-2</v>
      </c>
      <c r="W174" s="124">
        <v>1.4036430968276229E-2</v>
      </c>
      <c r="X174" s="124">
        <v>1.6353737727350954E-2</v>
      </c>
      <c r="Y174" s="124">
        <v>1.5438220000235824E-2</v>
      </c>
      <c r="Z174" s="124">
        <v>1.4735456852238274E-2</v>
      </c>
      <c r="AA174" s="124">
        <v>1.4287040251913933E-2</v>
      </c>
      <c r="AB174" s="128">
        <v>1.4458268550177953E-2</v>
      </c>
      <c r="AC174" s="124">
        <v>1.4678942191624425E-2</v>
      </c>
      <c r="AD174" s="160">
        <v>1.5045701912845042E-2</v>
      </c>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82"/>
    </row>
    <row r="175" spans="1:52" s="1" customFormat="1" ht="15">
      <c r="A175" s="1" t="s">
        <v>485</v>
      </c>
      <c r="B175" s="89"/>
      <c r="C175" s="124">
        <v>2.4965626475223976E-2</v>
      </c>
      <c r="D175" s="124">
        <v>2.4993117913089075E-2</v>
      </c>
      <c r="E175" s="124">
        <v>2.437508341057381E-2</v>
      </c>
      <c r="F175" s="124">
        <v>2.4231105459747278E-2</v>
      </c>
      <c r="G175" s="124">
        <v>2.390390222022875E-2</v>
      </c>
      <c r="H175" s="124">
        <v>2.3655798246971216E-2</v>
      </c>
      <c r="I175" s="124">
        <v>2.2261557529742688E-2</v>
      </c>
      <c r="J175" s="124">
        <v>2.2935701399391193E-2</v>
      </c>
      <c r="K175" s="124">
        <v>2.1496042944818231E-2</v>
      </c>
      <c r="L175" s="124">
        <v>2.0685079371366894E-2</v>
      </c>
      <c r="M175" s="124">
        <v>1.9056528373174453E-2</v>
      </c>
      <c r="N175" s="124">
        <v>1.8880105653699793E-2</v>
      </c>
      <c r="O175" s="124">
        <v>1.8623560473697752E-2</v>
      </c>
      <c r="P175" s="124">
        <v>1.9127198683636444E-2</v>
      </c>
      <c r="Q175" s="124">
        <v>1.9385631274748492E-2</v>
      </c>
      <c r="R175" s="124">
        <v>1.8852165313908292E-2</v>
      </c>
      <c r="S175" s="124">
        <v>1.9659180234694977E-2</v>
      </c>
      <c r="T175" s="124">
        <v>2.0473038824416315E-2</v>
      </c>
      <c r="U175" s="124">
        <v>1.9499699591663009E-2</v>
      </c>
      <c r="V175" s="124">
        <v>1.8180552162877048E-2</v>
      </c>
      <c r="W175" s="128">
        <v>1.8365587186525881E-2</v>
      </c>
      <c r="X175" s="128">
        <v>2.030798949821027E-2</v>
      </c>
      <c r="Y175" s="128">
        <v>1.9802165969027969E-2</v>
      </c>
      <c r="Z175" s="128">
        <v>2.0026500145788152E-2</v>
      </c>
      <c r="AA175" s="128">
        <v>1.9121370757149689E-2</v>
      </c>
      <c r="AB175" s="128">
        <v>2.1004179973495535E-2</v>
      </c>
      <c r="AC175" s="125">
        <v>1.7908588979500466E-2</v>
      </c>
      <c r="AD175" s="160">
        <v>1.8712466997022368E-2</v>
      </c>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82"/>
    </row>
    <row r="176" spans="1:52" s="1" customFormat="1" ht="15">
      <c r="A176" s="1" t="s">
        <v>486</v>
      </c>
      <c r="B176" s="96">
        <v>90</v>
      </c>
      <c r="C176" s="124">
        <v>2.489375217229766E-2</v>
      </c>
      <c r="D176" s="124">
        <v>2.3596751422500468E-2</v>
      </c>
      <c r="E176" s="124">
        <v>2.2933052089801613E-2</v>
      </c>
      <c r="F176" s="124">
        <v>2.1291922311280274E-2</v>
      </c>
      <c r="G176" s="124">
        <v>2.0428036760102658E-2</v>
      </c>
      <c r="H176" s="124">
        <v>2.0118717370405007E-2</v>
      </c>
      <c r="I176" s="124">
        <v>2.0013374021886108E-2</v>
      </c>
      <c r="J176" s="124">
        <v>1.9170223946512226E-2</v>
      </c>
      <c r="K176" s="124">
        <v>1.814439016154731E-2</v>
      </c>
      <c r="L176" s="124">
        <v>1.7228156794418175E-2</v>
      </c>
      <c r="M176" s="124">
        <v>1.7573199488612152E-2</v>
      </c>
      <c r="N176" s="124">
        <v>1.7552345890065216E-2</v>
      </c>
      <c r="O176" s="124">
        <v>1.7255179883945843E-2</v>
      </c>
      <c r="P176" s="124">
        <v>1.6329968207133953E-2</v>
      </c>
      <c r="Q176" s="124">
        <v>1.4564866913656696E-2</v>
      </c>
      <c r="R176" s="124">
        <v>1.4204091741840411E-2</v>
      </c>
      <c r="S176" s="124">
        <v>1.4269287919946135E-2</v>
      </c>
      <c r="T176" s="124">
        <v>1.382394155814848E-2</v>
      </c>
      <c r="U176" s="124">
        <v>1.3643655491113857E-2</v>
      </c>
      <c r="V176" s="124">
        <v>1.356462347116553E-2</v>
      </c>
      <c r="W176" s="124">
        <v>1.359453040520262E-2</v>
      </c>
      <c r="X176" s="124">
        <v>1.3461290376392217E-2</v>
      </c>
      <c r="Y176" s="124">
        <v>1.3768480904568638E-2</v>
      </c>
      <c r="Z176" s="124">
        <v>1.3177742206414565E-2</v>
      </c>
      <c r="AA176" s="128">
        <v>1.3911764873128007E-2</v>
      </c>
      <c r="AB176" s="128">
        <v>1.2377930976637965E-2</v>
      </c>
      <c r="AC176" s="124">
        <v>1.2141716951559283E-2</v>
      </c>
      <c r="AD176" s="160">
        <v>1.158298991798112E-2</v>
      </c>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82"/>
    </row>
    <row r="177" spans="1:71" s="1" customFormat="1" ht="15">
      <c r="A177" s="1" t="s">
        <v>487</v>
      </c>
      <c r="B177" s="96">
        <v>91</v>
      </c>
      <c r="C177" s="125">
        <v>2.5852867488073583E-2</v>
      </c>
      <c r="D177" s="125">
        <v>2.5088339222614841E-2</v>
      </c>
      <c r="E177" s="125">
        <v>2.5689803154591889E-2</v>
      </c>
      <c r="F177" s="125">
        <v>2.4543063902537701E-2</v>
      </c>
      <c r="G177" s="124">
        <v>2.4441930717022584E-2</v>
      </c>
      <c r="H177" s="124">
        <v>2.3868343480418646E-2</v>
      </c>
      <c r="I177" s="124">
        <v>2.2799385244374533E-2</v>
      </c>
      <c r="J177" s="124">
        <v>2.1699312260493681E-2</v>
      </c>
      <c r="K177" s="124">
        <v>2.1531812476546629E-2</v>
      </c>
      <c r="L177" s="124">
        <v>1.9673534030519087E-2</v>
      </c>
      <c r="M177" s="124">
        <v>1.923634524055922E-2</v>
      </c>
      <c r="N177" s="124">
        <v>1.900972985726504E-2</v>
      </c>
      <c r="O177" s="124">
        <v>1.8435042123915814E-2</v>
      </c>
      <c r="P177" s="124">
        <v>1.7206119130150556E-2</v>
      </c>
      <c r="Q177" s="124">
        <v>1.6499239652029905E-2</v>
      </c>
      <c r="R177" s="124">
        <v>1.602385258190081E-2</v>
      </c>
      <c r="S177" s="124">
        <v>1.4447536019022393E-2</v>
      </c>
      <c r="T177" s="124">
        <v>1.4184728921712953E-2</v>
      </c>
      <c r="U177" s="124">
        <v>1.3278129871403813E-2</v>
      </c>
      <c r="V177" s="124">
        <v>1.3091387975868146E-2</v>
      </c>
      <c r="W177" s="124">
        <v>1.1722166643690708E-2</v>
      </c>
      <c r="X177" s="124">
        <v>1.1783759752520063E-2</v>
      </c>
      <c r="Y177" s="124">
        <v>1.2052009179561101E-2</v>
      </c>
      <c r="Z177" s="124">
        <v>1.1231815985278035E-2</v>
      </c>
      <c r="AA177" s="124">
        <v>1.1479863221884498E-2</v>
      </c>
      <c r="AB177" s="128">
        <v>1.1265647615798185E-2</v>
      </c>
      <c r="AC177" s="124">
        <v>1.1488991249402253E-2</v>
      </c>
      <c r="AD177" s="160">
        <v>1.1083937967680767E-2</v>
      </c>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82"/>
    </row>
    <row r="178" spans="1:71" s="1" customFormat="1" ht="15">
      <c r="A178" s="1" t="s">
        <v>488</v>
      </c>
      <c r="B178" s="96" t="s">
        <v>349</v>
      </c>
      <c r="C178" s="124">
        <v>1.5692962974004507E-2</v>
      </c>
      <c r="D178" s="124">
        <v>1.5286325580701046E-2</v>
      </c>
      <c r="E178" s="124">
        <v>1.5752709939608731E-2</v>
      </c>
      <c r="F178" s="124">
        <v>1.5420723828250573E-2</v>
      </c>
      <c r="G178" s="124">
        <v>1.5272708181231423E-2</v>
      </c>
      <c r="H178" s="124">
        <v>1.3709235146919992E-2</v>
      </c>
      <c r="I178" s="124">
        <v>1.3361057405395924E-2</v>
      </c>
      <c r="J178" s="124">
        <v>1.3589939790701692E-2</v>
      </c>
      <c r="K178" s="124">
        <v>1.2859769482127687E-2</v>
      </c>
      <c r="L178" s="124">
        <v>1.2208278146476773E-2</v>
      </c>
      <c r="M178" s="124">
        <v>1.1858389663551988E-2</v>
      </c>
      <c r="N178" s="124">
        <v>1.0869385218355792E-2</v>
      </c>
      <c r="O178" s="124">
        <v>1.0302187090861325E-2</v>
      </c>
      <c r="P178" s="124">
        <v>9.9147641598919308E-3</v>
      </c>
      <c r="Q178" s="124">
        <v>9.5682062283836324E-3</v>
      </c>
      <c r="R178" s="124">
        <v>9.2831542785841003E-3</v>
      </c>
      <c r="S178" s="124">
        <v>8.9145993810530698E-3</v>
      </c>
      <c r="T178" s="124">
        <v>8.5505446013862049E-3</v>
      </c>
      <c r="U178" s="124">
        <v>7.7527378642196958E-3</v>
      </c>
      <c r="V178" s="124">
        <v>7.3788203587201034E-3</v>
      </c>
      <c r="W178" s="124">
        <v>7.4380471879625532E-3</v>
      </c>
      <c r="X178" s="124">
        <v>7.5132520645043981E-3</v>
      </c>
      <c r="Y178" s="124">
        <v>7.0870591800655915E-3</v>
      </c>
      <c r="Z178" s="124">
        <v>7.1409358720098525E-3</v>
      </c>
      <c r="AA178" s="124">
        <v>6.8961974074164831E-3</v>
      </c>
      <c r="AB178" s="128">
        <v>7.3379474241471298E-3</v>
      </c>
      <c r="AC178" s="124">
        <v>6.5177878890461767E-3</v>
      </c>
      <c r="AD178" s="160">
        <v>7.1008478832563201E-3</v>
      </c>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82"/>
    </row>
    <row r="179" spans="1:71" s="1" customFormat="1" ht="15">
      <c r="A179" s="1" t="s">
        <v>523</v>
      </c>
      <c r="B179" s="96">
        <v>93</v>
      </c>
      <c r="C179" s="124">
        <v>3.7689745950034298E-2</v>
      </c>
      <c r="D179" s="124">
        <v>3.6139569859067418E-2</v>
      </c>
      <c r="E179" s="124">
        <v>3.5623212322125543E-2</v>
      </c>
      <c r="F179" s="124">
        <v>3.6817904025828518E-2</v>
      </c>
      <c r="G179" s="124">
        <v>3.4563428894476098E-2</v>
      </c>
      <c r="H179" s="124">
        <v>3.2112347294322441E-2</v>
      </c>
      <c r="I179" s="124">
        <v>3.0245734008234076E-2</v>
      </c>
      <c r="J179" s="124">
        <v>2.7716899176095398E-2</v>
      </c>
      <c r="K179" s="124">
        <v>2.6438101912366702E-2</v>
      </c>
      <c r="L179" s="124">
        <v>2.4797446459864814E-2</v>
      </c>
      <c r="M179" s="124">
        <v>2.411014259813234E-2</v>
      </c>
      <c r="N179" s="124">
        <v>2.3391137421667034E-2</v>
      </c>
      <c r="O179" s="124">
        <v>2.2765732106707102E-2</v>
      </c>
      <c r="P179" s="124">
        <v>2.310494021248995E-2</v>
      </c>
      <c r="Q179" s="124">
        <v>2.3686391787828363E-2</v>
      </c>
      <c r="R179" s="124">
        <v>2.415005984754625E-2</v>
      </c>
      <c r="S179" s="124">
        <v>2.3484473677711202E-2</v>
      </c>
      <c r="T179" s="124">
        <v>2.2864373690320051E-2</v>
      </c>
      <c r="U179" s="124">
        <v>2.2255945960963891E-2</v>
      </c>
      <c r="V179" s="124">
        <v>2.226804847679472E-2</v>
      </c>
      <c r="W179" s="124">
        <v>2.3503876734653564E-2</v>
      </c>
      <c r="X179" s="124">
        <v>2.5082920417989076E-2</v>
      </c>
      <c r="Y179" s="124">
        <v>2.4121434965492679E-2</v>
      </c>
      <c r="Z179" s="124">
        <v>2.3253869592013733E-2</v>
      </c>
      <c r="AA179" s="124">
        <v>2.2369734152317529E-2</v>
      </c>
      <c r="AB179" s="124">
        <v>2.1231558522977347E-2</v>
      </c>
      <c r="AC179" s="124">
        <v>2.0062489882723321E-2</v>
      </c>
      <c r="AD179" s="160">
        <v>1.9556840949417498E-2</v>
      </c>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82"/>
    </row>
    <row r="180" spans="1:71" ht="15">
      <c r="A180" s="4" t="s">
        <v>187</v>
      </c>
      <c r="B180" s="89"/>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5"/>
      <c r="Z180" s="125"/>
      <c r="AA180" s="125"/>
      <c r="AB180" s="128"/>
      <c r="AC180" s="124"/>
      <c r="AW180" s="1"/>
      <c r="AX180" s="1"/>
      <c r="AY180" s="1"/>
      <c r="AZ180" s="1"/>
      <c r="BA180" s="1"/>
      <c r="BB180" s="1"/>
      <c r="BC180" s="1"/>
      <c r="BD180" s="1"/>
      <c r="BE180" s="1"/>
      <c r="BF180" s="1"/>
      <c r="BG180" s="1"/>
      <c r="BH180" s="1"/>
      <c r="BI180" s="1"/>
      <c r="BJ180" s="1"/>
      <c r="BK180" s="1"/>
      <c r="BL180" s="1"/>
      <c r="BM180" s="1"/>
      <c r="BN180" s="1"/>
      <c r="BO180" s="1"/>
      <c r="BP180" s="1"/>
      <c r="BQ180" s="1"/>
      <c r="BR180" s="1"/>
      <c r="BS180" s="1"/>
    </row>
    <row r="181" spans="1:71" s="1" customFormat="1" ht="15">
      <c r="A181" s="1" t="s">
        <v>489</v>
      </c>
      <c r="B181" s="96">
        <v>94</v>
      </c>
      <c r="C181" s="132">
        <v>5.6030457582070252E-2</v>
      </c>
      <c r="D181" s="132">
        <v>5.6446616644868178E-2</v>
      </c>
      <c r="E181" s="132">
        <v>5.2847915443335287E-2</v>
      </c>
      <c r="F181" s="132">
        <v>5.7037506481534828E-2</v>
      </c>
      <c r="G181" s="132">
        <v>5.8780719923864973E-2</v>
      </c>
      <c r="H181" s="132">
        <v>5.3698551673349151E-2</v>
      </c>
      <c r="I181" s="132">
        <v>5.1113021878284134E-2</v>
      </c>
      <c r="J181" s="132">
        <v>5.183231790488315E-2</v>
      </c>
      <c r="K181" s="132">
        <v>5.2739397637623676E-2</v>
      </c>
      <c r="L181" s="132">
        <v>5.0684874125581203E-2</v>
      </c>
      <c r="M181" s="132">
        <v>5.3331039525181714E-2</v>
      </c>
      <c r="N181" s="132">
        <v>5.5036215436654122E-2</v>
      </c>
      <c r="O181" s="132">
        <v>3.9616744677416986E-2</v>
      </c>
      <c r="P181" s="132">
        <v>4.1480866950119259E-2</v>
      </c>
      <c r="Q181" s="132">
        <v>4.6111069693982647E-2</v>
      </c>
      <c r="R181" s="132">
        <v>4.6588362995391597E-2</v>
      </c>
      <c r="S181" s="133">
        <v>4.0449310945988033E-2</v>
      </c>
      <c r="T181" s="128">
        <v>3.2143951607530676E-2</v>
      </c>
      <c r="U181" s="128">
        <v>3.1029967848986532E-2</v>
      </c>
      <c r="V181" s="128">
        <v>2.9569866152294601E-2</v>
      </c>
      <c r="W181" s="125">
        <v>2.8001642652697913E-2</v>
      </c>
      <c r="X181" s="125">
        <v>3.6105310634370537E-2</v>
      </c>
      <c r="Y181" s="125">
        <v>3.2777593324086515E-2</v>
      </c>
      <c r="Z181" s="125">
        <v>3.5584125414354524E-2</v>
      </c>
      <c r="AA181" s="125">
        <v>3.8936239170995347E-2</v>
      </c>
      <c r="AB181" s="128">
        <v>4.0963660616839807E-2</v>
      </c>
      <c r="AC181" s="125">
        <v>4.3558152135503778E-2</v>
      </c>
      <c r="AD181" s="160">
        <v>4.6233671275892625E-2</v>
      </c>
      <c r="AE181"/>
      <c r="AF181"/>
      <c r="AG181"/>
      <c r="AH181"/>
      <c r="AI181"/>
      <c r="AJ181"/>
      <c r="AK181"/>
      <c r="AL181"/>
      <c r="AM181"/>
      <c r="AN181"/>
      <c r="AO181"/>
      <c r="AP181"/>
      <c r="AQ181"/>
      <c r="AR181"/>
      <c r="AS181"/>
      <c r="AT181"/>
      <c r="AU181" s="47"/>
      <c r="AV181"/>
    </row>
    <row r="182" spans="1:71" s="176" customFormat="1" ht="15">
      <c r="A182" s="176" t="s">
        <v>490</v>
      </c>
      <c r="B182" s="177"/>
      <c r="C182" s="125">
        <v>5.0608766233766235E-2</v>
      </c>
      <c r="D182" s="125">
        <v>3.9680989583333333E-2</v>
      </c>
      <c r="E182" s="125">
        <v>3.6462018730489071E-2</v>
      </c>
      <c r="F182" s="125">
        <v>3.7537777777777781E-2</v>
      </c>
      <c r="G182" s="125">
        <v>3.3810208483105682E-2</v>
      </c>
      <c r="H182" s="125">
        <v>3.2527018436109348E-2</v>
      </c>
      <c r="I182" s="125">
        <v>3.316285714285714E-2</v>
      </c>
      <c r="J182" s="125">
        <v>3.240686274509804E-2</v>
      </c>
      <c r="K182" s="125">
        <v>3.1279424585876202E-2</v>
      </c>
      <c r="L182" s="125">
        <v>2.998244245025361E-2</v>
      </c>
      <c r="M182" s="125">
        <v>2.796276965901183E-2</v>
      </c>
      <c r="N182" s="125">
        <v>2.7020481144343304E-2</v>
      </c>
      <c r="O182" s="125">
        <v>2.6825933548956189E-2</v>
      </c>
      <c r="P182" s="125">
        <v>3.1392528575411208E-2</v>
      </c>
      <c r="Q182" s="125">
        <v>3.4472156241752441E-2</v>
      </c>
      <c r="R182" s="125">
        <v>3.3408383233532936E-2</v>
      </c>
      <c r="S182" s="128">
        <v>3.0256542344941274E-2</v>
      </c>
      <c r="T182" s="128">
        <v>2.8539368616527391E-2</v>
      </c>
      <c r="U182" s="128">
        <v>2.7403755868544599E-2</v>
      </c>
      <c r="V182" s="128">
        <v>2.5024640794950988E-2</v>
      </c>
      <c r="W182" s="128">
        <v>2.2930429927414852E-2</v>
      </c>
      <c r="X182" s="128">
        <v>2.1372769142199193E-2</v>
      </c>
      <c r="Y182" s="128">
        <v>2.0534293575548632E-2</v>
      </c>
      <c r="Z182" s="128">
        <v>1.9315877762380571E-2</v>
      </c>
      <c r="AA182" s="128">
        <v>1.7896647863580369E-2</v>
      </c>
      <c r="AB182" s="128">
        <v>1.5872767738858568E-2</v>
      </c>
      <c r="AC182" s="125">
        <v>1.6739767441860464E-2</v>
      </c>
      <c r="AD182" s="160">
        <v>1.6937228566832878E-2</v>
      </c>
      <c r="AE182" s="9"/>
      <c r="AF182" s="9"/>
      <c r="AG182" s="9"/>
      <c r="AH182" s="9"/>
      <c r="AI182" s="9"/>
      <c r="AJ182" s="9"/>
      <c r="AK182" s="9"/>
      <c r="AL182" s="9"/>
      <c r="AM182" s="9"/>
      <c r="AN182" s="9"/>
      <c r="AO182" s="9"/>
      <c r="AP182" s="9"/>
      <c r="AQ182" s="9"/>
      <c r="AR182" s="9"/>
      <c r="AS182" s="9"/>
      <c r="AT182" s="9"/>
      <c r="AU182" s="9"/>
      <c r="AV182" s="9"/>
    </row>
    <row r="183" spans="1:71" s="176" customFormat="1" ht="15">
      <c r="A183" s="1" t="s">
        <v>505</v>
      </c>
      <c r="B183" s="178">
        <v>95</v>
      </c>
      <c r="C183" s="125">
        <v>6.2697776210330014E-2</v>
      </c>
      <c r="D183" s="125">
        <v>4.5579804926896103E-2</v>
      </c>
      <c r="E183" s="125">
        <v>3.1776955336132909E-2</v>
      </c>
      <c r="F183" s="125">
        <v>2.3810504489553175E-2</v>
      </c>
      <c r="G183" s="125">
        <v>1.9470723754004597E-2</v>
      </c>
      <c r="H183" s="125">
        <v>1.8356872270033086E-2</v>
      </c>
      <c r="I183" s="125">
        <v>2.2819268711130172E-2</v>
      </c>
      <c r="J183" s="125">
        <v>2.3524832193107009E-2</v>
      </c>
      <c r="K183" s="125">
        <v>2.504127273020117E-2</v>
      </c>
      <c r="L183" s="125">
        <v>2.7813416109171173E-2</v>
      </c>
      <c r="M183" s="125">
        <v>2.9174135762333884E-2</v>
      </c>
      <c r="N183" s="125">
        <v>2.6707758373890639E-2</v>
      </c>
      <c r="O183" s="125">
        <v>2.5319437768854022E-2</v>
      </c>
      <c r="P183" s="125">
        <v>2.7102537306322724E-2</v>
      </c>
      <c r="Q183" s="125">
        <v>2.4267662107538807E-2</v>
      </c>
      <c r="R183" s="125">
        <v>2.6758431951363081E-2</v>
      </c>
      <c r="S183" s="125">
        <v>3.0747996923055979E-2</v>
      </c>
      <c r="T183" s="125">
        <v>3.3261134222105755E-2</v>
      </c>
      <c r="U183" s="125">
        <v>3.6086331938006103E-2</v>
      </c>
      <c r="V183" s="125">
        <v>3.0345391855241672E-2</v>
      </c>
      <c r="W183" s="125">
        <v>3.1130063013004812E-2</v>
      </c>
      <c r="X183" s="125">
        <v>3.470076032873036E-2</v>
      </c>
      <c r="Y183" s="125">
        <v>3.2092571352083619E-2</v>
      </c>
      <c r="Z183" s="125">
        <v>2.4116144942524165E-2</v>
      </c>
      <c r="AA183" s="125">
        <v>2.808859936220208E-2</v>
      </c>
      <c r="AB183" s="128">
        <v>2.3449323388397031E-2</v>
      </c>
      <c r="AC183" s="125">
        <v>2.327881852868938E-2</v>
      </c>
      <c r="AD183" s="160">
        <v>2.4621813113181013E-2</v>
      </c>
      <c r="AE183" s="9"/>
      <c r="AF183" s="9"/>
      <c r="AG183" s="9"/>
      <c r="AH183" s="9"/>
      <c r="AI183" s="9"/>
      <c r="AJ183" s="9"/>
      <c r="AK183" s="9"/>
      <c r="AL183" s="9"/>
      <c r="AM183" s="9"/>
      <c r="AN183" s="9"/>
      <c r="AO183" s="9"/>
      <c r="AP183" s="9"/>
      <c r="AQ183" s="9"/>
      <c r="AR183" s="9"/>
      <c r="AS183" s="9"/>
      <c r="AT183" s="9"/>
      <c r="AU183" s="9"/>
      <c r="AV183" s="9"/>
    </row>
    <row r="184" spans="1:71" s="1" customFormat="1" ht="15">
      <c r="A184" s="1" t="s">
        <v>491</v>
      </c>
      <c r="B184" s="96">
        <v>96</v>
      </c>
      <c r="C184" s="124" t="s">
        <v>198</v>
      </c>
      <c r="D184" s="124" t="s">
        <v>198</v>
      </c>
      <c r="E184" s="124" t="s">
        <v>198</v>
      </c>
      <c r="F184" s="124" t="s">
        <v>198</v>
      </c>
      <c r="G184" s="124" t="s">
        <v>198</v>
      </c>
      <c r="H184" s="124" t="s">
        <v>198</v>
      </c>
      <c r="I184" s="124" t="s">
        <v>198</v>
      </c>
      <c r="J184" s="124" t="s">
        <v>198</v>
      </c>
      <c r="K184" s="124" t="s">
        <v>198</v>
      </c>
      <c r="L184" s="124" t="s">
        <v>198</v>
      </c>
      <c r="M184" s="124" t="s">
        <v>198</v>
      </c>
      <c r="N184" s="124" t="s">
        <v>198</v>
      </c>
      <c r="O184" s="124" t="s">
        <v>198</v>
      </c>
      <c r="P184" s="124" t="s">
        <v>198</v>
      </c>
      <c r="Q184" s="124" t="s">
        <v>198</v>
      </c>
      <c r="R184" s="124" t="s">
        <v>198</v>
      </c>
      <c r="S184" s="131">
        <v>1.6755893678970603E-2</v>
      </c>
      <c r="T184" s="131">
        <v>2.2425985611902139E-2</v>
      </c>
      <c r="U184" s="131">
        <v>1.8975708247897224E-2</v>
      </c>
      <c r="V184" s="131">
        <v>2.186091372380132E-2</v>
      </c>
      <c r="W184" s="124">
        <v>2.1830779616114529E-2</v>
      </c>
      <c r="X184" s="124">
        <v>2.658410005970515E-2</v>
      </c>
      <c r="Y184" s="124">
        <v>2.6431662482179128E-2</v>
      </c>
      <c r="Z184" s="124">
        <v>3.2692726326250532E-2</v>
      </c>
      <c r="AA184" s="124">
        <v>3.2875948096477321E-2</v>
      </c>
      <c r="AB184" s="128">
        <v>3.9087209435610754E-2</v>
      </c>
      <c r="AC184" s="131">
        <v>4.9018954170491021E-2</v>
      </c>
      <c r="AD184" s="160">
        <v>9.1475917263174125E-2</v>
      </c>
      <c r="AE184"/>
      <c r="AF184"/>
      <c r="AG184"/>
      <c r="AH184"/>
      <c r="AI184"/>
      <c r="AJ184"/>
      <c r="AK184"/>
      <c r="AL184"/>
      <c r="AM184"/>
      <c r="AN184"/>
      <c r="AO184"/>
      <c r="AP184"/>
      <c r="AQ184"/>
      <c r="AR184"/>
      <c r="AS184"/>
      <c r="AT184"/>
      <c r="AU184"/>
      <c r="AV184"/>
    </row>
    <row r="185" spans="1:71" s="1" customFormat="1" ht="15">
      <c r="A185" s="1" t="s">
        <v>492</v>
      </c>
      <c r="B185" s="96">
        <v>97</v>
      </c>
      <c r="C185" s="132">
        <v>0.17085588126200354</v>
      </c>
      <c r="D185" s="124">
        <v>0.13595660958825626</v>
      </c>
      <c r="E185" s="132">
        <v>0.13698517990740949</v>
      </c>
      <c r="F185" s="132">
        <v>0.17465343850825346</v>
      </c>
      <c r="G185" s="132">
        <v>0.12252740754636772</v>
      </c>
      <c r="H185" s="132">
        <v>0.12995199018532655</v>
      </c>
      <c r="I185" s="132">
        <v>0.1129513034762985</v>
      </c>
      <c r="J185" s="132">
        <v>8.9170778908847489E-2</v>
      </c>
      <c r="K185" s="132">
        <v>8.7237605730087139E-2</v>
      </c>
      <c r="L185" s="132">
        <v>8.5024508885941555E-2</v>
      </c>
      <c r="M185" s="132">
        <v>7.915878121761305E-2</v>
      </c>
      <c r="N185" s="132">
        <v>7.4018857011359337E-2</v>
      </c>
      <c r="O185" s="132">
        <v>7.1253677715499217E-2</v>
      </c>
      <c r="P185" s="132">
        <v>7.3531052098678981E-2</v>
      </c>
      <c r="Q185" s="132">
        <v>8.3407622162036413E-2</v>
      </c>
      <c r="R185" s="132">
        <v>8.546107093337442E-2</v>
      </c>
      <c r="S185" s="132">
        <v>8.2226011650290046E-2</v>
      </c>
      <c r="T185" s="132">
        <v>7.6596519977261454E-2</v>
      </c>
      <c r="U185" s="125">
        <v>7.5166762984972713E-2</v>
      </c>
      <c r="V185" s="125">
        <v>6.7892112600562882E-2</v>
      </c>
      <c r="W185" s="124">
        <v>6.5889976176799897E-2</v>
      </c>
      <c r="X185" s="124">
        <v>6.7704494966939407E-2</v>
      </c>
      <c r="Y185" s="125">
        <v>6.2511190136087899E-2</v>
      </c>
      <c r="Z185" s="125">
        <v>5.9489349465227312E-2</v>
      </c>
      <c r="AA185" s="125">
        <v>5.7315769910907574E-2</v>
      </c>
      <c r="AB185" s="128">
        <v>5.8075143118968865E-2</v>
      </c>
      <c r="AC185" s="125">
        <v>5.9514998514562066E-2</v>
      </c>
      <c r="AD185" s="160">
        <v>5.4456829753738507E-2</v>
      </c>
      <c r="AE185"/>
      <c r="AF185"/>
      <c r="AG185"/>
      <c r="AH185"/>
      <c r="AI185"/>
      <c r="AJ185"/>
      <c r="AK185"/>
      <c r="AL185"/>
      <c r="AM185"/>
      <c r="AN185"/>
      <c r="AO185"/>
      <c r="AP185"/>
      <c r="AQ185"/>
      <c r="AR185"/>
      <c r="AS185"/>
      <c r="AT185"/>
      <c r="AU185"/>
      <c r="AV185"/>
    </row>
    <row r="186" spans="1:71" s="176" customFormat="1" ht="15">
      <c r="A186" s="1" t="s">
        <v>493</v>
      </c>
      <c r="B186" s="177"/>
      <c r="C186" s="125">
        <v>9.3636146957676455E-2</v>
      </c>
      <c r="D186" s="125">
        <v>9.0707809530092318E-2</v>
      </c>
      <c r="E186" s="125">
        <v>7.7510675827897321E-2</v>
      </c>
      <c r="F186" s="125">
        <v>9.9730895617249724E-2</v>
      </c>
      <c r="G186" s="125">
        <v>6.9242487190139868E-2</v>
      </c>
      <c r="H186" s="125">
        <v>6.9771094170380493E-2</v>
      </c>
      <c r="I186" s="125">
        <v>6.5394570185582909E-2</v>
      </c>
      <c r="J186" s="125">
        <v>4.4542485046451447E-2</v>
      </c>
      <c r="K186" s="125">
        <v>6.0269175167470934E-2</v>
      </c>
      <c r="L186" s="125">
        <v>6.1315062093666058E-2</v>
      </c>
      <c r="M186" s="125">
        <v>6.2746216510098221E-2</v>
      </c>
      <c r="N186" s="125">
        <v>6.2822332214184345E-2</v>
      </c>
      <c r="O186" s="125">
        <v>6.2563555437011351E-2</v>
      </c>
      <c r="P186" s="125">
        <v>5.8927056161412993E-2</v>
      </c>
      <c r="Q186" s="125">
        <v>5.4459817486017074E-2</v>
      </c>
      <c r="R186" s="125">
        <v>6.0009960159362552E-2</v>
      </c>
      <c r="S186" s="125">
        <v>5.1492158585946107E-2</v>
      </c>
      <c r="T186" s="125">
        <v>4.7953570188116926E-2</v>
      </c>
      <c r="U186" s="125">
        <v>4.6593101897821156E-2</v>
      </c>
      <c r="V186" s="125">
        <v>6.033928483109946E-2</v>
      </c>
      <c r="W186" s="125">
        <v>6.18210268446907E-2</v>
      </c>
      <c r="X186" s="125">
        <v>6.5840044464942474E-2</v>
      </c>
      <c r="Y186" s="125">
        <v>5.6642325300341051E-2</v>
      </c>
      <c r="Z186" s="125">
        <v>5.5297536200034185E-2</v>
      </c>
      <c r="AA186" s="125">
        <v>4.7606473788440962E-2</v>
      </c>
      <c r="AB186" s="128">
        <v>4.3011789565479887E-2</v>
      </c>
      <c r="AC186" s="125">
        <v>4.3263749656012894E-2</v>
      </c>
      <c r="AD186" s="160">
        <v>4.2353549149163928E-2</v>
      </c>
      <c r="AE186" s="9"/>
      <c r="AF186" s="9"/>
      <c r="AG186" s="9"/>
      <c r="AH186" s="9"/>
      <c r="AI186" s="9"/>
      <c r="AJ186" s="9"/>
      <c r="AK186" s="9"/>
      <c r="AL186" s="9"/>
      <c r="AM186" s="9"/>
      <c r="AN186" s="9"/>
      <c r="AO186" s="9"/>
      <c r="AP186" s="9"/>
      <c r="AQ186" s="9"/>
      <c r="AR186" s="9"/>
      <c r="AS186" s="9"/>
      <c r="AT186" s="9"/>
      <c r="AU186" s="9"/>
      <c r="AV186" s="9"/>
    </row>
    <row r="187" spans="1:71" s="176" customFormat="1" ht="15">
      <c r="A187" s="1" t="s">
        <v>494</v>
      </c>
      <c r="B187" s="177"/>
      <c r="C187" s="125">
        <v>8.2366187424216183E-2</v>
      </c>
      <c r="D187" s="125">
        <v>8.5398292034159315E-2</v>
      </c>
      <c r="E187" s="125">
        <v>0.48517267267267267</v>
      </c>
      <c r="F187" s="125">
        <v>1.1734982320869041</v>
      </c>
      <c r="G187" s="125">
        <v>0.31786024447091371</v>
      </c>
      <c r="H187" s="125">
        <v>0.12440219180204078</v>
      </c>
      <c r="I187" s="125">
        <v>0.13259238782833047</v>
      </c>
      <c r="J187" s="125">
        <v>0.13581581305236798</v>
      </c>
      <c r="K187" s="125">
        <v>0.10292648471851913</v>
      </c>
      <c r="L187" s="125">
        <v>8.0864758714549026E-2</v>
      </c>
      <c r="M187" s="125">
        <v>8.7965597925757283E-2</v>
      </c>
      <c r="N187" s="125">
        <v>7.5902238788879445E-2</v>
      </c>
      <c r="O187" s="125">
        <v>7.1504916323114634E-2</v>
      </c>
      <c r="P187" s="125">
        <v>7.6978193146417448E-2</v>
      </c>
      <c r="Q187" s="125">
        <v>7.3986194995685942E-2</v>
      </c>
      <c r="R187" s="125">
        <v>6.5394751598071094E-2</v>
      </c>
      <c r="S187" s="125">
        <v>5.8044608858974577E-2</v>
      </c>
      <c r="T187" s="125">
        <v>4.3434125086889444E-2</v>
      </c>
      <c r="U187" s="125">
        <v>3.5426457863214508E-2</v>
      </c>
      <c r="V187" s="125">
        <v>3.5903267588687747E-2</v>
      </c>
      <c r="W187" s="125">
        <v>3.00607272121515E-2</v>
      </c>
      <c r="X187" s="125">
        <v>3.9718063234107856E-2</v>
      </c>
      <c r="Y187" s="125">
        <v>3.7562844074140136E-2</v>
      </c>
      <c r="Z187" s="125">
        <v>3.5014961044826674E-2</v>
      </c>
      <c r="AA187" s="125">
        <v>3.4138046398597736E-2</v>
      </c>
      <c r="AB187" s="128">
        <v>3.2406553208216178E-2</v>
      </c>
      <c r="AC187" s="125">
        <v>3.4436178904380291E-2</v>
      </c>
      <c r="AD187" s="160" t="s">
        <v>198</v>
      </c>
      <c r="AE187" s="9"/>
      <c r="AF187" s="9"/>
      <c r="AG187" s="9"/>
      <c r="AH187" s="9"/>
      <c r="AI187" s="9"/>
      <c r="AJ187" s="9"/>
      <c r="AK187" s="9"/>
      <c r="AL187" s="9"/>
      <c r="AM187" s="9"/>
      <c r="AN187" s="9"/>
      <c r="AO187" s="9"/>
      <c r="AP187" s="9"/>
      <c r="AQ187" s="9"/>
      <c r="AR187" s="9"/>
      <c r="AS187" s="9"/>
      <c r="AT187" s="9"/>
      <c r="AU187" s="9"/>
      <c r="AV187" s="9"/>
    </row>
    <row r="188" spans="1:71" s="1" customFormat="1" ht="15">
      <c r="A188" s="1" t="s">
        <v>495</v>
      </c>
      <c r="B188" s="89"/>
      <c r="C188" s="132">
        <v>1.1865781710914455E-2</v>
      </c>
      <c r="D188" s="132" t="s">
        <v>198</v>
      </c>
      <c r="E188" s="132">
        <v>7.5519513431322863E-2</v>
      </c>
      <c r="F188" s="132">
        <v>5.1548886737657305E-2</v>
      </c>
      <c r="G188" s="132">
        <v>7.9839983156121702E-2</v>
      </c>
      <c r="H188" s="132">
        <v>6.0112787684804145E-2</v>
      </c>
      <c r="I188" s="132">
        <v>6.9977131656321467E-2</v>
      </c>
      <c r="J188" s="132">
        <v>6.7117816729531835E-2</v>
      </c>
      <c r="K188" s="132">
        <v>5.661948376353039E-2</v>
      </c>
      <c r="L188" s="132">
        <v>4.307108379058542E-2</v>
      </c>
      <c r="M188" s="124">
        <v>4.0134289638333591E-2</v>
      </c>
      <c r="N188" s="124">
        <v>4.7668038408779152E-2</v>
      </c>
      <c r="O188" s="124">
        <v>5.3921003038344677E-2</v>
      </c>
      <c r="P188" s="124">
        <v>5.4478962449102698E-2</v>
      </c>
      <c r="Q188" s="124">
        <v>4.7533009034051422E-2</v>
      </c>
      <c r="R188" s="124">
        <v>4.6756911087971517E-2</v>
      </c>
      <c r="S188" s="124">
        <v>4.5548064444655464E-2</v>
      </c>
      <c r="T188" s="132">
        <v>4.5217987472342548E-2</v>
      </c>
      <c r="U188" s="132">
        <v>4.6288688030676525E-2</v>
      </c>
      <c r="V188" s="132">
        <v>4.6882591093117411E-2</v>
      </c>
      <c r="W188" s="124">
        <v>4.0561371218221558E-2</v>
      </c>
      <c r="X188" s="124">
        <v>4.0585947823460568E-2</v>
      </c>
      <c r="Y188" s="132">
        <v>4.1710296684118672E-2</v>
      </c>
      <c r="Z188" s="124">
        <v>4.0586618995597047E-2</v>
      </c>
      <c r="AA188" s="124">
        <v>3.9845971029316647E-2</v>
      </c>
      <c r="AB188" s="133">
        <v>4.0667704121989903E-2</v>
      </c>
      <c r="AC188" s="132">
        <v>4.5375914703663624E-2</v>
      </c>
      <c r="AD188" s="174">
        <v>4.1169813435241814E-2</v>
      </c>
      <c r="AE188"/>
      <c r="AF188"/>
      <c r="AG188"/>
      <c r="AH188"/>
      <c r="AI188"/>
      <c r="AJ188"/>
      <c r="AK188"/>
      <c r="AL188"/>
      <c r="AM188"/>
      <c r="AN188"/>
      <c r="AO188"/>
      <c r="AP188"/>
      <c r="AQ188"/>
      <c r="AR188"/>
      <c r="AS188"/>
      <c r="AT188"/>
      <c r="AU188"/>
      <c r="AV188"/>
    </row>
    <row r="189" spans="1:71" s="1" customFormat="1" ht="15">
      <c r="A189" s="1" t="s">
        <v>496</v>
      </c>
      <c r="B189" s="96" t="s">
        <v>350</v>
      </c>
      <c r="C189" s="125">
        <v>0.18266397891145914</v>
      </c>
      <c r="D189" s="125">
        <v>0.16666666666666666</v>
      </c>
      <c r="E189" s="125">
        <v>0.16521255286000444</v>
      </c>
      <c r="F189" s="125">
        <v>0.14751880388919464</v>
      </c>
      <c r="G189" s="125">
        <v>0.16245457203726138</v>
      </c>
      <c r="H189" s="124">
        <v>0.15367640935964694</v>
      </c>
      <c r="I189" s="124">
        <v>0.15688603466672035</v>
      </c>
      <c r="J189" s="124">
        <v>0.14623530298462467</v>
      </c>
      <c r="K189" s="124">
        <v>0.12542771053572341</v>
      </c>
      <c r="L189" s="124">
        <v>0.12477214878068807</v>
      </c>
      <c r="M189" s="124">
        <v>0.12617766442491887</v>
      </c>
      <c r="N189" s="124">
        <v>0.11506782337290046</v>
      </c>
      <c r="O189" s="124">
        <v>0.10812314217671702</v>
      </c>
      <c r="P189" s="124">
        <v>0.12508379139294812</v>
      </c>
      <c r="Q189" s="124">
        <v>0.12426767820911322</v>
      </c>
      <c r="R189" s="124">
        <v>0.12188526173459531</v>
      </c>
      <c r="S189" s="124">
        <v>0.12054352099656057</v>
      </c>
      <c r="T189" s="124">
        <v>0.11816980703363657</v>
      </c>
      <c r="U189" s="124">
        <v>0.10829169432894231</v>
      </c>
      <c r="V189" s="124">
        <v>0.10279386227822443</v>
      </c>
      <c r="W189" s="124">
        <v>7.5800342470140614E-2</v>
      </c>
      <c r="X189" s="124">
        <v>9.2795751519809941E-2</v>
      </c>
      <c r="Y189" s="124">
        <v>8.3476733665667296E-2</v>
      </c>
      <c r="Z189" s="124">
        <v>9.8143327463440774E-2</v>
      </c>
      <c r="AA189" s="124">
        <v>0.16156616121526371</v>
      </c>
      <c r="AB189" s="128">
        <v>0.14950168323287161</v>
      </c>
      <c r="AC189" s="124">
        <v>0.13867372747391718</v>
      </c>
      <c r="AD189" s="175">
        <v>0.16174342385289861</v>
      </c>
      <c r="AE189"/>
      <c r="AF189"/>
      <c r="AG189"/>
      <c r="AH189"/>
      <c r="AI189"/>
      <c r="AJ189"/>
      <c r="AK189"/>
      <c r="AL189"/>
      <c r="AM189"/>
      <c r="AN189"/>
      <c r="AO189"/>
      <c r="AP189"/>
      <c r="AQ189"/>
      <c r="AR189"/>
      <c r="AS189"/>
      <c r="AT189"/>
      <c r="AU189"/>
      <c r="AV189"/>
    </row>
    <row r="190" spans="1:71" s="1" customFormat="1" ht="15">
      <c r="A190" s="1" t="s">
        <v>497</v>
      </c>
      <c r="B190" s="89"/>
      <c r="C190" s="124">
        <v>0.16272350880385822</v>
      </c>
      <c r="D190" s="124">
        <v>0.13077574525745259</v>
      </c>
      <c r="E190" s="124">
        <v>0.10743878769782024</v>
      </c>
      <c r="F190" s="124">
        <v>0.13011254789272031</v>
      </c>
      <c r="G190" s="124" t="s">
        <v>198</v>
      </c>
      <c r="H190" s="124" t="s">
        <v>198</v>
      </c>
      <c r="I190" s="124" t="s">
        <v>198</v>
      </c>
      <c r="J190" s="124" t="s">
        <v>198</v>
      </c>
      <c r="K190" s="124" t="s">
        <v>198</v>
      </c>
      <c r="L190" s="124" t="s">
        <v>198</v>
      </c>
      <c r="M190" s="124" t="s">
        <v>198</v>
      </c>
      <c r="N190" s="124" t="s">
        <v>198</v>
      </c>
      <c r="O190" s="124" t="s">
        <v>198</v>
      </c>
      <c r="P190" s="124" t="s">
        <v>198</v>
      </c>
      <c r="Q190" s="132">
        <v>3.9299699222518587E-2</v>
      </c>
      <c r="R190" s="132">
        <v>3.3339948402460809E-2</v>
      </c>
      <c r="S190" s="124">
        <v>2.4338596855737932E-2</v>
      </c>
      <c r="T190" s="124">
        <v>1.9930162686392212E-2</v>
      </c>
      <c r="U190" s="124">
        <v>1.7504997495611681E-2</v>
      </c>
      <c r="V190" s="124">
        <v>1.959841599718767E-2</v>
      </c>
      <c r="W190" s="124">
        <v>2.0105009271131749E-2</v>
      </c>
      <c r="X190" s="124">
        <v>1.9922131769226879E-2</v>
      </c>
      <c r="Y190" s="124">
        <v>1.4999396194930233E-2</v>
      </c>
      <c r="Z190" s="124" t="s">
        <v>198</v>
      </c>
      <c r="AA190" s="124" t="s">
        <v>198</v>
      </c>
      <c r="AB190" s="128" t="s">
        <v>198</v>
      </c>
      <c r="AC190" s="124" t="s">
        <v>198</v>
      </c>
      <c r="AD190" s="160" t="s">
        <v>198</v>
      </c>
      <c r="AE190"/>
      <c r="AF190"/>
      <c r="AG190"/>
      <c r="AH190"/>
      <c r="AI190"/>
      <c r="AJ190"/>
      <c r="AK190"/>
      <c r="AL190"/>
      <c r="AM190"/>
      <c r="AN190"/>
      <c r="AO190"/>
      <c r="AP190"/>
      <c r="AQ190"/>
      <c r="AR190"/>
      <c r="AS190"/>
      <c r="AT190"/>
      <c r="AU190"/>
      <c r="AV190"/>
    </row>
    <row r="191" spans="1:71" s="1" customFormat="1" ht="15">
      <c r="A191" s="1" t="s">
        <v>498</v>
      </c>
      <c r="B191" s="96" t="s">
        <v>351</v>
      </c>
      <c r="C191" s="124">
        <v>0.15151881883093307</v>
      </c>
      <c r="D191" s="124">
        <v>0.13390316581901285</v>
      </c>
      <c r="E191" s="132">
        <v>0.14024292645895356</v>
      </c>
      <c r="F191" s="132">
        <v>0.12469807991021689</v>
      </c>
      <c r="G191" s="124">
        <v>0.11284157983305221</v>
      </c>
      <c r="H191" s="124">
        <v>0.12465372282065115</v>
      </c>
      <c r="I191" s="124">
        <v>0.1064478167353803</v>
      </c>
      <c r="J191" s="124">
        <v>9.2784683901151632E-2</v>
      </c>
      <c r="K191" s="124">
        <v>8.468077759044465E-2</v>
      </c>
      <c r="L191" s="124">
        <v>0.11000935423416658</v>
      </c>
      <c r="M191" s="124">
        <v>0.14311037450059269</v>
      </c>
      <c r="N191" s="124">
        <v>0.11381936022584942</v>
      </c>
      <c r="O191" s="124">
        <v>0.10594390206281123</v>
      </c>
      <c r="P191" s="124">
        <v>0.11489211652115122</v>
      </c>
      <c r="Q191" s="124">
        <v>9.8126485891718893E-2</v>
      </c>
      <c r="R191" s="124">
        <v>8.7371123770891124E-2</v>
      </c>
      <c r="S191" s="124">
        <v>8.0815597098990707E-2</v>
      </c>
      <c r="T191" s="124">
        <v>7.7306076683702069E-2</v>
      </c>
      <c r="U191" s="124">
        <v>7.8483729959121215E-2</v>
      </c>
      <c r="V191" s="124">
        <v>8.5270363028681767E-2</v>
      </c>
      <c r="W191" s="124">
        <v>7.3534300547905856E-2</v>
      </c>
      <c r="X191" s="124">
        <v>9.6171820622452026E-2</v>
      </c>
      <c r="Y191" s="124">
        <v>8.5883859602944007E-2</v>
      </c>
      <c r="Z191" s="124">
        <v>7.2487602812020796E-2</v>
      </c>
      <c r="AA191" s="124">
        <v>7.6977324666736915E-2</v>
      </c>
      <c r="AB191" s="128">
        <v>9.0039981943638353E-2</v>
      </c>
      <c r="AC191" s="124">
        <v>0.10733134400294855</v>
      </c>
      <c r="AD191" s="160">
        <v>0.1367979079497908</v>
      </c>
      <c r="AE191"/>
      <c r="AF191"/>
      <c r="AG191"/>
      <c r="AH191"/>
      <c r="AI191"/>
      <c r="AJ191"/>
      <c r="AK191"/>
      <c r="AL191"/>
      <c r="AM191"/>
      <c r="AN191"/>
      <c r="AO191"/>
      <c r="AP191"/>
      <c r="AQ191"/>
      <c r="AR191"/>
      <c r="AS191"/>
      <c r="AT191"/>
      <c r="AU191"/>
      <c r="AV191"/>
    </row>
    <row r="192" spans="1:71" s="1" customFormat="1" ht="15">
      <c r="A192" s="1" t="s">
        <v>287</v>
      </c>
      <c r="B192" s="96"/>
      <c r="C192" s="133">
        <v>7.853929383435368E-2</v>
      </c>
      <c r="D192" s="133">
        <v>7.9725408344982096E-2</v>
      </c>
      <c r="E192" s="133">
        <v>6.8680868191169017E-2</v>
      </c>
      <c r="F192" s="133">
        <v>0.10425787318175399</v>
      </c>
      <c r="G192" s="132">
        <v>8.9906627559669564E-2</v>
      </c>
      <c r="H192" s="124">
        <v>7.2380998416937556E-2</v>
      </c>
      <c r="I192" s="124">
        <v>7.3641427304036153E-2</v>
      </c>
      <c r="J192" s="124">
        <v>6.9496913174832517E-2</v>
      </c>
      <c r="K192" s="124">
        <v>6.0419160549867776E-2</v>
      </c>
      <c r="L192" s="124">
        <v>5.8827553184212324E-2</v>
      </c>
      <c r="M192" s="124">
        <v>5.808381112387468E-2</v>
      </c>
      <c r="N192" s="124">
        <v>5.8105804964521689E-2</v>
      </c>
      <c r="O192" s="124">
        <v>5.4536564211942334E-2</v>
      </c>
      <c r="P192" s="124">
        <v>5.480550467757965E-2</v>
      </c>
      <c r="Q192" s="124">
        <v>5.412501222733053E-2</v>
      </c>
      <c r="R192" s="124">
        <v>6.2483242719892751E-2</v>
      </c>
      <c r="S192" s="124">
        <v>5.5418386758124223E-2</v>
      </c>
      <c r="T192" s="124">
        <v>5.026419903879345E-2</v>
      </c>
      <c r="U192" s="124">
        <v>4.3944468231112574E-2</v>
      </c>
      <c r="V192" s="124">
        <v>4.100543653330558E-2</v>
      </c>
      <c r="W192" s="124">
        <v>3.5523398057458001E-2</v>
      </c>
      <c r="X192" s="128">
        <v>4.0277077585693585E-2</v>
      </c>
      <c r="Y192" s="128">
        <v>4.0561417360958515E-2</v>
      </c>
      <c r="Z192" s="133" t="s">
        <v>198</v>
      </c>
      <c r="AA192" s="133" t="s">
        <v>198</v>
      </c>
      <c r="AB192" s="133" t="s">
        <v>198</v>
      </c>
      <c r="AC192" s="132" t="s">
        <v>198</v>
      </c>
      <c r="AD192" s="160" t="s">
        <v>198</v>
      </c>
      <c r="AE192"/>
      <c r="AF192"/>
      <c r="AG192"/>
      <c r="AH192"/>
      <c r="AI192"/>
      <c r="AJ192"/>
      <c r="AK192"/>
      <c r="AL192"/>
      <c r="AM192"/>
      <c r="AN192"/>
      <c r="AO192"/>
      <c r="AP192"/>
      <c r="AQ192"/>
      <c r="AR192"/>
      <c r="AS192"/>
      <c r="AT192"/>
      <c r="AU192"/>
      <c r="AV192"/>
    </row>
    <row r="193" spans="1:52" s="1" customFormat="1" ht="15">
      <c r="A193" s="1" t="s">
        <v>499</v>
      </c>
      <c r="B193" s="89" t="s">
        <v>155</v>
      </c>
      <c r="C193" s="124">
        <v>2.9322086364339885E-2</v>
      </c>
      <c r="D193" s="124">
        <v>3.1487265209167288E-2</v>
      </c>
      <c r="E193" s="124">
        <v>3.527705693787208E-2</v>
      </c>
      <c r="F193" s="124">
        <v>3.7543642480797307E-2</v>
      </c>
      <c r="G193" s="124">
        <v>3.8705665002103568E-2</v>
      </c>
      <c r="H193" s="124">
        <v>3.9214172544982995E-2</v>
      </c>
      <c r="I193" s="124">
        <v>4.0513593369920095E-2</v>
      </c>
      <c r="J193" s="124">
        <v>3.901649734749036E-2</v>
      </c>
      <c r="K193" s="124">
        <v>4.1397025473697037E-2</v>
      </c>
      <c r="L193" s="124">
        <v>4.1036693843438214E-2</v>
      </c>
      <c r="M193" s="124">
        <v>3.2611522852979427E-2</v>
      </c>
      <c r="N193" s="124">
        <v>3.9845118360166742E-2</v>
      </c>
      <c r="O193" s="124">
        <v>3.7491569561617206E-2</v>
      </c>
      <c r="P193" s="124">
        <v>3.6815305714666312E-2</v>
      </c>
      <c r="Q193" s="124">
        <v>3.8921352674648191E-2</v>
      </c>
      <c r="R193" s="124">
        <v>3.3919622851438382E-2</v>
      </c>
      <c r="S193" s="124">
        <v>2.7848087679975958E-2</v>
      </c>
      <c r="T193" s="124">
        <v>2.5013406643531216E-2</v>
      </c>
      <c r="U193" s="124">
        <v>2.5170135760693164E-2</v>
      </c>
      <c r="V193" s="124">
        <v>2.3672101935423243E-2</v>
      </c>
      <c r="W193" s="124">
        <v>2.3451597422621633E-2</v>
      </c>
      <c r="X193" s="124">
        <v>2.6607710142403384E-2</v>
      </c>
      <c r="Y193" s="124">
        <v>2.4536023821101982E-2</v>
      </c>
      <c r="Z193" s="124">
        <v>2.2335353330527826E-2</v>
      </c>
      <c r="AA193" s="124">
        <v>2.2780920735788877E-2</v>
      </c>
      <c r="AB193" s="124">
        <v>2.2611032136523213E-2</v>
      </c>
      <c r="AC193" s="124">
        <v>2.22262492975757E-2</v>
      </c>
      <c r="AD193" s="160">
        <v>2.0893667606526167E-2</v>
      </c>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82"/>
    </row>
    <row r="194" spans="1:52" s="1" customFormat="1" ht="15">
      <c r="A194" s="1" t="s">
        <v>524</v>
      </c>
      <c r="B194" s="96">
        <v>100</v>
      </c>
      <c r="C194" s="124" t="s">
        <v>198</v>
      </c>
      <c r="D194" s="124" t="s">
        <v>198</v>
      </c>
      <c r="E194" s="124" t="s">
        <v>198</v>
      </c>
      <c r="F194" s="124" t="s">
        <v>198</v>
      </c>
      <c r="G194" s="124" t="s">
        <v>198</v>
      </c>
      <c r="H194" s="124" t="s">
        <v>198</v>
      </c>
      <c r="I194" s="124" t="s">
        <v>198</v>
      </c>
      <c r="J194" s="124" t="s">
        <v>198</v>
      </c>
      <c r="K194" s="124" t="s">
        <v>198</v>
      </c>
      <c r="L194" s="132">
        <v>6.7590614806351729E-2</v>
      </c>
      <c r="M194" s="132">
        <v>8.629721209848476E-2</v>
      </c>
      <c r="N194" s="132">
        <v>7.6695379332800517E-2</v>
      </c>
      <c r="O194" s="132">
        <v>8.3237221645766399E-2</v>
      </c>
      <c r="P194" s="132">
        <v>5.6121050467565603E-2</v>
      </c>
      <c r="Q194" s="132">
        <v>4.8755269030498385E-2</v>
      </c>
      <c r="R194" s="132">
        <v>4.6923107243431683E-2</v>
      </c>
      <c r="S194" s="133">
        <v>4.6114738848927486E-2</v>
      </c>
      <c r="T194" s="133">
        <v>3.6564774556923092E-2</v>
      </c>
      <c r="U194" s="133">
        <v>3.2261267843919951E-2</v>
      </c>
      <c r="V194" s="133">
        <v>3.2805213698945415E-2</v>
      </c>
      <c r="W194" s="133">
        <v>3.6680246508657151E-2</v>
      </c>
      <c r="X194" s="133">
        <v>5.4571229125275199E-2</v>
      </c>
      <c r="Y194" s="133">
        <v>6.119445607889426E-2</v>
      </c>
      <c r="Z194" s="133">
        <v>5.503687615237976E-2</v>
      </c>
      <c r="AA194" s="132">
        <v>5.0944276735062931E-2</v>
      </c>
      <c r="AB194" s="133">
        <v>6.085121944358491E-2</v>
      </c>
      <c r="AC194" s="132">
        <v>5.6965623487549334E-2</v>
      </c>
      <c r="AD194" s="160" t="s">
        <v>198</v>
      </c>
      <c r="AE194"/>
      <c r="AF194"/>
      <c r="AG194"/>
      <c r="AH194"/>
      <c r="AI194"/>
      <c r="AJ194"/>
      <c r="AK194"/>
      <c r="AL194"/>
      <c r="AM194"/>
      <c r="AN194"/>
      <c r="AO194"/>
      <c r="AP194"/>
      <c r="AQ194"/>
      <c r="AR194"/>
      <c r="AS194"/>
      <c r="AT194"/>
      <c r="AU194"/>
      <c r="AV194"/>
    </row>
    <row r="195" spans="1:52" s="1" customFormat="1" ht="15">
      <c r="A195" s="1" t="s">
        <v>500</v>
      </c>
      <c r="B195" s="96">
        <v>101</v>
      </c>
      <c r="C195" s="124" t="s">
        <v>163</v>
      </c>
      <c r="D195" s="124" t="s">
        <v>163</v>
      </c>
      <c r="E195" s="132">
        <v>6.1613663956674017E-2</v>
      </c>
      <c r="F195" s="132">
        <v>6.5731622930749981E-2</v>
      </c>
      <c r="G195" s="132">
        <v>6.8085992400187395E-2</v>
      </c>
      <c r="H195" s="132">
        <v>6.5992935846463804E-2</v>
      </c>
      <c r="I195" s="124">
        <v>7.8501791517373548E-2</v>
      </c>
      <c r="J195" s="124">
        <v>5.9656258723132752E-2</v>
      </c>
      <c r="K195" s="124">
        <v>4.9726611544647949E-2</v>
      </c>
      <c r="L195" s="124">
        <v>5.5114821650395482E-2</v>
      </c>
      <c r="M195" s="124">
        <v>5.7388051176604983E-2</v>
      </c>
      <c r="N195" s="124">
        <v>4.9203367202551786E-2</v>
      </c>
      <c r="O195" s="124">
        <v>4.3597040409789414E-2</v>
      </c>
      <c r="P195" s="124">
        <v>4.8050043777756679E-2</v>
      </c>
      <c r="Q195" s="124">
        <v>6.0207634979008696E-2</v>
      </c>
      <c r="R195" s="124">
        <v>5.9556123905691413E-2</v>
      </c>
      <c r="S195" s="124">
        <v>4.7096251013661029E-2</v>
      </c>
      <c r="T195" s="124">
        <v>4.2834890965732085E-2</v>
      </c>
      <c r="U195" s="124">
        <v>3.603860134633096E-2</v>
      </c>
      <c r="V195" s="124">
        <v>4.0981195709719802E-2</v>
      </c>
      <c r="W195" s="124">
        <v>3.9359251153193123E-2</v>
      </c>
      <c r="X195" s="124">
        <v>4.9922829214382347E-2</v>
      </c>
      <c r="Y195" s="124">
        <v>4.6855566876299382E-2</v>
      </c>
      <c r="Z195" s="124">
        <v>5.1876243597351462E-2</v>
      </c>
      <c r="AA195" s="124">
        <v>5.0470867480993067E-2</v>
      </c>
      <c r="AB195" s="128">
        <v>4.749521099810193E-2</v>
      </c>
      <c r="AC195" s="124">
        <v>4.618386623840607E-2</v>
      </c>
      <c r="AD195" s="160" t="s">
        <v>198</v>
      </c>
      <c r="AE195"/>
      <c r="AF195"/>
      <c r="AG195"/>
      <c r="AH195"/>
      <c r="AI195"/>
      <c r="AJ195"/>
      <c r="AK195"/>
      <c r="AL195"/>
      <c r="AM195"/>
      <c r="AN195"/>
      <c r="AO195"/>
      <c r="AP195"/>
      <c r="AQ195"/>
      <c r="AR195"/>
      <c r="AS195"/>
      <c r="AT195"/>
      <c r="AU195"/>
      <c r="AV195"/>
    </row>
    <row r="196" spans="1:52" s="1" customFormat="1">
      <c r="A196" s="1" t="s">
        <v>501</v>
      </c>
      <c r="B196" s="96">
        <v>102</v>
      </c>
      <c r="C196" s="124" t="s">
        <v>198</v>
      </c>
      <c r="D196" s="124" t="s">
        <v>198</v>
      </c>
      <c r="E196" s="124" t="s">
        <v>163</v>
      </c>
      <c r="F196" s="124" t="s">
        <v>163</v>
      </c>
      <c r="G196" s="124" t="s">
        <v>163</v>
      </c>
      <c r="H196" s="124" t="s">
        <v>163</v>
      </c>
      <c r="I196" s="124" t="s">
        <v>163</v>
      </c>
      <c r="J196" s="124" t="s">
        <v>163</v>
      </c>
      <c r="K196" s="124" t="s">
        <v>163</v>
      </c>
      <c r="L196" s="124" t="s">
        <v>163</v>
      </c>
      <c r="M196" s="124" t="s">
        <v>163</v>
      </c>
      <c r="N196" s="124" t="s">
        <v>163</v>
      </c>
      <c r="O196" s="124" t="s">
        <v>163</v>
      </c>
      <c r="P196" s="124" t="s">
        <v>163</v>
      </c>
      <c r="Q196" s="124" t="s">
        <v>163</v>
      </c>
      <c r="R196" s="124" t="s">
        <v>163</v>
      </c>
      <c r="S196" s="124" t="s">
        <v>163</v>
      </c>
      <c r="T196" s="124" t="s">
        <v>163</v>
      </c>
      <c r="U196" s="124" t="s">
        <v>163</v>
      </c>
      <c r="V196" s="124" t="s">
        <v>163</v>
      </c>
      <c r="W196" s="124" t="s">
        <v>163</v>
      </c>
      <c r="X196" s="124" t="s">
        <v>163</v>
      </c>
      <c r="Y196" s="124" t="s">
        <v>163</v>
      </c>
      <c r="Z196" s="124" t="s">
        <v>163</v>
      </c>
      <c r="AA196" s="124" t="s">
        <v>163</v>
      </c>
      <c r="AB196" s="124" t="s">
        <v>163</v>
      </c>
      <c r="AC196" s="124" t="s">
        <v>163</v>
      </c>
      <c r="AD196" s="161" t="s">
        <v>163</v>
      </c>
    </row>
    <row r="197" spans="1:52" s="1" customFormat="1">
      <c r="A197" s="1" t="s">
        <v>502</v>
      </c>
      <c r="B197" s="89"/>
      <c r="C197" s="124" t="s">
        <v>198</v>
      </c>
      <c r="D197" s="124" t="s">
        <v>198</v>
      </c>
      <c r="E197" s="124" t="s">
        <v>163</v>
      </c>
      <c r="F197" s="124" t="s">
        <v>163</v>
      </c>
      <c r="G197" s="124" t="s">
        <v>163</v>
      </c>
      <c r="H197" s="124" t="s">
        <v>163</v>
      </c>
      <c r="I197" s="124" t="s">
        <v>163</v>
      </c>
      <c r="J197" s="124" t="s">
        <v>163</v>
      </c>
      <c r="K197" s="124" t="s">
        <v>163</v>
      </c>
      <c r="L197" s="124" t="s">
        <v>163</v>
      </c>
      <c r="M197" s="124" t="s">
        <v>163</v>
      </c>
      <c r="N197" s="124" t="s">
        <v>163</v>
      </c>
      <c r="O197" s="124" t="s">
        <v>163</v>
      </c>
      <c r="P197" s="124" t="s">
        <v>163</v>
      </c>
      <c r="Q197" s="124" t="s">
        <v>163</v>
      </c>
      <c r="R197" s="124" t="s">
        <v>163</v>
      </c>
      <c r="S197" s="124" t="s">
        <v>163</v>
      </c>
      <c r="T197" s="124" t="s">
        <v>163</v>
      </c>
      <c r="U197" s="124" t="s">
        <v>163</v>
      </c>
      <c r="V197" s="124" t="s">
        <v>163</v>
      </c>
      <c r="W197" s="124" t="s">
        <v>163</v>
      </c>
      <c r="X197" s="124" t="s">
        <v>163</v>
      </c>
      <c r="Y197" s="124" t="s">
        <v>163</v>
      </c>
      <c r="Z197" s="124" t="s">
        <v>163</v>
      </c>
      <c r="AA197" s="124" t="s">
        <v>163</v>
      </c>
      <c r="AB197" s="124" t="s">
        <v>163</v>
      </c>
      <c r="AC197" s="124" t="s">
        <v>163</v>
      </c>
      <c r="AD197" s="161" t="s">
        <v>163</v>
      </c>
    </row>
    <row r="199" spans="1:52">
      <c r="A199" s="2" t="s">
        <v>223</v>
      </c>
    </row>
    <row r="200" spans="1:52">
      <c r="A200" t="s">
        <v>212</v>
      </c>
      <c r="B200" s="10"/>
      <c r="C200" s="9"/>
    </row>
    <row r="201" spans="1:52">
      <c r="A201" t="s">
        <v>213</v>
      </c>
      <c r="B201" s="10"/>
      <c r="C201" s="9"/>
    </row>
    <row r="202" spans="1:52">
      <c r="A202" t="s">
        <v>214</v>
      </c>
      <c r="B202" s="10"/>
      <c r="C202" s="9"/>
    </row>
    <row r="203" spans="1:52">
      <c r="A203" t="s">
        <v>215</v>
      </c>
      <c r="B203" s="10"/>
      <c r="C203" s="9"/>
    </row>
    <row r="204" spans="1:52">
      <c r="A204" t="s">
        <v>216</v>
      </c>
      <c r="B204" s="12"/>
      <c r="C204" s="9"/>
    </row>
    <row r="205" spans="1:52">
      <c r="A205" s="144" t="s">
        <v>260</v>
      </c>
      <c r="B205" s="6" t="s">
        <v>259</v>
      </c>
      <c r="C205" s="145" t="s">
        <v>261</v>
      </c>
    </row>
  </sheetData>
  <phoneticPr fontId="5"/>
  <hyperlinks>
    <hyperlink ref="B9" location="Footnotes!A12" display="Footnotes!A12"/>
    <hyperlink ref="B10" location="Footnotes!A13" display="‡ ¶ 2"/>
    <hyperlink ref="B11" location="Footnotes!A14" display="Footnotes!A14"/>
    <hyperlink ref="B14" location="Footnotes!A15" display="‖ 4"/>
    <hyperlink ref="B18" location="Footnotes!A17" display="‡ 6"/>
    <hyperlink ref="B21" location="Footnotes!A16" display="‡ 5"/>
    <hyperlink ref="B24" location="Footnotes!A17" display="Footnotes!A17"/>
    <hyperlink ref="B25" location="Footnotes!A18" display="Footnotes!A18"/>
    <hyperlink ref="B28" location="Footnotes!A19" display="‖ 8"/>
    <hyperlink ref="B30" location="Footnotes!A20" display="Footnotes!A20"/>
    <hyperlink ref="B31" location="Footnotes!A21" display="‡ 10"/>
    <hyperlink ref="B32" location="Footnotes!A22" display="‖ 11"/>
    <hyperlink ref="B33" location="Footnotes!A23" display="Footnotes!A23"/>
    <hyperlink ref="B34" location="Footnotes!A24" display="‖ 13"/>
    <hyperlink ref="B38" location="Footnotes!A26" display="‖ 15"/>
    <hyperlink ref="B43" location="Footnotes!A27" display="‖ 16"/>
    <hyperlink ref="B44" location="Footnotes!A28" display="Footnotes!A28"/>
    <hyperlink ref="B46" location="Footnotes!A29" display="Footnotes!A29"/>
    <hyperlink ref="B47" location="Footnotes!A30" display="Footnotes!A30"/>
    <hyperlink ref="B48" location="Footnotes!A31" display="§ ¶ 20"/>
    <hyperlink ref="B50" location="Footnotes!A32" display="Footnotes!A32"/>
    <hyperlink ref="B53" location="Footnotes!A34" display="Footnotes!A34"/>
    <hyperlink ref="B54" location="Footnotes!A35" display="‡ ‖ 24"/>
    <hyperlink ref="B55" location="Footnotes!A36" display="‡ 25"/>
    <hyperlink ref="B60" location="Footnotes!A37" display="‖ 26"/>
    <hyperlink ref="B64" location="Footnotes!A38" display="Footnotes!A38"/>
    <hyperlink ref="B65" location="Footnotes!A39" display="Footnotes!A39"/>
    <hyperlink ref="B67" location="Footnotes!A49" display="Footnotes!A49"/>
    <hyperlink ref="B69" location="Footnotes!A41" display="Footnotes!A41"/>
    <hyperlink ref="B70" location="Footnotes!A42" display="Footnotes!A42"/>
    <hyperlink ref="B73" location="Footnotes!A43" display="Footnotes!A43"/>
    <hyperlink ref="B74" location="Footnotes!A44" display="Footnotes!A44"/>
    <hyperlink ref="B78" location="Footnotes!A45" display="Footnotes!A45"/>
    <hyperlink ref="B81" location="Footnotes!A47" display="Footnotes!A47"/>
    <hyperlink ref="B83" location="Footnotes!A38" display="§ 37"/>
    <hyperlink ref="B84" location="Footnotes!A49" display="Footnotes!A49"/>
    <hyperlink ref="B85" location="Footnotes!A50" display="Footnotes!A50"/>
    <hyperlink ref="B86" location="Footnotes!A51" display="‡ 40"/>
    <hyperlink ref="B87" location="Footnotes!A52" display="Footnotes!A52"/>
    <hyperlink ref="B88" location="Footnotes!A53" display="Footnotes!A53"/>
    <hyperlink ref="B90" location="Footnotes!A54" display="‖ 43"/>
    <hyperlink ref="B94" location="Footnotes!A56" display="Footnotes!A56"/>
    <hyperlink ref="B96" location="Footnotes!A57" display="Footnotes!A57"/>
    <hyperlink ref="B97" location="Footnotes!A58" display="Footnotes!A58"/>
    <hyperlink ref="B113" location="Footnotes!A68" display="Footnotes!A68"/>
    <hyperlink ref="B99" location="Footnotes!A59" display="Footnotes!A59"/>
    <hyperlink ref="B115" location="Footnotes!A69" display="Footnotes!A69"/>
    <hyperlink ref="B100" location="Footnotes!A60" display="† 49"/>
    <hyperlink ref="B101" location="Footnotes!A61" display="Footnotes!A61"/>
    <hyperlink ref="B102" location="Footnotes!A62" display="Footnotes!A62"/>
    <hyperlink ref="B118" location="Footnotes!A71" display="Footnotes!A71"/>
    <hyperlink ref="B119" location="Footnotes!A72" display="Footnotes!A72"/>
    <hyperlink ref="B122" location="Footnotes!A73" display="Footnotes!A73"/>
    <hyperlink ref="B123" location="Footnotes!A74" display="Footnotes!A74"/>
    <hyperlink ref="B106" location="Footnotes!A63" display="Footnotes!A63"/>
    <hyperlink ref="B108" location="Footnotes!A65" display="Footnotes!A65"/>
    <hyperlink ref="B110" location="Footnotes!A66" display="‡ 55"/>
    <hyperlink ref="B111" location="Footnotes!A67" display="Footnotes!A67"/>
    <hyperlink ref="B126" location="Footnotes!A75" display="† 64"/>
    <hyperlink ref="B128" location="Footnotes!A76" display="‡ 65"/>
    <hyperlink ref="B131" location="Footnotes!A77" display="§ ¶ 66"/>
    <hyperlink ref="B152" location="Footnotes!A91" display="† 80"/>
    <hyperlink ref="B153" location="Footnotes!A92" display="‖ 81"/>
    <hyperlink ref="B132" location="Footnotes!A78" display="† ¶ 67"/>
    <hyperlink ref="B133" location="Footnotes!A79" display="† 68"/>
    <hyperlink ref="B134" location="Footnotes!A80" display="Footnotes!A80"/>
    <hyperlink ref="B135" location="Footnotes!A81" display="Footnotes!A81"/>
    <hyperlink ref="B136" location="Footnotes!A82" display="Footnotes!A82"/>
    <hyperlink ref="B137" location="Footnotes!A83" display="‖ 72"/>
    <hyperlink ref="B165" location="Footnotes!A97" display="Footnotes!A97"/>
    <hyperlink ref="B155" location="Footnotes!A93" display="† 82"/>
    <hyperlink ref="B138" location="Footnotes!A84" display="Footnotes!A84"/>
    <hyperlink ref="B168" location="Footnotes!A98" display="† 87"/>
    <hyperlink ref="B170" location="Footnotes!A99" display="Footnotes!A99"/>
    <hyperlink ref="B141" location="Footnotes!A85" display="‖ 74"/>
    <hyperlink ref="B143" location="Footnotes!A86" display="Footnotes!A86"/>
    <hyperlink ref="B156" location="Footnotes!A94" display="† ¶ 83"/>
    <hyperlink ref="B144" location="Footnotes!A87" display="Footnotes!A87"/>
    <hyperlink ref="B145" location="Footnotes!A88" display="Footnotes!A88"/>
    <hyperlink ref="B157" location="Footnotes!A95" display="Footnotes!A95"/>
    <hyperlink ref="B147" location="Footnotes!A89" display="Footnotes!A89"/>
    <hyperlink ref="B177" location="Footnotes!A102" display="Footnotes!A102"/>
    <hyperlink ref="B178" location="Footnotes!A103" display="† ¶ 92"/>
    <hyperlink ref="B179" location="Footnotes!A104" display="Footnotes!A104"/>
    <hyperlink ref="B158" location="Footnotes!A96" display="§ 85"/>
    <hyperlink ref="B150" location="Footnotes!A90" display="Footnotes!A90"/>
    <hyperlink ref="B181" location="Footnotes!A105" display="Footnotes!A105"/>
    <hyperlink ref="B183" location="Footnotes!A106" display="Footnotes!A106"/>
    <hyperlink ref="B184" location="Footnotes!A107" display="Footnotes!A107"/>
    <hyperlink ref="B185" location="Footnotes!A108" display="Footnotes!A108"/>
    <hyperlink ref="B189" location="Footnotes!A109" display="‡ 98"/>
    <hyperlink ref="B191" location="Footnotes!A110" display="§ 99"/>
    <hyperlink ref="B194" location="Footnotes!A111" display="Footnotes!A111"/>
    <hyperlink ref="B195" location="Footnotes!A112" display="Footnotes!A112"/>
    <hyperlink ref="B196" location="Footnotes!A113" display="Footnotes!A113"/>
    <hyperlink ref="B17" location="Footnotes!A16" display="† 5"/>
    <hyperlink ref="B37" location="Footnotes!A25" display="Footnotes!A25"/>
    <hyperlink ref="B41" location="Footnotes!A30" display="‡ 19 "/>
    <hyperlink ref="B51" location="Footnotes!A33" display="Footnotes!A33"/>
    <hyperlink ref="B80" location="Footnotes!A46" display="Footnotes!A46"/>
    <hyperlink ref="B93" location="Footnotes!A55" display="† 44"/>
    <hyperlink ref="B107" location="Footnotes!A64" display="Footnotes!A64"/>
    <hyperlink ref="B117" location="Footnotes!A70" display="Footnotes!A70"/>
    <hyperlink ref="B171" location="Footnotes!A100" display="Footnotes!A100"/>
    <hyperlink ref="B176"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6"/>
  <sheetViews>
    <sheetView workbookViewId="0">
      <pane xSplit="2" ySplit="7" topLeftCell="C81" activePane="bottomRight" state="frozen"/>
      <selection pane="topRight" activeCell="C1" sqref="C1"/>
      <selection pane="bottomLeft" activeCell="A7" sqref="A7"/>
      <selection pane="bottomRight"/>
    </sheetView>
  </sheetViews>
  <sheetFormatPr baseColWidth="10" defaultRowHeight="13" x14ac:dyDescent="0"/>
  <cols>
    <col min="1" max="1" width="16.85546875" customWidth="1"/>
    <col min="3" max="6" width="6.28515625" bestFit="1" customWidth="1"/>
    <col min="7" max="9" width="7.140625" bestFit="1" customWidth="1"/>
    <col min="10" max="29" width="6.28515625" bestFit="1" customWidth="1"/>
    <col min="30" max="30" width="6.140625" bestFit="1" customWidth="1"/>
  </cols>
  <sheetData>
    <row r="1" spans="1:30" ht="17">
      <c r="A1" s="30" t="s">
        <v>512</v>
      </c>
    </row>
    <row r="2" spans="1:30">
      <c r="A2" t="s">
        <v>233</v>
      </c>
      <c r="I2">
        <v>1.6025185243852129</v>
      </c>
      <c r="J2">
        <v>1.650818543533179</v>
      </c>
      <c r="K2" s="47">
        <v>1.5606575734435217</v>
      </c>
      <c r="L2" s="85">
        <v>1.6044970593369761</v>
      </c>
      <c r="M2" s="47">
        <v>1.5393129813108282</v>
      </c>
      <c r="N2" s="85">
        <v>1.687630567228769</v>
      </c>
      <c r="O2" s="47"/>
    </row>
    <row r="3" spans="1:30">
      <c r="A3" s="56" t="s">
        <v>55</v>
      </c>
    </row>
    <row r="4" spans="1:30">
      <c r="A4" s="80" t="s">
        <v>206</v>
      </c>
    </row>
    <row r="5" spans="1:30">
      <c r="A5" s="1" t="s">
        <v>30</v>
      </c>
    </row>
    <row r="7" spans="1:30" ht="15">
      <c r="A7" s="4" t="s">
        <v>174</v>
      </c>
      <c r="B7" s="90" t="s">
        <v>208</v>
      </c>
      <c r="C7" s="27">
        <v>1988</v>
      </c>
      <c r="D7" s="27">
        <v>1989</v>
      </c>
      <c r="E7" s="27">
        <v>1990</v>
      </c>
      <c r="F7" s="27">
        <v>1991</v>
      </c>
      <c r="G7" s="27">
        <v>1992</v>
      </c>
      <c r="H7" s="27">
        <v>1993</v>
      </c>
      <c r="I7" s="27">
        <v>1994</v>
      </c>
      <c r="J7" s="27">
        <v>1995</v>
      </c>
      <c r="K7" s="27">
        <v>1996</v>
      </c>
      <c r="L7" s="27">
        <v>1997</v>
      </c>
      <c r="M7" s="27">
        <v>1998</v>
      </c>
      <c r="N7" s="27">
        <v>1999</v>
      </c>
      <c r="O7" s="27">
        <v>2000</v>
      </c>
      <c r="P7" s="27">
        <v>2001</v>
      </c>
      <c r="Q7" s="27">
        <v>2002</v>
      </c>
      <c r="R7" s="27">
        <v>2003</v>
      </c>
      <c r="S7" s="27">
        <v>2004</v>
      </c>
      <c r="T7" s="27">
        <v>2005</v>
      </c>
      <c r="U7" s="27">
        <v>2006</v>
      </c>
      <c r="V7" s="27">
        <v>2007</v>
      </c>
      <c r="W7" s="27">
        <v>2008</v>
      </c>
      <c r="X7" s="27">
        <v>2009</v>
      </c>
      <c r="Y7" s="27">
        <v>2010</v>
      </c>
      <c r="Z7" s="27">
        <v>2011</v>
      </c>
      <c r="AA7" s="27">
        <v>2012</v>
      </c>
      <c r="AB7" s="27">
        <v>2013</v>
      </c>
      <c r="AC7" s="27">
        <v>2014</v>
      </c>
      <c r="AD7" s="27">
        <v>2015</v>
      </c>
    </row>
    <row r="8" spans="1:30" ht="15">
      <c r="A8" s="4" t="s">
        <v>52</v>
      </c>
    </row>
    <row r="9" spans="1:30">
      <c r="A9" s="3" t="s">
        <v>53</v>
      </c>
      <c r="B9" s="3"/>
    </row>
    <row r="10" spans="1:30">
      <c r="A10" s="1" t="s">
        <v>361</v>
      </c>
      <c r="B10" s="96">
        <v>1</v>
      </c>
      <c r="C10" s="47">
        <v>42.680972003997283</v>
      </c>
      <c r="D10" s="47">
        <v>34.587082803689803</v>
      </c>
      <c r="E10" s="101">
        <v>36.138963917985826</v>
      </c>
      <c r="F10" s="101">
        <v>22.037127581302045</v>
      </c>
      <c r="G10" s="101">
        <v>40.093701902957847</v>
      </c>
      <c r="H10" s="47">
        <v>47.479403700661251</v>
      </c>
      <c r="I10" s="47">
        <v>48.549303450487372</v>
      </c>
      <c r="J10" s="47">
        <v>44.000541396502967</v>
      </c>
      <c r="K10" s="47">
        <v>50.844745772816445</v>
      </c>
      <c r="L10" s="47">
        <v>60.333801946882694</v>
      </c>
      <c r="M10" s="47">
        <v>64.763007166753596</v>
      </c>
      <c r="N10" s="47">
        <v>60.954332387022305</v>
      </c>
      <c r="O10" s="47">
        <v>61.665365800808047</v>
      </c>
      <c r="P10" s="47">
        <v>67.572115865261281</v>
      </c>
      <c r="Q10" s="47">
        <v>66.868355534896054</v>
      </c>
      <c r="R10" s="47">
        <v>69.198549851031174</v>
      </c>
      <c r="S10" s="47">
        <v>86.579274366050981</v>
      </c>
      <c r="T10" s="47">
        <v>89.022071738156129</v>
      </c>
      <c r="U10" s="47">
        <v>92.77017916610221</v>
      </c>
      <c r="V10" s="23">
        <v>116.54011239495263</v>
      </c>
      <c r="W10" s="23">
        <v>149.52840065451315</v>
      </c>
      <c r="X10" s="23">
        <v>149.7274627407923</v>
      </c>
      <c r="Y10" s="23">
        <v>157.63269546131022</v>
      </c>
      <c r="Z10" s="23">
        <v>235.64662254548364</v>
      </c>
      <c r="AA10" s="23">
        <v>248.73415506164338</v>
      </c>
      <c r="AB10" s="23">
        <v>274.54916193958161</v>
      </c>
      <c r="AC10" s="24">
        <v>246.18683473223433</v>
      </c>
      <c r="AD10" s="23">
        <v>258.44413012897479</v>
      </c>
    </row>
    <row r="11" spans="1:30">
      <c r="A11" s="1" t="s">
        <v>362</v>
      </c>
      <c r="B11" s="97" t="s">
        <v>209</v>
      </c>
      <c r="C11" s="47" t="s">
        <v>198</v>
      </c>
      <c r="D11" s="47" t="s">
        <v>198</v>
      </c>
      <c r="E11" s="47" t="s">
        <v>198</v>
      </c>
      <c r="F11" s="47" t="s">
        <v>198</v>
      </c>
      <c r="G11" s="47" t="s">
        <v>198</v>
      </c>
      <c r="H11" s="47" t="s">
        <v>198</v>
      </c>
      <c r="I11" s="47" t="s">
        <v>198</v>
      </c>
      <c r="J11" s="47" t="s">
        <v>198</v>
      </c>
      <c r="K11" s="47" t="s">
        <v>198</v>
      </c>
      <c r="L11" s="23">
        <v>254.46967831045825</v>
      </c>
      <c r="M11" s="23">
        <v>288.14805554234346</v>
      </c>
      <c r="N11" s="23">
        <v>226.61828850506606</v>
      </c>
      <c r="O11" s="23">
        <v>209.56267661591855</v>
      </c>
      <c r="P11" s="23">
        <v>155.84562615982452</v>
      </c>
      <c r="Q11" s="47">
        <v>84.740377295403121</v>
      </c>
      <c r="R11" s="47">
        <v>99.889624818564769</v>
      </c>
      <c r="S11" s="23">
        <v>124.33270781742735</v>
      </c>
      <c r="T11" s="23">
        <v>123.60121097466092</v>
      </c>
      <c r="U11" s="23">
        <v>107.97122956070842</v>
      </c>
      <c r="V11" s="23">
        <v>110.57734363130406</v>
      </c>
      <c r="W11" s="147">
        <v>187.08650546426028</v>
      </c>
      <c r="X11" s="23" t="s">
        <v>198</v>
      </c>
      <c r="Y11" s="23" t="s">
        <v>198</v>
      </c>
      <c r="Z11" s="23" t="s">
        <v>198</v>
      </c>
      <c r="AA11" s="148">
        <v>497.57052094148401</v>
      </c>
      <c r="AB11" s="23" t="s">
        <v>198</v>
      </c>
      <c r="AC11" s="24">
        <v>533.20756632583777</v>
      </c>
      <c r="AD11" s="47" t="s">
        <v>198</v>
      </c>
    </row>
    <row r="12" spans="1:30">
      <c r="A12" s="1" t="s">
        <v>363</v>
      </c>
      <c r="B12" s="96">
        <v>3</v>
      </c>
      <c r="C12" s="47">
        <v>39.187813252264121</v>
      </c>
      <c r="D12" s="47">
        <v>41.357567124629888</v>
      </c>
      <c r="E12" s="47">
        <v>44.491972382656279</v>
      </c>
      <c r="F12" s="47">
        <v>46.82946136084751</v>
      </c>
      <c r="G12" s="47">
        <v>49.143027836137456</v>
      </c>
      <c r="H12" s="47">
        <v>49.149418435459133</v>
      </c>
      <c r="I12" s="47">
        <v>52.659493124449533</v>
      </c>
      <c r="J12" s="47">
        <v>54.494758612108285</v>
      </c>
      <c r="K12" s="47">
        <v>53.900800403869297</v>
      </c>
      <c r="L12" s="47">
        <v>51.298041045420931</v>
      </c>
      <c r="M12" s="47">
        <v>52.023752167916406</v>
      </c>
      <c r="N12" s="47">
        <v>42.762115229674727</v>
      </c>
      <c r="O12" s="47">
        <v>30.181672283087185</v>
      </c>
      <c r="P12" s="47">
        <v>50.994264030539064</v>
      </c>
      <c r="Q12" s="47">
        <v>50.535354677461989</v>
      </c>
      <c r="R12" s="47">
        <v>61.627034900067066</v>
      </c>
      <c r="S12" s="47">
        <v>64.930422974264374</v>
      </c>
      <c r="T12" s="47">
        <v>67.318420408407079</v>
      </c>
      <c r="U12" s="47">
        <v>69.972952077058608</v>
      </c>
      <c r="V12" s="47">
        <v>78.089239958584372</v>
      </c>
      <c r="W12" s="47">
        <v>94.459328118035728</v>
      </c>
      <c r="X12" s="47">
        <v>96.943245600645213</v>
      </c>
      <c r="Y12" s="47">
        <v>99.237224326821988</v>
      </c>
      <c r="Z12" s="23">
        <v>103.85245458127336</v>
      </c>
      <c r="AA12" s="23">
        <v>104.62766237748436</v>
      </c>
      <c r="AB12" s="23">
        <v>123.74980418638602</v>
      </c>
      <c r="AC12" s="24">
        <v>122.02329574037721</v>
      </c>
      <c r="AD12" s="47">
        <v>97.550858222397949</v>
      </c>
    </row>
    <row r="13" spans="1:30" ht="15">
      <c r="A13" s="1" t="s">
        <v>364</v>
      </c>
      <c r="B13" s="89"/>
      <c r="C13" s="47">
        <v>29.976877834896687</v>
      </c>
      <c r="D13" s="47">
        <v>29.590648495321982</v>
      </c>
      <c r="E13" s="47">
        <v>30.396845908662495</v>
      </c>
      <c r="F13" s="47">
        <v>31.309332851662653</v>
      </c>
      <c r="G13" s="47">
        <v>34.119801551083775</v>
      </c>
      <c r="H13" s="47">
        <v>32.217351250048566</v>
      </c>
      <c r="I13" s="47">
        <v>33.811615607545285</v>
      </c>
      <c r="J13" s="47">
        <v>38.278908056081256</v>
      </c>
      <c r="K13" s="47">
        <v>43.73082948490881</v>
      </c>
      <c r="L13" s="47">
        <v>38.867778377693966</v>
      </c>
      <c r="M13" s="47">
        <v>39.199547277032714</v>
      </c>
      <c r="N13" s="47">
        <v>37.755223707554627</v>
      </c>
      <c r="O13" s="47">
        <v>34.794280618182619</v>
      </c>
      <c r="P13" s="47">
        <v>34.778562512216567</v>
      </c>
      <c r="Q13" s="47">
        <v>35.431760864643536</v>
      </c>
      <c r="R13" s="47">
        <v>41.400971652173411</v>
      </c>
      <c r="S13" s="47">
        <v>44.769574781941692</v>
      </c>
      <c r="T13" s="47">
        <v>46.710996109017827</v>
      </c>
      <c r="U13" s="47">
        <v>49.092877564375129</v>
      </c>
      <c r="V13" s="47">
        <v>47.98538472188703</v>
      </c>
      <c r="W13" s="47">
        <v>56.047195985185887</v>
      </c>
      <c r="X13" s="47">
        <v>54.097311657293915</v>
      </c>
      <c r="Y13" s="137">
        <v>54.156541735994558</v>
      </c>
      <c r="Z13" s="107">
        <v>67.007644472188232</v>
      </c>
      <c r="AA13" s="107">
        <v>63.216959039636102</v>
      </c>
      <c r="AB13" s="101">
        <v>69.749139454656444</v>
      </c>
      <c r="AC13" s="54">
        <v>83.814091691675827</v>
      </c>
      <c r="AD13" s="47">
        <v>88.164404985189904</v>
      </c>
    </row>
    <row r="14" spans="1:30">
      <c r="A14" s="3" t="s">
        <v>140</v>
      </c>
      <c r="B14" s="89"/>
      <c r="C14" s="47" t="s">
        <v>235</v>
      </c>
      <c r="D14" s="47" t="s">
        <v>235</v>
      </c>
      <c r="E14" s="47" t="s">
        <v>235</v>
      </c>
      <c r="F14" s="47" t="s">
        <v>235</v>
      </c>
      <c r="G14" s="47" t="s">
        <v>235</v>
      </c>
      <c r="H14" s="47" t="s">
        <v>235</v>
      </c>
      <c r="I14" s="47" t="s">
        <v>235</v>
      </c>
      <c r="J14" s="47" t="s">
        <v>235</v>
      </c>
      <c r="K14" s="47" t="s">
        <v>235</v>
      </c>
      <c r="L14" s="47" t="s">
        <v>235</v>
      </c>
      <c r="M14" s="47" t="s">
        <v>235</v>
      </c>
      <c r="N14" s="47" t="s">
        <v>235</v>
      </c>
      <c r="O14" s="47" t="s">
        <v>235</v>
      </c>
      <c r="P14" s="47" t="s">
        <v>235</v>
      </c>
      <c r="Q14" s="47" t="s">
        <v>235</v>
      </c>
      <c r="R14" s="47" t="s">
        <v>235</v>
      </c>
      <c r="S14" s="47" t="s">
        <v>235</v>
      </c>
      <c r="T14" s="47" t="s">
        <v>235</v>
      </c>
      <c r="U14" s="47" t="s">
        <v>235</v>
      </c>
      <c r="V14" s="47" t="s">
        <v>235</v>
      </c>
      <c r="W14" s="47" t="s">
        <v>235</v>
      </c>
      <c r="X14" s="47" t="s">
        <v>235</v>
      </c>
      <c r="Y14" s="47" t="s">
        <v>235</v>
      </c>
      <c r="Z14" s="47" t="s">
        <v>235</v>
      </c>
      <c r="AA14" s="47" t="s">
        <v>235</v>
      </c>
      <c r="AB14" s="47" t="s">
        <v>235</v>
      </c>
      <c r="AC14" s="54" t="s">
        <v>235</v>
      </c>
      <c r="AD14" s="47" t="s">
        <v>235</v>
      </c>
    </row>
    <row r="15" spans="1:30">
      <c r="A15" s="1" t="s">
        <v>365</v>
      </c>
      <c r="B15" s="97" t="s">
        <v>210</v>
      </c>
      <c r="C15" s="23">
        <v>129.22196641858514</v>
      </c>
      <c r="D15" s="23">
        <v>166.7858765455388</v>
      </c>
      <c r="E15" s="23">
        <v>145.99025860347311</v>
      </c>
      <c r="F15" s="47">
        <v>83.468052451985201</v>
      </c>
      <c r="G15" s="47">
        <v>62.40776590661342</v>
      </c>
      <c r="H15" s="23">
        <v>135.37788027980628</v>
      </c>
      <c r="I15" s="47" t="s">
        <v>198</v>
      </c>
      <c r="J15" s="47">
        <v>16.817239474239493</v>
      </c>
      <c r="K15" s="47">
        <v>11.152826465698428</v>
      </c>
      <c r="L15" s="47">
        <v>30.963969294075127</v>
      </c>
      <c r="M15" s="138">
        <v>11.206205499748741</v>
      </c>
      <c r="N15" s="138">
        <v>68.148283766714428</v>
      </c>
      <c r="O15" s="47">
        <v>36.204797369660319</v>
      </c>
      <c r="P15" s="47">
        <v>24.349502528948506</v>
      </c>
      <c r="Q15" s="47">
        <v>25.651166261912746</v>
      </c>
      <c r="R15" s="47">
        <v>38.036966473601723</v>
      </c>
      <c r="S15" s="47">
        <v>45.060551295380179</v>
      </c>
      <c r="T15" s="47">
        <v>73.044488371705953</v>
      </c>
      <c r="U15" s="23">
        <v>102.36435552700337</v>
      </c>
      <c r="V15" s="23">
        <v>102.51351172371143</v>
      </c>
      <c r="W15" s="23">
        <v>154.91852247240686</v>
      </c>
      <c r="X15" s="23">
        <v>157.42848120939547</v>
      </c>
      <c r="Y15" s="23">
        <v>161.59503491721233</v>
      </c>
      <c r="Z15" s="23">
        <v>163.10371845229903</v>
      </c>
      <c r="AA15" s="23">
        <v>180.32696012306624</v>
      </c>
      <c r="AB15" s="23">
        <v>257.28685430696754</v>
      </c>
      <c r="AC15" s="24">
        <v>280.59978199231472</v>
      </c>
      <c r="AD15" s="23">
        <v>143.38245777302407</v>
      </c>
    </row>
    <row r="16" spans="1:30" ht="15">
      <c r="A16" s="1" t="s">
        <v>366</v>
      </c>
      <c r="B16" s="89"/>
      <c r="C16" s="47">
        <v>7.8427668861772517</v>
      </c>
      <c r="D16" s="47">
        <v>5.8840615478941825</v>
      </c>
      <c r="E16" s="47">
        <v>6.5621459661201653</v>
      </c>
      <c r="F16" s="47" t="s">
        <v>198</v>
      </c>
      <c r="G16" s="47" t="s">
        <v>198</v>
      </c>
      <c r="H16" s="47" t="s">
        <v>198</v>
      </c>
      <c r="I16" s="47" t="s">
        <v>198</v>
      </c>
      <c r="J16" s="47" t="s">
        <v>198</v>
      </c>
      <c r="K16" s="47" t="s">
        <v>198</v>
      </c>
      <c r="L16" s="47" t="s">
        <v>198</v>
      </c>
      <c r="M16" s="47" t="s">
        <v>198</v>
      </c>
      <c r="N16" s="47">
        <v>2.6473493158337038</v>
      </c>
      <c r="O16" s="47">
        <v>2.086095143954859</v>
      </c>
      <c r="P16" s="47">
        <v>1.8275310971779823</v>
      </c>
      <c r="Q16" s="47">
        <v>3.5064663034954129</v>
      </c>
      <c r="R16" s="47">
        <v>4.5061370727530266</v>
      </c>
      <c r="S16" s="47">
        <v>5.2733154537788476</v>
      </c>
      <c r="T16" s="47">
        <v>5.4639488584804523</v>
      </c>
      <c r="U16" s="47">
        <v>5.5407544914967586</v>
      </c>
      <c r="V16" s="47" t="s">
        <v>198</v>
      </c>
      <c r="W16" s="47">
        <v>7.2132621319355934</v>
      </c>
      <c r="X16" s="47" t="s">
        <v>198</v>
      </c>
      <c r="Y16" s="47" t="s">
        <v>198</v>
      </c>
      <c r="Z16" s="47" t="s">
        <v>198</v>
      </c>
      <c r="AA16" s="47">
        <v>7.7826177535785686</v>
      </c>
      <c r="AB16" s="107">
        <v>8.3328318611624415</v>
      </c>
      <c r="AC16" s="47">
        <v>8.7793340434404552</v>
      </c>
      <c r="AD16" s="47">
        <v>8.3675447853614369</v>
      </c>
    </row>
    <row r="17" spans="1:30">
      <c r="A17" s="1" t="s">
        <v>367</v>
      </c>
      <c r="B17" s="89"/>
      <c r="C17" s="101">
        <v>72.898207430846725</v>
      </c>
      <c r="D17" s="101">
        <v>77.118091368650127</v>
      </c>
      <c r="E17" s="109">
        <v>113.06138917622678</v>
      </c>
      <c r="F17" s="109">
        <v>120.97555347733456</v>
      </c>
      <c r="G17" s="109">
        <v>121.49218130220602</v>
      </c>
      <c r="H17" s="109">
        <v>123.2878372316756</v>
      </c>
      <c r="I17" s="109">
        <v>110.2417608767048</v>
      </c>
      <c r="J17" s="109">
        <v>104.58636683550098</v>
      </c>
      <c r="K17" s="101">
        <v>86.551807123933358</v>
      </c>
      <c r="L17" s="101">
        <v>96.633157805070908</v>
      </c>
      <c r="M17" s="109">
        <v>106.75179678998646</v>
      </c>
      <c r="N17" s="101">
        <v>98.135854260973204</v>
      </c>
      <c r="O17" s="109">
        <v>105.07303447788328</v>
      </c>
      <c r="P17" s="23">
        <v>117.89355019997716</v>
      </c>
      <c r="Q17" s="23">
        <v>123.64450156312627</v>
      </c>
      <c r="R17" s="23">
        <v>164.48872009770321</v>
      </c>
      <c r="S17" s="23">
        <v>169.56743906055172</v>
      </c>
      <c r="T17" s="23">
        <v>151.2983715914292</v>
      </c>
      <c r="U17" s="23">
        <v>143.57405300044007</v>
      </c>
      <c r="V17" s="23">
        <v>158.94782298369989</v>
      </c>
      <c r="W17" s="23">
        <v>170.02570551901454</v>
      </c>
      <c r="X17" s="23">
        <v>166.5727945204236</v>
      </c>
      <c r="Y17" s="23">
        <v>173.72831354870928</v>
      </c>
      <c r="Z17" s="23">
        <v>182.0755511776685</v>
      </c>
      <c r="AA17" s="23">
        <v>162.2562443218697</v>
      </c>
      <c r="AB17" s="23">
        <v>143.56005192911408</v>
      </c>
      <c r="AC17" s="171">
        <v>180.03065722999898</v>
      </c>
      <c r="AD17" s="23">
        <v>189.01030102566449</v>
      </c>
    </row>
    <row r="18" spans="1:30" ht="15">
      <c r="A18" s="24" t="s">
        <v>368</v>
      </c>
      <c r="B18" s="139" t="s">
        <v>47</v>
      </c>
      <c r="C18" s="101">
        <v>6.8438113058113794</v>
      </c>
      <c r="D18" s="101">
        <v>7.7874715814830182</v>
      </c>
      <c r="E18" s="101">
        <v>9.5863695789164964</v>
      </c>
      <c r="F18" s="101">
        <v>7.68017041141887</v>
      </c>
      <c r="G18" s="101">
        <v>7.6494157857846679</v>
      </c>
      <c r="H18" s="101">
        <v>6.3365761755525609</v>
      </c>
      <c r="I18" s="101">
        <v>3.082315726595795</v>
      </c>
      <c r="J18" s="101">
        <v>3.6534008161999227</v>
      </c>
      <c r="K18" s="101">
        <v>3.5806299180441905</v>
      </c>
      <c r="L18" s="101">
        <v>3.6145566088831362</v>
      </c>
      <c r="M18" s="47">
        <v>3.6009061410467802</v>
      </c>
      <c r="N18" s="47">
        <v>3.699802825472275</v>
      </c>
      <c r="O18" s="47">
        <v>3.1580409245243066</v>
      </c>
      <c r="P18" s="47">
        <v>3.0832885678088906</v>
      </c>
      <c r="Q18" s="47">
        <v>3.4538427097402646</v>
      </c>
      <c r="R18" s="47">
        <v>4.0095627119257768</v>
      </c>
      <c r="S18" s="47">
        <v>5.0394539210552471</v>
      </c>
      <c r="T18" s="47">
        <v>5.5016645921139542</v>
      </c>
      <c r="U18" s="47">
        <v>5.2548739208127326</v>
      </c>
      <c r="V18" s="47">
        <v>7.5740589014698161</v>
      </c>
      <c r="W18" s="47">
        <v>7.980872228768817</v>
      </c>
      <c r="X18" s="47">
        <v>8.4354618499261491</v>
      </c>
      <c r="Y18" s="107">
        <v>7.9601335060401404</v>
      </c>
      <c r="Z18" s="47">
        <v>8.6808915412214436</v>
      </c>
      <c r="AA18" s="47">
        <v>8.9749538371019906</v>
      </c>
      <c r="AB18" s="47">
        <v>9.4192384129851003</v>
      </c>
      <c r="AC18" s="54">
        <v>11.714533710007128</v>
      </c>
      <c r="AD18" s="47" t="s">
        <v>198</v>
      </c>
    </row>
    <row r="19" spans="1:30">
      <c r="A19" s="1" t="s">
        <v>369</v>
      </c>
      <c r="B19" s="97" t="s">
        <v>330</v>
      </c>
      <c r="C19" s="47">
        <v>6.6463898776199413</v>
      </c>
      <c r="D19" s="47">
        <v>7.1448221895937252</v>
      </c>
      <c r="E19" s="47">
        <v>7.2531771752232475</v>
      </c>
      <c r="F19" s="47">
        <v>7.6070745244112894</v>
      </c>
      <c r="G19" s="47">
        <v>6.7450651264651125</v>
      </c>
      <c r="H19" s="47">
        <v>6.2855117134668994</v>
      </c>
      <c r="I19" s="47">
        <v>7.1396499207612809</v>
      </c>
      <c r="J19" s="47">
        <v>7.0416270702078929</v>
      </c>
      <c r="K19" s="47">
        <v>8.3569754979694064</v>
      </c>
      <c r="L19" s="47">
        <v>9.9951734774458831</v>
      </c>
      <c r="M19" s="47">
        <v>9.3231803544779517</v>
      </c>
      <c r="N19" s="47">
        <v>8.0271727401945565</v>
      </c>
      <c r="O19" s="47">
        <v>6.5859869616831759</v>
      </c>
      <c r="P19" s="47">
        <v>7.8859812009448378</v>
      </c>
      <c r="Q19" s="47">
        <v>6.4157238647890793</v>
      </c>
      <c r="R19" s="47">
        <v>6.0296112927691876</v>
      </c>
      <c r="S19" s="47">
        <v>6.1100731407913225</v>
      </c>
      <c r="T19" s="47">
        <v>6.6155559184072787</v>
      </c>
      <c r="U19" s="47">
        <v>5.8523101742509063</v>
      </c>
      <c r="V19" s="47">
        <v>5.9415840674409504</v>
      </c>
      <c r="W19" s="47">
        <v>5.4950908343217444</v>
      </c>
      <c r="X19" s="47" t="s">
        <v>198</v>
      </c>
      <c r="Y19" s="47" t="s">
        <v>198</v>
      </c>
      <c r="Z19" s="47" t="s">
        <v>198</v>
      </c>
      <c r="AA19" s="47">
        <v>6.7198475528400445</v>
      </c>
      <c r="AB19" s="47">
        <v>6.7734557699768727</v>
      </c>
      <c r="AC19" s="54">
        <v>6.7576670730451021</v>
      </c>
      <c r="AD19" s="47">
        <v>7.0424376173591714</v>
      </c>
    </row>
    <row r="20" spans="1:30">
      <c r="A20" s="1" t="s">
        <v>370</v>
      </c>
      <c r="B20" s="89" t="s">
        <v>118</v>
      </c>
      <c r="C20" s="47">
        <v>14.034974608499878</v>
      </c>
      <c r="D20" s="47">
        <v>12.960585731404489</v>
      </c>
      <c r="E20" s="47">
        <v>15.453807954304255</v>
      </c>
      <c r="F20" s="47">
        <v>14.794382995586743</v>
      </c>
      <c r="G20" s="47">
        <v>14.807979303305594</v>
      </c>
      <c r="H20" s="47">
        <v>13.152046659313298</v>
      </c>
      <c r="I20" s="47">
        <v>7.1778053190931637</v>
      </c>
      <c r="J20" s="47">
        <v>8.3900075871857851</v>
      </c>
      <c r="K20" s="47">
        <v>8.403011184297613</v>
      </c>
      <c r="L20" s="47">
        <v>8.2985752395612504</v>
      </c>
      <c r="M20" s="47">
        <v>9.3326473229828384</v>
      </c>
      <c r="N20" s="47">
        <v>9.5723117363774861</v>
      </c>
      <c r="O20" s="47">
        <v>7.9167585003723833</v>
      </c>
      <c r="P20" s="47">
        <v>7.7805275643148955</v>
      </c>
      <c r="Q20" s="47">
        <v>8.8672356147588811</v>
      </c>
      <c r="R20" s="47">
        <v>11.165056914314821</v>
      </c>
      <c r="S20" s="47">
        <v>12.739566991227006</v>
      </c>
      <c r="T20" s="47">
        <v>12.503341729795727</v>
      </c>
      <c r="U20" s="47">
        <v>14.008387946799498</v>
      </c>
      <c r="V20" s="47">
        <v>15.735821654996968</v>
      </c>
      <c r="W20" s="47">
        <v>17.880933068016986</v>
      </c>
      <c r="X20" s="47">
        <v>17.226997590380876</v>
      </c>
      <c r="Y20" s="47">
        <v>17.33521336868467</v>
      </c>
      <c r="Z20" s="47">
        <v>16.598733432260055</v>
      </c>
      <c r="AA20" s="47">
        <v>16.51819662184954</v>
      </c>
      <c r="AB20" s="47">
        <v>17.861264921126168</v>
      </c>
      <c r="AC20" s="54">
        <v>17.810906663485067</v>
      </c>
      <c r="AD20" s="47">
        <v>15.31007839845272</v>
      </c>
    </row>
    <row r="21" spans="1:30">
      <c r="A21" s="1" t="s">
        <v>534</v>
      </c>
      <c r="B21" s="89"/>
      <c r="C21" s="47">
        <v>14.981038855227601</v>
      </c>
      <c r="D21" s="47" t="s">
        <v>198</v>
      </c>
      <c r="E21" s="47" t="s">
        <v>198</v>
      </c>
      <c r="F21" s="47" t="s">
        <v>198</v>
      </c>
      <c r="G21" s="47">
        <v>9.5900341253042409</v>
      </c>
      <c r="H21" s="47">
        <v>7.1984563368469221</v>
      </c>
      <c r="I21" s="47">
        <v>8.7984586853812701</v>
      </c>
      <c r="J21" s="47">
        <v>15.555463744621392</v>
      </c>
      <c r="K21" s="47">
        <v>10.420390679688781</v>
      </c>
      <c r="L21" s="47">
        <v>9.8079841643471415</v>
      </c>
      <c r="M21" s="47">
        <v>10.594260278495124</v>
      </c>
      <c r="N21" s="47">
        <v>11.531645640632782</v>
      </c>
      <c r="O21" s="47">
        <v>15.387042529898972</v>
      </c>
      <c r="P21" s="47">
        <v>10.285046945229498</v>
      </c>
      <c r="Q21" s="47">
        <v>9.8493658771108556</v>
      </c>
      <c r="R21" s="47">
        <v>12.382937136693663</v>
      </c>
      <c r="S21" s="47">
        <v>13.612131838870447</v>
      </c>
      <c r="T21" s="47">
        <v>14.785838303951147</v>
      </c>
      <c r="U21" s="47">
        <v>14.492022488578881</v>
      </c>
      <c r="V21" s="47">
        <v>16.412519822990152</v>
      </c>
      <c r="W21" s="47">
        <v>22.182919521729247</v>
      </c>
      <c r="X21" s="47">
        <v>17.289973853152794</v>
      </c>
      <c r="Y21" s="47">
        <v>16.88395346699728</v>
      </c>
      <c r="Z21" s="47">
        <v>19.872783222804838</v>
      </c>
      <c r="AA21" s="47">
        <v>19.241869246367916</v>
      </c>
      <c r="AB21" s="47">
        <v>19.171225116163704</v>
      </c>
      <c r="AC21" s="54">
        <v>19.400255232285073</v>
      </c>
      <c r="AD21" s="47">
        <v>16.996321216790498</v>
      </c>
    </row>
    <row r="22" spans="1:30">
      <c r="A22" s="1" t="s">
        <v>533</v>
      </c>
      <c r="B22" s="96" t="s">
        <v>331</v>
      </c>
      <c r="C22" s="47" t="s">
        <v>198</v>
      </c>
      <c r="D22" s="47" t="s">
        <v>198</v>
      </c>
      <c r="E22" s="47" t="s">
        <v>198</v>
      </c>
      <c r="F22" s="47">
        <v>7.2477140676524199</v>
      </c>
      <c r="G22" s="47">
        <v>7.5992914354789338</v>
      </c>
      <c r="H22" s="47">
        <v>6.1262241182640391</v>
      </c>
      <c r="I22" s="47">
        <v>3.339501789828069</v>
      </c>
      <c r="J22" s="47">
        <v>3.9725812442521713</v>
      </c>
      <c r="K22" s="47">
        <v>3.6406622585807358</v>
      </c>
      <c r="L22" s="47" t="s">
        <v>198</v>
      </c>
      <c r="M22" s="47" t="s">
        <v>198</v>
      </c>
      <c r="N22" s="47" t="s">
        <v>198</v>
      </c>
      <c r="O22" s="47" t="s">
        <v>198</v>
      </c>
      <c r="P22" s="47" t="s">
        <v>198</v>
      </c>
      <c r="Q22" s="47">
        <v>2.8356684259689033</v>
      </c>
      <c r="R22" s="47">
        <v>3.9213906943229002</v>
      </c>
      <c r="S22" s="47">
        <v>3.8786825676221373</v>
      </c>
      <c r="T22" s="47">
        <v>3.8869463899698946</v>
      </c>
      <c r="U22" s="47" t="s">
        <v>198</v>
      </c>
      <c r="V22" s="47">
        <v>4.6536449339400852</v>
      </c>
      <c r="W22" s="47">
        <v>7.5296257570296072</v>
      </c>
      <c r="X22" s="47">
        <v>8.4370333701387388</v>
      </c>
      <c r="Y22" s="47">
        <v>11.85868379378274</v>
      </c>
      <c r="Z22" s="47" t="s">
        <v>198</v>
      </c>
      <c r="AA22" s="47" t="s">
        <v>198</v>
      </c>
      <c r="AB22" s="47" t="s">
        <v>198</v>
      </c>
      <c r="AC22" s="54" t="s">
        <v>198</v>
      </c>
      <c r="AD22" s="47" t="s">
        <v>198</v>
      </c>
    </row>
    <row r="23" spans="1:30" ht="15">
      <c r="A23" s="1" t="s">
        <v>371</v>
      </c>
      <c r="B23" s="96"/>
      <c r="C23" s="47">
        <v>14.488854014383815</v>
      </c>
      <c r="D23" s="47">
        <v>10.24045684999178</v>
      </c>
      <c r="E23" s="47">
        <v>6.0803013894197511</v>
      </c>
      <c r="F23" s="47" t="s">
        <v>198</v>
      </c>
      <c r="G23" s="47">
        <v>5.9648893572609323</v>
      </c>
      <c r="H23" s="47">
        <v>6.4643860039515726</v>
      </c>
      <c r="I23" s="47">
        <v>3.5674684639050716</v>
      </c>
      <c r="J23" s="47">
        <v>3.0373162782662435</v>
      </c>
      <c r="K23" s="47">
        <v>3.6720027524453664</v>
      </c>
      <c r="L23" s="47">
        <v>2.3974334068555798</v>
      </c>
      <c r="M23" s="47">
        <v>2.2654762225993945</v>
      </c>
      <c r="N23" s="47">
        <v>2.8740461249780829</v>
      </c>
      <c r="O23" s="47">
        <v>2.8549123077171861</v>
      </c>
      <c r="P23" s="47">
        <v>3.417133833133116</v>
      </c>
      <c r="Q23" s="47">
        <v>4.3643125686652908</v>
      </c>
      <c r="R23" s="47">
        <v>4.7615998975655822</v>
      </c>
      <c r="S23" s="47">
        <v>5.733511198876065</v>
      </c>
      <c r="T23" s="47">
        <v>6.1418392881972963</v>
      </c>
      <c r="U23" s="47">
        <v>24.078549979147173</v>
      </c>
      <c r="V23" s="47">
        <v>40.991879240352056</v>
      </c>
      <c r="W23" s="47">
        <v>62.839347249739461</v>
      </c>
      <c r="X23" s="47">
        <v>74.090417836825068</v>
      </c>
      <c r="Y23" s="107">
        <v>60.238384764980459</v>
      </c>
      <c r="Z23" s="107">
        <v>58.189253014603977</v>
      </c>
      <c r="AA23" s="47" t="s">
        <v>198</v>
      </c>
      <c r="AB23" s="47">
        <v>65.987773276439611</v>
      </c>
      <c r="AC23" s="54">
        <v>34.773388619723143</v>
      </c>
      <c r="AD23" s="47">
        <v>19.104586869521224</v>
      </c>
    </row>
    <row r="24" spans="1:30">
      <c r="A24" s="1" t="s">
        <v>515</v>
      </c>
      <c r="B24" s="89" t="s">
        <v>118</v>
      </c>
      <c r="C24" s="47" t="s">
        <v>198</v>
      </c>
      <c r="D24" s="47" t="s">
        <v>198</v>
      </c>
      <c r="E24" s="47" t="s">
        <v>198</v>
      </c>
      <c r="F24" s="47" t="s">
        <v>198</v>
      </c>
      <c r="G24" s="85">
        <v>52.980893741691595</v>
      </c>
      <c r="H24" s="85">
        <v>44.812763017218991</v>
      </c>
      <c r="I24" s="47" t="s">
        <v>198</v>
      </c>
      <c r="J24" s="47" t="s">
        <v>198</v>
      </c>
      <c r="K24" s="47" t="s">
        <v>198</v>
      </c>
      <c r="L24" s="47" t="s">
        <v>198</v>
      </c>
      <c r="M24" s="47" t="s">
        <v>198</v>
      </c>
      <c r="N24" s="47" t="s">
        <v>198</v>
      </c>
      <c r="O24" s="47" t="s">
        <v>198</v>
      </c>
      <c r="P24" s="79">
        <v>18.221533979575554</v>
      </c>
      <c r="Q24" s="79">
        <v>22.993245594131604</v>
      </c>
      <c r="R24" s="79">
        <v>29.638643792911129</v>
      </c>
      <c r="S24" s="79">
        <v>38.175195760590007</v>
      </c>
      <c r="T24" s="79">
        <v>30.124201352131259</v>
      </c>
      <c r="U24" s="79">
        <v>36.718782070921442</v>
      </c>
      <c r="V24" s="79">
        <v>47.386407726102973</v>
      </c>
      <c r="W24" s="47">
        <v>56.910779260725796</v>
      </c>
      <c r="X24" s="47" t="s">
        <v>198</v>
      </c>
      <c r="Y24" s="47">
        <v>56.504766011987265</v>
      </c>
      <c r="Z24" s="47" t="s">
        <v>198</v>
      </c>
      <c r="AA24" s="47" t="s">
        <v>198</v>
      </c>
      <c r="AB24" s="47">
        <v>87.770761189301851</v>
      </c>
      <c r="AC24" s="24">
        <v>164.92598554208016</v>
      </c>
      <c r="AD24" s="47" t="s">
        <v>198</v>
      </c>
    </row>
    <row r="25" spans="1:30">
      <c r="A25" s="1" t="s">
        <v>532</v>
      </c>
      <c r="B25" s="96">
        <v>6</v>
      </c>
      <c r="C25" s="47">
        <v>5.7737644478981389</v>
      </c>
      <c r="D25" s="47">
        <v>1.7551162132649449</v>
      </c>
      <c r="E25" s="47">
        <v>1.1562948659653871</v>
      </c>
      <c r="F25" s="47">
        <v>1.0695971149654184</v>
      </c>
      <c r="G25" s="47">
        <v>2.0176290248321709</v>
      </c>
      <c r="H25" s="47">
        <v>10.714421555411954</v>
      </c>
      <c r="I25" s="47" t="s">
        <v>198</v>
      </c>
      <c r="J25" s="47" t="s">
        <v>198</v>
      </c>
      <c r="K25" s="47">
        <v>1.8632050422403541</v>
      </c>
      <c r="L25" s="47">
        <v>1.7133725967369935</v>
      </c>
      <c r="M25" s="47">
        <v>0.53363927681012702</v>
      </c>
      <c r="N25" s="47">
        <v>2.9327673922940076</v>
      </c>
      <c r="O25" s="47">
        <v>2.5346447766208153</v>
      </c>
      <c r="P25" s="47" t="s">
        <v>198</v>
      </c>
      <c r="Q25" s="47" t="s">
        <v>198</v>
      </c>
      <c r="R25" s="47">
        <v>1.3738768678081479</v>
      </c>
      <c r="S25" s="47">
        <v>2.3325674161580503</v>
      </c>
      <c r="T25" s="47">
        <v>2.7182167744030763</v>
      </c>
      <c r="U25" s="47">
        <v>3.2763388216896239</v>
      </c>
      <c r="V25" s="47">
        <v>3.182698599986721</v>
      </c>
      <c r="W25" s="47">
        <v>2.4091431886075334</v>
      </c>
      <c r="X25" s="47">
        <v>1.7889952779095231</v>
      </c>
      <c r="Y25" s="47">
        <v>2.6069729130582706</v>
      </c>
      <c r="Z25" s="47">
        <v>3.2903990104625191</v>
      </c>
      <c r="AA25" s="47">
        <v>4.4481394985209466</v>
      </c>
      <c r="AB25" s="47">
        <v>4.8638874848895277</v>
      </c>
      <c r="AC25" s="54">
        <v>4.3029058726170648</v>
      </c>
      <c r="AD25" s="47">
        <v>6.0146427798312452</v>
      </c>
    </row>
    <row r="26" spans="1:30" ht="15">
      <c r="A26" s="1" t="s">
        <v>531</v>
      </c>
      <c r="B26" s="96">
        <v>7</v>
      </c>
      <c r="C26" s="47">
        <v>12.338880128918198</v>
      </c>
      <c r="D26" s="47">
        <v>12.002684070340381</v>
      </c>
      <c r="E26" s="47">
        <v>12.802214306572301</v>
      </c>
      <c r="F26" s="47">
        <v>12.325271603524371</v>
      </c>
      <c r="G26" s="47">
        <v>12.897699618343074</v>
      </c>
      <c r="H26" s="47">
        <v>11.127057820103611</v>
      </c>
      <c r="I26" s="47">
        <v>6.1107464174045587</v>
      </c>
      <c r="J26" s="47" t="s">
        <v>198</v>
      </c>
      <c r="K26" s="47">
        <v>7.0508337996296202</v>
      </c>
      <c r="L26" s="47">
        <v>6.2609192169331749</v>
      </c>
      <c r="M26" s="47" t="s">
        <v>198</v>
      </c>
      <c r="N26" s="47" t="s">
        <v>198</v>
      </c>
      <c r="O26" s="47" t="s">
        <v>198</v>
      </c>
      <c r="P26" s="47" t="s">
        <v>198</v>
      </c>
      <c r="Q26" s="47" t="s">
        <v>198</v>
      </c>
      <c r="R26" s="47">
        <v>12.224250820298574</v>
      </c>
      <c r="S26" s="47">
        <v>14.02906300715096</v>
      </c>
      <c r="T26" s="47">
        <v>13.622252525562624</v>
      </c>
      <c r="U26" s="47">
        <v>14.206176825360094</v>
      </c>
      <c r="V26" s="47">
        <v>16.760018306318557</v>
      </c>
      <c r="W26" s="47">
        <v>18.621501939095491</v>
      </c>
      <c r="X26" s="47">
        <v>20.66507819791719</v>
      </c>
      <c r="Y26" s="47">
        <v>18.589889232989957</v>
      </c>
      <c r="Z26" s="47">
        <v>16.700016778717188</v>
      </c>
      <c r="AA26" s="83">
        <v>18.565934869419568</v>
      </c>
      <c r="AB26" s="47">
        <v>19.090909404620927</v>
      </c>
      <c r="AC26" s="54">
        <v>22.555624385835038</v>
      </c>
      <c r="AD26" s="47">
        <v>19.615393349752281</v>
      </c>
    </row>
    <row r="27" spans="1:30" ht="15">
      <c r="A27" s="1" t="s">
        <v>372</v>
      </c>
      <c r="B27" s="89"/>
      <c r="C27" s="79" t="s">
        <v>198</v>
      </c>
      <c r="D27" s="79" t="s">
        <v>198</v>
      </c>
      <c r="E27" s="79" t="s">
        <v>198</v>
      </c>
      <c r="F27" s="79">
        <v>63.804263028673454</v>
      </c>
      <c r="G27" s="79">
        <v>65.675271914967837</v>
      </c>
      <c r="H27" s="79">
        <v>59.059974446639274</v>
      </c>
      <c r="I27" s="79">
        <v>56.767205811938439</v>
      </c>
      <c r="J27" s="79">
        <v>53.252169282068046</v>
      </c>
      <c r="K27" s="79">
        <v>42.954830783144423</v>
      </c>
      <c r="L27" s="79">
        <v>45.234847220046404</v>
      </c>
      <c r="M27" s="79">
        <v>44.213209997916593</v>
      </c>
      <c r="N27" s="47">
        <v>43.122467890356397</v>
      </c>
      <c r="O27" s="47">
        <v>40.791632843413346</v>
      </c>
      <c r="P27" s="47">
        <v>39.70751771651949</v>
      </c>
      <c r="Q27" s="47">
        <v>49.333819786914027</v>
      </c>
      <c r="R27" s="47">
        <v>60.265188753099594</v>
      </c>
      <c r="S27" s="47">
        <v>52.392346410122805</v>
      </c>
      <c r="T27" s="47">
        <v>61.183165885200772</v>
      </c>
      <c r="U27" s="83">
        <v>65.758053271092137</v>
      </c>
      <c r="V27" s="47">
        <v>44.597819009841615</v>
      </c>
      <c r="W27" s="47">
        <v>45.571401099894615</v>
      </c>
      <c r="X27" s="47" t="s">
        <v>198</v>
      </c>
      <c r="Y27" s="47" t="s">
        <v>198</v>
      </c>
      <c r="Z27" s="47" t="s">
        <v>198</v>
      </c>
      <c r="AA27" s="47" t="s">
        <v>198</v>
      </c>
      <c r="AB27" s="47" t="s">
        <v>198</v>
      </c>
      <c r="AC27" s="54" t="s">
        <v>198</v>
      </c>
      <c r="AD27" s="47" t="s">
        <v>198</v>
      </c>
    </row>
    <row r="28" spans="1:30">
      <c r="A28" s="1" t="s">
        <v>373</v>
      </c>
      <c r="B28" s="89"/>
      <c r="C28" s="47" t="s">
        <v>198</v>
      </c>
      <c r="D28" s="47" t="s">
        <v>198</v>
      </c>
      <c r="E28" s="47" t="s">
        <v>198</v>
      </c>
      <c r="F28" s="47" t="s">
        <v>198</v>
      </c>
      <c r="G28" s="47" t="s">
        <v>198</v>
      </c>
      <c r="H28" s="47" t="s">
        <v>198</v>
      </c>
      <c r="I28" s="47">
        <v>5.5591152783761686</v>
      </c>
      <c r="J28" s="47">
        <v>7.8006225776143365</v>
      </c>
      <c r="K28" s="47" t="s">
        <v>198</v>
      </c>
      <c r="L28" s="47" t="s">
        <v>198</v>
      </c>
      <c r="M28" s="47" t="s">
        <v>198</v>
      </c>
      <c r="N28" s="47" t="s">
        <v>198</v>
      </c>
      <c r="O28" s="47" t="s">
        <v>198</v>
      </c>
      <c r="P28" s="47" t="s">
        <v>198</v>
      </c>
      <c r="Q28" s="47" t="s">
        <v>198</v>
      </c>
      <c r="R28" s="47" t="s">
        <v>198</v>
      </c>
      <c r="S28" s="47" t="s">
        <v>198</v>
      </c>
      <c r="T28" s="47" t="s">
        <v>198</v>
      </c>
      <c r="U28" s="47" t="s">
        <v>198</v>
      </c>
      <c r="V28" s="23">
        <v>306.74120584142037</v>
      </c>
      <c r="W28" s="23">
        <v>444.91589488735144</v>
      </c>
      <c r="X28" s="23">
        <v>549.37605296503307</v>
      </c>
      <c r="Y28" s="23" t="s">
        <v>198</v>
      </c>
      <c r="Z28" s="23" t="s">
        <v>198</v>
      </c>
      <c r="AA28" s="23" t="s">
        <v>198</v>
      </c>
      <c r="AB28" s="23" t="s">
        <v>198</v>
      </c>
      <c r="AC28" s="24">
        <v>214.06202396449572</v>
      </c>
      <c r="AD28" s="47" t="s">
        <v>198</v>
      </c>
    </row>
    <row r="29" spans="1:30">
      <c r="A29" s="1" t="s">
        <v>374</v>
      </c>
      <c r="B29" s="96" t="s">
        <v>352</v>
      </c>
      <c r="C29" s="47" t="s">
        <v>163</v>
      </c>
      <c r="D29" s="47" t="s">
        <v>163</v>
      </c>
      <c r="E29" s="47" t="s">
        <v>163</v>
      </c>
      <c r="F29" s="47" t="s">
        <v>163</v>
      </c>
      <c r="G29" s="47" t="s">
        <v>163</v>
      </c>
      <c r="H29" s="47">
        <v>31.483825024321575</v>
      </c>
      <c r="I29" s="47">
        <v>23.408730651020644</v>
      </c>
      <c r="J29" s="47">
        <v>36.199348357794648</v>
      </c>
      <c r="K29" s="47">
        <v>43.419392232677609</v>
      </c>
      <c r="L29" s="47">
        <v>25.887892662066658</v>
      </c>
      <c r="M29" s="47">
        <v>71.409634998443209</v>
      </c>
      <c r="N29" s="47">
        <v>71.76663192404601</v>
      </c>
      <c r="O29" s="47">
        <v>58.560581332858561</v>
      </c>
      <c r="P29" s="47">
        <v>40.602205111881425</v>
      </c>
      <c r="Q29" s="47">
        <v>35.208880245777664</v>
      </c>
      <c r="R29" s="47">
        <v>40.595499440847739</v>
      </c>
      <c r="S29" s="47" t="s">
        <v>198</v>
      </c>
      <c r="T29" s="47" t="s">
        <v>198</v>
      </c>
      <c r="U29" s="47" t="s">
        <v>198</v>
      </c>
      <c r="V29" s="47" t="s">
        <v>198</v>
      </c>
      <c r="W29" s="47" t="s">
        <v>198</v>
      </c>
      <c r="X29" s="47" t="s">
        <v>198</v>
      </c>
      <c r="Y29" s="47" t="s">
        <v>198</v>
      </c>
      <c r="Z29" s="47" t="s">
        <v>198</v>
      </c>
      <c r="AA29" s="47" t="s">
        <v>198</v>
      </c>
      <c r="AB29" s="47" t="s">
        <v>198</v>
      </c>
      <c r="AC29" s="54" t="s">
        <v>198</v>
      </c>
      <c r="AD29" s="47" t="s">
        <v>198</v>
      </c>
    </row>
    <row r="30" spans="1:30">
      <c r="A30" s="1" t="s">
        <v>375</v>
      </c>
      <c r="B30" s="96"/>
      <c r="C30" s="47">
        <v>13.022452027189837</v>
      </c>
      <c r="D30" s="101">
        <v>16.056576318090826</v>
      </c>
      <c r="E30" s="79">
        <v>15.636232182339993</v>
      </c>
      <c r="F30" s="101">
        <v>10.209066314649185</v>
      </c>
      <c r="G30" s="79">
        <v>4.7731315117793498</v>
      </c>
      <c r="H30" s="47">
        <v>3.162394812012661</v>
      </c>
      <c r="I30" s="47">
        <v>2.7776741381805379</v>
      </c>
      <c r="J30" s="47">
        <v>2.2172758912736921</v>
      </c>
      <c r="K30" s="47">
        <v>2.222481163414026</v>
      </c>
      <c r="L30" s="47">
        <v>3.8503878298406273</v>
      </c>
      <c r="M30" s="47">
        <v>7.6197664542240311</v>
      </c>
      <c r="N30" s="47">
        <v>11.382021633728485</v>
      </c>
      <c r="O30" s="47">
        <v>9.7250647815417377</v>
      </c>
      <c r="P30" s="47">
        <v>5.3483415098358629</v>
      </c>
      <c r="Q30" s="47">
        <v>4.2983090368904566</v>
      </c>
      <c r="R30" s="47">
        <v>3.9061585031472679</v>
      </c>
      <c r="S30" s="47">
        <v>4.2493373907352101</v>
      </c>
      <c r="T30" s="47">
        <v>4.5548154283080473</v>
      </c>
      <c r="U30" s="47">
        <v>4.4863537697570592</v>
      </c>
      <c r="V30" s="47">
        <v>4.555508862224583</v>
      </c>
      <c r="W30" s="47">
        <v>4.8329527364874929</v>
      </c>
      <c r="X30" s="47">
        <v>4.1617989849558734</v>
      </c>
      <c r="Y30" s="47">
        <v>3.6619190598351476</v>
      </c>
      <c r="Z30" s="47">
        <v>3.9464585150596228</v>
      </c>
      <c r="AA30" s="47">
        <v>4.2826983112603143</v>
      </c>
      <c r="AB30" s="47">
        <v>3.9683073525849881</v>
      </c>
      <c r="AC30" s="54">
        <v>4.4572137291720582</v>
      </c>
      <c r="AD30" s="47">
        <v>4.7117612697106335</v>
      </c>
    </row>
    <row r="31" spans="1:30" ht="15">
      <c r="A31" s="1" t="s">
        <v>376</v>
      </c>
      <c r="B31" s="96">
        <v>9</v>
      </c>
      <c r="C31" s="47" t="s">
        <v>198</v>
      </c>
      <c r="D31" s="47" t="s">
        <v>198</v>
      </c>
      <c r="E31" s="47" t="s">
        <v>198</v>
      </c>
      <c r="F31" s="47" t="s">
        <v>198</v>
      </c>
      <c r="G31" s="47" t="s">
        <v>198</v>
      </c>
      <c r="H31" s="47" t="s">
        <v>198</v>
      </c>
      <c r="I31" s="47" t="s">
        <v>198</v>
      </c>
      <c r="J31" s="47" t="s">
        <v>198</v>
      </c>
      <c r="K31" s="47" t="s">
        <v>198</v>
      </c>
      <c r="L31" s="47" t="s">
        <v>198</v>
      </c>
      <c r="M31" s="47" t="s">
        <v>198</v>
      </c>
      <c r="N31" s="47" t="s">
        <v>198</v>
      </c>
      <c r="O31" s="47">
        <v>75.763661575239809</v>
      </c>
      <c r="P31" s="47">
        <v>72.903754843273958</v>
      </c>
      <c r="Q31" s="47">
        <v>74.797129106671775</v>
      </c>
      <c r="R31" s="47">
        <v>83.51033990564126</v>
      </c>
      <c r="S31" s="47">
        <v>94.076583889947173</v>
      </c>
      <c r="T31" s="47">
        <v>86.591957812642775</v>
      </c>
      <c r="U31" s="47">
        <v>93.160026682344906</v>
      </c>
      <c r="V31" s="113" t="s">
        <v>198</v>
      </c>
      <c r="W31" s="47" t="s">
        <v>198</v>
      </c>
      <c r="X31" s="47" t="s">
        <v>198</v>
      </c>
      <c r="Y31" s="84">
        <v>179.63803737160038</v>
      </c>
      <c r="Z31" s="23">
        <v>175.20773229053711</v>
      </c>
      <c r="AA31" s="23">
        <v>180.49575413799832</v>
      </c>
      <c r="AB31" s="23">
        <v>180.52679947533781</v>
      </c>
      <c r="AC31" s="24">
        <v>131.22620018698393</v>
      </c>
      <c r="AD31" s="23">
        <v>105.94533671456746</v>
      </c>
    </row>
    <row r="32" spans="1:30">
      <c r="A32" s="1" t="s">
        <v>503</v>
      </c>
      <c r="B32" s="96" t="s">
        <v>332</v>
      </c>
      <c r="C32" s="47">
        <v>2.5916819649184637</v>
      </c>
      <c r="D32" s="47">
        <v>3.1334733615053372</v>
      </c>
      <c r="E32" s="47">
        <v>3.83286627400819</v>
      </c>
      <c r="F32" s="47">
        <v>4.2468349343142524</v>
      </c>
      <c r="G32" s="47">
        <v>3.5731509104629411</v>
      </c>
      <c r="H32" s="47">
        <v>2.4651771143951602</v>
      </c>
      <c r="I32" s="47">
        <v>2.1592727828380136</v>
      </c>
      <c r="J32" s="47">
        <v>2.6099020863638751</v>
      </c>
      <c r="K32" s="47">
        <v>3.4501371654902373</v>
      </c>
      <c r="L32" s="47">
        <v>3.5066235921585376</v>
      </c>
      <c r="M32" s="47">
        <v>3.3057730801540668</v>
      </c>
      <c r="N32" s="47">
        <v>2.7929019337607239</v>
      </c>
      <c r="O32" s="47">
        <v>2.5624766166472037</v>
      </c>
      <c r="P32" s="47">
        <v>1.8369986530076161</v>
      </c>
      <c r="Q32" s="47">
        <v>1.6419227209879117</v>
      </c>
      <c r="R32" s="47">
        <v>1.408929433868177</v>
      </c>
      <c r="S32" s="47">
        <v>1.3228736300332091</v>
      </c>
      <c r="T32" s="47">
        <v>1.9847640114194338</v>
      </c>
      <c r="U32" s="47">
        <v>1.8011113405135291</v>
      </c>
      <c r="V32" s="47">
        <v>2.8579674043839463</v>
      </c>
      <c r="W32" s="47">
        <v>10.491157372803105</v>
      </c>
      <c r="X32" s="149">
        <v>4.2183707343312999</v>
      </c>
      <c r="Y32" s="47" t="s">
        <v>198</v>
      </c>
      <c r="Z32" s="47" t="s">
        <v>198</v>
      </c>
      <c r="AA32" s="150">
        <v>6.1222355401153976</v>
      </c>
      <c r="AB32" s="47">
        <v>5.5324577257374399</v>
      </c>
      <c r="AC32" s="54">
        <v>7.5765214679113049</v>
      </c>
      <c r="AD32" s="47">
        <v>6.3069005523916966</v>
      </c>
    </row>
    <row r="33" spans="1:30">
      <c r="A33" s="1" t="s">
        <v>377</v>
      </c>
      <c r="B33" s="96" t="s">
        <v>353</v>
      </c>
      <c r="C33" s="47">
        <v>1.6733145603798372</v>
      </c>
      <c r="D33" s="47">
        <v>1.6220047551090926</v>
      </c>
      <c r="E33" s="47">
        <v>1.9301379492524238</v>
      </c>
      <c r="F33" s="47">
        <v>2.8235539923338924</v>
      </c>
      <c r="G33" s="47">
        <v>2.7691078056910108</v>
      </c>
      <c r="H33" s="47">
        <v>2.6572696894071859</v>
      </c>
      <c r="I33" s="47">
        <v>2.3900948391972894</v>
      </c>
      <c r="J33" s="47">
        <v>3.0224474592907828</v>
      </c>
      <c r="K33" s="47">
        <v>2.6686981865270796</v>
      </c>
      <c r="L33" s="47">
        <v>2.6645172947218954</v>
      </c>
      <c r="M33" s="47">
        <v>3.2819082406824052</v>
      </c>
      <c r="N33" s="47">
        <v>3.3018303849651862</v>
      </c>
      <c r="O33" s="47">
        <v>2.7635568238571482</v>
      </c>
      <c r="P33" s="47">
        <v>1.7132945241121573</v>
      </c>
      <c r="Q33" s="47">
        <v>1.9092988404310349</v>
      </c>
      <c r="R33" s="47">
        <v>2.6808328023237697</v>
      </c>
      <c r="S33" s="47">
        <v>2.7667833360996439</v>
      </c>
      <c r="T33" s="47">
        <v>3.0732235338948914</v>
      </c>
      <c r="U33" s="47">
        <v>3.535107497880444</v>
      </c>
      <c r="V33" s="47">
        <v>5.7386340005856207</v>
      </c>
      <c r="W33" s="47">
        <v>5.0447434869540189</v>
      </c>
      <c r="X33" s="47">
        <v>5.1190385968285401</v>
      </c>
      <c r="Y33" s="47">
        <v>5.1681703226731237</v>
      </c>
      <c r="Z33" s="47">
        <v>9.6415190741441954</v>
      </c>
      <c r="AA33" s="47">
        <v>13.53048915603296</v>
      </c>
      <c r="AB33" s="47">
        <v>9.9752398933465702</v>
      </c>
      <c r="AC33" s="54">
        <v>6.799295685017988</v>
      </c>
      <c r="AD33" s="47">
        <v>6.6942644785473515</v>
      </c>
    </row>
    <row r="34" spans="1:30">
      <c r="A34" s="1" t="s">
        <v>378</v>
      </c>
      <c r="B34" s="96">
        <v>12</v>
      </c>
      <c r="C34" s="47" t="s">
        <v>198</v>
      </c>
      <c r="D34" s="47" t="s">
        <v>198</v>
      </c>
      <c r="E34" s="47" t="s">
        <v>198</v>
      </c>
      <c r="F34" s="47">
        <v>11.29788702765201</v>
      </c>
      <c r="G34" s="47">
        <v>8.2646332484192975</v>
      </c>
      <c r="H34" s="47">
        <v>6.1598239900106186</v>
      </c>
      <c r="I34" s="47">
        <v>6.1048373048703084</v>
      </c>
      <c r="J34" s="47" t="s">
        <v>198</v>
      </c>
      <c r="K34" s="47" t="s">
        <v>198</v>
      </c>
      <c r="L34" s="47">
        <v>5.3483835349339381</v>
      </c>
      <c r="M34" s="47">
        <v>5.3251133163319961</v>
      </c>
      <c r="N34" s="47">
        <v>6.4191589805617966</v>
      </c>
      <c r="O34" s="47">
        <v>5.2558805412890903</v>
      </c>
      <c r="P34" s="47">
        <v>9.8615400583249873</v>
      </c>
      <c r="Q34" s="47">
        <v>10.842899090345893</v>
      </c>
      <c r="R34" s="47">
        <v>9.1400270839800157</v>
      </c>
      <c r="S34" s="47">
        <v>8.637374210873956</v>
      </c>
      <c r="T34" s="47" t="s">
        <v>198</v>
      </c>
      <c r="U34" s="47" t="s">
        <v>198</v>
      </c>
      <c r="V34" s="47" t="s">
        <v>198</v>
      </c>
      <c r="W34" s="47" t="s">
        <v>198</v>
      </c>
      <c r="X34" s="47" t="s">
        <v>198</v>
      </c>
      <c r="Y34" s="47" t="s">
        <v>198</v>
      </c>
      <c r="Z34" s="47" t="s">
        <v>198</v>
      </c>
      <c r="AA34" s="47">
        <v>14.750969999816862</v>
      </c>
      <c r="AB34" s="47">
        <v>16.392826230054268</v>
      </c>
      <c r="AC34" s="54">
        <v>21.162206426012386</v>
      </c>
      <c r="AD34" s="47" t="s">
        <v>198</v>
      </c>
    </row>
    <row r="35" spans="1:30">
      <c r="A35" s="1" t="s">
        <v>379</v>
      </c>
      <c r="B35" s="96" t="s">
        <v>354</v>
      </c>
      <c r="C35" s="47" t="s">
        <v>198</v>
      </c>
      <c r="D35" s="47">
        <v>4.4480693628550867</v>
      </c>
      <c r="E35" s="47" t="s">
        <v>198</v>
      </c>
      <c r="F35" s="47" t="s">
        <v>198</v>
      </c>
      <c r="G35" s="47" t="s">
        <v>198</v>
      </c>
      <c r="H35" s="47" t="s">
        <v>198</v>
      </c>
      <c r="I35" s="47">
        <v>1.8284032321908963</v>
      </c>
      <c r="J35" s="47">
        <v>1.966151031569912</v>
      </c>
      <c r="K35" s="47">
        <v>1.6530868089984427</v>
      </c>
      <c r="L35" s="47">
        <v>1.5523579183602503</v>
      </c>
      <c r="M35" s="47">
        <v>2.4290083345053901</v>
      </c>
      <c r="N35" s="47" t="s">
        <v>198</v>
      </c>
      <c r="O35" s="47">
        <v>7.487321765640953</v>
      </c>
      <c r="P35" s="47">
        <v>4.7489735139589095</v>
      </c>
      <c r="Q35" s="47">
        <v>4.7806865283168394</v>
      </c>
      <c r="R35" s="47">
        <v>5.5144465351526373</v>
      </c>
      <c r="S35" s="47" t="s">
        <v>198</v>
      </c>
      <c r="T35" s="47">
        <v>8.5206574066225826</v>
      </c>
      <c r="U35" s="47" t="s">
        <v>198</v>
      </c>
      <c r="V35" s="47" t="s">
        <v>198</v>
      </c>
      <c r="W35" s="47" t="s">
        <v>198</v>
      </c>
      <c r="X35" s="47">
        <v>8.8617560942521969</v>
      </c>
      <c r="Y35" s="47">
        <v>10.7938299735063</v>
      </c>
      <c r="Z35" s="47">
        <v>10.788056866524204</v>
      </c>
      <c r="AA35" s="47">
        <v>14.745184034412329</v>
      </c>
      <c r="AB35" s="47">
        <v>12.778571305690731</v>
      </c>
      <c r="AC35" s="54">
        <v>12.353756709859951</v>
      </c>
      <c r="AD35" s="47">
        <v>10.468356110362949</v>
      </c>
    </row>
    <row r="36" spans="1:30">
      <c r="A36" s="1" t="s">
        <v>380</v>
      </c>
      <c r="B36" s="89"/>
      <c r="C36" s="47">
        <v>12.126336498111929</v>
      </c>
      <c r="D36" s="47">
        <v>10.682530326415698</v>
      </c>
      <c r="E36" s="47">
        <v>11.183756347667419</v>
      </c>
      <c r="F36" s="47">
        <v>8.4563543792918576</v>
      </c>
      <c r="G36" s="47">
        <v>6.6767908438727268</v>
      </c>
      <c r="H36" s="47">
        <v>4.3922765441834484</v>
      </c>
      <c r="I36" s="47">
        <v>4.7343534933070428</v>
      </c>
      <c r="J36" s="47">
        <v>5.8421079993633827</v>
      </c>
      <c r="K36" s="47">
        <v>6.4991749269949182</v>
      </c>
      <c r="L36" s="47">
        <v>6.4970032862210152</v>
      </c>
      <c r="M36" s="47">
        <v>6.170219349559309</v>
      </c>
      <c r="N36" s="47">
        <v>5.2933023499244136</v>
      </c>
      <c r="O36" s="47">
        <v>5.6141837407446422</v>
      </c>
      <c r="P36" s="47">
        <v>6.445775363712352</v>
      </c>
      <c r="Q36" s="47">
        <v>6.8672587408330301</v>
      </c>
      <c r="R36" s="47">
        <v>7.6834222817060063</v>
      </c>
      <c r="S36" s="47">
        <v>7.8983352804519127</v>
      </c>
      <c r="T36" s="47">
        <v>9.3719340118288663</v>
      </c>
      <c r="U36" s="47">
        <v>10.818331603684294</v>
      </c>
      <c r="V36" s="47">
        <v>13.857496124962873</v>
      </c>
      <c r="W36" s="47">
        <v>15.810171200955349</v>
      </c>
      <c r="X36" s="47">
        <v>15.333466110210841</v>
      </c>
      <c r="Y36" s="47">
        <v>16.15713890366435</v>
      </c>
      <c r="Z36" s="47">
        <v>16.37159763839875</v>
      </c>
      <c r="AA36" s="47">
        <v>20.640604175839169</v>
      </c>
      <c r="AB36" s="47">
        <v>20.587581246764078</v>
      </c>
      <c r="AC36" s="54">
        <v>19.079929945530203</v>
      </c>
      <c r="AD36" s="47">
        <v>21.654016919844743</v>
      </c>
    </row>
    <row r="37" spans="1:30">
      <c r="A37" s="1" t="s">
        <v>381</v>
      </c>
      <c r="B37" s="89"/>
      <c r="C37" s="79">
        <v>11.192381933544514</v>
      </c>
      <c r="D37" s="79">
        <v>14.503181225109985</v>
      </c>
      <c r="E37" s="79">
        <v>15.075441245205552</v>
      </c>
      <c r="F37" s="79">
        <v>13.728105510296636</v>
      </c>
      <c r="G37" s="79">
        <v>14.350084248436387</v>
      </c>
      <c r="H37" s="47">
        <v>12.798083460910266</v>
      </c>
      <c r="I37" s="47">
        <v>14.631199109964076</v>
      </c>
      <c r="J37" s="47">
        <v>18.510116031918749</v>
      </c>
      <c r="K37" s="47">
        <v>15.389418194379736</v>
      </c>
      <c r="L37" s="47">
        <v>15.538893308292446</v>
      </c>
      <c r="M37" s="47">
        <v>15.022701973003743</v>
      </c>
      <c r="N37" s="47">
        <v>18.361091964934992</v>
      </c>
      <c r="O37" s="47">
        <v>16.41886271949469</v>
      </c>
      <c r="P37" s="47">
        <v>12.541946075430287</v>
      </c>
      <c r="Q37" s="47">
        <v>10.459837647896929</v>
      </c>
      <c r="R37" s="47">
        <v>14.594005089394892</v>
      </c>
      <c r="S37" s="47">
        <v>16.704074029569238</v>
      </c>
      <c r="T37" s="47">
        <v>17.844954309789003</v>
      </c>
      <c r="U37" s="47">
        <v>18.806502565972931</v>
      </c>
      <c r="V37" s="47">
        <v>21.222520812171481</v>
      </c>
      <c r="W37" s="47">
        <v>14.532774633660173</v>
      </c>
      <c r="X37" s="47">
        <v>25.119114430996028</v>
      </c>
      <c r="Y37" s="47">
        <v>37.347271336199213</v>
      </c>
      <c r="Z37" s="47">
        <v>30.680021494254181</v>
      </c>
      <c r="AA37" s="47">
        <v>28.006389175539681</v>
      </c>
      <c r="AB37" s="47">
        <v>25.152771863770688</v>
      </c>
      <c r="AC37" s="54">
        <v>24.957195588861968</v>
      </c>
      <c r="AD37" s="47">
        <v>22.507836035793158</v>
      </c>
    </row>
    <row r="38" spans="1:30">
      <c r="A38" s="1" t="s">
        <v>382</v>
      </c>
      <c r="B38" s="96">
        <v>14</v>
      </c>
      <c r="C38" s="47" t="s">
        <v>198</v>
      </c>
      <c r="D38" s="47" t="s">
        <v>198</v>
      </c>
      <c r="E38" s="47" t="s">
        <v>198</v>
      </c>
      <c r="F38" s="47" t="s">
        <v>198</v>
      </c>
      <c r="G38" s="47" t="s">
        <v>198</v>
      </c>
      <c r="H38" s="47" t="s">
        <v>198</v>
      </c>
      <c r="I38" s="47" t="s">
        <v>198</v>
      </c>
      <c r="J38" s="47" t="s">
        <v>198</v>
      </c>
      <c r="K38" s="47" t="s">
        <v>198</v>
      </c>
      <c r="L38" s="47" t="s">
        <v>198</v>
      </c>
      <c r="M38" s="47" t="s">
        <v>198</v>
      </c>
      <c r="N38" s="47" t="s">
        <v>198</v>
      </c>
      <c r="O38" s="47" t="s">
        <v>198</v>
      </c>
      <c r="P38" s="47" t="s">
        <v>198</v>
      </c>
      <c r="Q38" s="47" t="s">
        <v>198</v>
      </c>
      <c r="R38" s="47" t="s">
        <v>198</v>
      </c>
      <c r="S38" s="47">
        <v>0.98179574205492126</v>
      </c>
      <c r="T38" s="47">
        <v>2.44441060006092</v>
      </c>
      <c r="U38" s="47">
        <v>1.1595273264401773</v>
      </c>
      <c r="V38" s="47">
        <v>1.0160303118624308</v>
      </c>
      <c r="W38" s="47">
        <v>1.1236698303134887</v>
      </c>
      <c r="X38" s="47">
        <v>1.9848233995584987</v>
      </c>
      <c r="Y38" s="47">
        <v>2.2387506617257809</v>
      </c>
      <c r="Z38" s="47">
        <v>3.4238906088751291</v>
      </c>
      <c r="AA38" s="47">
        <v>3.8166960020115668</v>
      </c>
      <c r="AB38" s="47">
        <v>3.7028914481744666</v>
      </c>
      <c r="AC38" s="54">
        <v>3.435514688320993</v>
      </c>
      <c r="AD38" s="47">
        <v>3.1469972067039107</v>
      </c>
    </row>
    <row r="39" spans="1:30">
      <c r="A39" s="1" t="s">
        <v>383</v>
      </c>
      <c r="B39" s="96" t="s">
        <v>355</v>
      </c>
      <c r="C39" s="47">
        <v>3.0248610540364584</v>
      </c>
      <c r="D39" s="47">
        <v>2.699220769580633</v>
      </c>
      <c r="E39" s="47">
        <v>3.2866901245489024</v>
      </c>
      <c r="F39" s="47">
        <v>2.9170522304493898</v>
      </c>
      <c r="G39" s="47">
        <v>1.8837763670007235</v>
      </c>
      <c r="H39" s="47">
        <v>2.9919954773062485</v>
      </c>
      <c r="I39" s="47">
        <v>2.1151031958849273</v>
      </c>
      <c r="J39" s="47">
        <v>2.0196732418269878</v>
      </c>
      <c r="K39" s="47">
        <v>3.5613992299493988</v>
      </c>
      <c r="L39" s="47">
        <v>3.6670204959892385</v>
      </c>
      <c r="M39" s="47">
        <v>3.4108570824042941</v>
      </c>
      <c r="N39" s="47">
        <v>2.9506940258603453</v>
      </c>
      <c r="O39" s="47">
        <v>2.9984715537608007</v>
      </c>
      <c r="P39" s="47">
        <v>4.0057628390588444</v>
      </c>
      <c r="Q39" s="47">
        <v>3.4502507668494991</v>
      </c>
      <c r="R39" s="47">
        <v>4.205104023678838</v>
      </c>
      <c r="S39" s="47">
        <v>3.0665827859276713</v>
      </c>
      <c r="T39" s="47">
        <v>2.9534260516039907</v>
      </c>
      <c r="U39" s="47">
        <v>2.8638063127901616</v>
      </c>
      <c r="V39" s="47">
        <v>4.2298768090281431</v>
      </c>
      <c r="W39" s="47">
        <v>5.1824930766140396</v>
      </c>
      <c r="X39" s="47">
        <v>3.4633695073701141</v>
      </c>
      <c r="Y39" s="47">
        <v>2.7003269872948037</v>
      </c>
      <c r="Z39" s="47">
        <v>3.3207162697254078</v>
      </c>
      <c r="AA39" s="47">
        <v>3.0786766755334871</v>
      </c>
      <c r="AB39" s="47">
        <v>3.1353489419499367</v>
      </c>
      <c r="AC39" s="54">
        <v>2.9559096955336908</v>
      </c>
      <c r="AD39" s="47">
        <v>2.5186261007336821</v>
      </c>
    </row>
    <row r="40" spans="1:30" ht="15">
      <c r="A40" s="1" t="s">
        <v>384</v>
      </c>
      <c r="B40" s="89"/>
      <c r="C40" s="47">
        <v>2.1956987555716307</v>
      </c>
      <c r="D40" s="47">
        <v>2.3565879641784413</v>
      </c>
      <c r="E40" s="47">
        <v>2.4217722907280583</v>
      </c>
      <c r="F40" s="47">
        <v>2.3069704330493348</v>
      </c>
      <c r="G40" s="47">
        <v>2.4267419598895361</v>
      </c>
      <c r="H40" s="47">
        <v>2.4594267014631677</v>
      </c>
      <c r="I40" s="47">
        <v>1.6197477524714896</v>
      </c>
      <c r="J40" s="47">
        <v>1.0357882526683546</v>
      </c>
      <c r="K40" s="47">
        <v>1.8529057580418846</v>
      </c>
      <c r="L40" s="47">
        <v>2.3688093952567573</v>
      </c>
      <c r="M40" s="47">
        <v>1.2632327080928096</v>
      </c>
      <c r="N40" s="47">
        <v>1.223286859928342</v>
      </c>
      <c r="O40" s="47">
        <v>0.97162397977777637</v>
      </c>
      <c r="P40" s="47">
        <v>1.0274580489055374</v>
      </c>
      <c r="Q40" s="47">
        <v>1.1562608128450587</v>
      </c>
      <c r="R40" s="47">
        <v>1.0015900025802578</v>
      </c>
      <c r="S40" s="47">
        <v>1.6410712425145688</v>
      </c>
      <c r="T40" s="47">
        <v>2.7987082099258811</v>
      </c>
      <c r="U40" s="47">
        <v>2.2139535357300519</v>
      </c>
      <c r="V40" s="47">
        <v>2.3270036424369045</v>
      </c>
      <c r="W40" s="47">
        <v>2.9950324264909614</v>
      </c>
      <c r="X40" s="47">
        <v>3.849507779518401</v>
      </c>
      <c r="Y40" s="47">
        <v>3.1808717007678267</v>
      </c>
      <c r="Z40" s="83">
        <v>3.2664136450757915</v>
      </c>
      <c r="AA40" s="83">
        <v>2.9782367547214643</v>
      </c>
      <c r="AB40" s="79">
        <v>4.0089854023707314</v>
      </c>
      <c r="AC40" s="95">
        <v>3.0625010932233083</v>
      </c>
      <c r="AD40" s="79">
        <v>2.3122141798655278</v>
      </c>
    </row>
    <row r="41" spans="1:30">
      <c r="A41" s="1" t="s">
        <v>385</v>
      </c>
      <c r="B41" s="6" t="s">
        <v>116</v>
      </c>
      <c r="C41" s="47">
        <v>6.2246941588371927</v>
      </c>
      <c r="D41" s="47">
        <v>5.8881100283867474</v>
      </c>
      <c r="E41" s="47">
        <v>6.5488535295687145</v>
      </c>
      <c r="F41" s="47" t="s">
        <v>198</v>
      </c>
      <c r="G41" s="47" t="s">
        <v>198</v>
      </c>
      <c r="H41" s="79">
        <v>5.213513648330145</v>
      </c>
      <c r="I41" s="79">
        <v>3.4135022473527186</v>
      </c>
      <c r="J41" s="79">
        <v>4.5020535216728401</v>
      </c>
      <c r="K41" s="79">
        <v>4.3030969708557878</v>
      </c>
      <c r="L41" s="79">
        <v>4.2551834777371855</v>
      </c>
      <c r="M41" s="79">
        <v>4.2236703455705706</v>
      </c>
      <c r="N41" s="79">
        <v>4.395369029227969</v>
      </c>
      <c r="O41" s="79">
        <v>4.2570166341005899</v>
      </c>
      <c r="P41" s="79">
        <v>4.248949183563103</v>
      </c>
      <c r="Q41" s="79">
        <v>4.5350754045748287</v>
      </c>
      <c r="R41" s="79">
        <v>5.9499492720819784</v>
      </c>
      <c r="S41" s="79">
        <v>6.6897374776171947</v>
      </c>
      <c r="T41" s="47">
        <v>7.2398243057981579</v>
      </c>
      <c r="U41" s="47">
        <v>7.7888119314619173</v>
      </c>
      <c r="V41" s="47">
        <v>8.6733371082385329</v>
      </c>
      <c r="W41" s="47">
        <v>10.878318698190107</v>
      </c>
      <c r="X41" s="47">
        <v>10.65230536144583</v>
      </c>
      <c r="Y41" s="47">
        <v>10.495248513569575</v>
      </c>
      <c r="Z41" s="47">
        <v>11.171719121375185</v>
      </c>
      <c r="AA41" s="47">
        <v>10.021932130779879</v>
      </c>
      <c r="AB41" s="47">
        <v>10.053175903561725</v>
      </c>
      <c r="AC41" s="54">
        <v>13.812828974139267</v>
      </c>
      <c r="AD41" s="47">
        <v>18.971742728440155</v>
      </c>
    </row>
    <row r="42" spans="1:30">
      <c r="A42" s="1" t="s">
        <v>386</v>
      </c>
      <c r="B42" s="97" t="s">
        <v>330</v>
      </c>
      <c r="C42" s="47">
        <v>22.43416707195648</v>
      </c>
      <c r="D42" s="47">
        <v>19.745924076499978</v>
      </c>
      <c r="E42" s="47">
        <v>20.131070860350135</v>
      </c>
      <c r="F42" s="47">
        <v>19.23936755579491</v>
      </c>
      <c r="G42" s="47">
        <v>18.680585462783441</v>
      </c>
      <c r="H42" s="47">
        <v>13.915914612009059</v>
      </c>
      <c r="I42" s="47">
        <v>13.23526260409966</v>
      </c>
      <c r="J42" s="47">
        <v>13.956306827822036</v>
      </c>
      <c r="K42" s="47">
        <v>16.067646628076869</v>
      </c>
      <c r="L42" s="47">
        <v>17.154408892865124</v>
      </c>
      <c r="M42" s="47">
        <v>10.264804742658772</v>
      </c>
      <c r="N42" s="47">
        <v>12.445357520328086</v>
      </c>
      <c r="O42" s="47">
        <v>14.331559689594505</v>
      </c>
      <c r="P42" s="47">
        <v>19.063415202132319</v>
      </c>
      <c r="Q42" s="47">
        <v>12.957549076766416</v>
      </c>
      <c r="R42" s="47">
        <v>21.668685040610512</v>
      </c>
      <c r="S42" s="47" t="s">
        <v>198</v>
      </c>
      <c r="T42" s="47">
        <v>21.877137068752557</v>
      </c>
      <c r="U42" s="47">
        <v>27.736600133286974</v>
      </c>
      <c r="V42" s="47" t="s">
        <v>198</v>
      </c>
      <c r="W42" s="47">
        <v>39.539398472739855</v>
      </c>
      <c r="X42" s="47">
        <v>35.86019030978953</v>
      </c>
      <c r="Y42" s="47" t="s">
        <v>198</v>
      </c>
      <c r="Z42" s="47" t="s">
        <v>198</v>
      </c>
      <c r="AA42" s="47">
        <v>41.198584929288437</v>
      </c>
      <c r="AB42" s="47">
        <v>40.773390858802287</v>
      </c>
      <c r="AC42" s="54">
        <v>41.513779991707182</v>
      </c>
      <c r="AD42" s="47">
        <v>36.527364533600668</v>
      </c>
    </row>
    <row r="43" spans="1:30">
      <c r="A43" s="1" t="s">
        <v>387</v>
      </c>
      <c r="B43" s="96"/>
      <c r="C43" s="47">
        <v>4.495016599846581</v>
      </c>
      <c r="D43" s="47">
        <v>6.0208866241592496</v>
      </c>
      <c r="E43" s="47">
        <v>8.6719268097000928</v>
      </c>
      <c r="F43" s="47">
        <v>9.8101494265481026</v>
      </c>
      <c r="G43" s="47">
        <v>10.542064979095354</v>
      </c>
      <c r="H43" s="47">
        <v>9.8334171569243782</v>
      </c>
      <c r="I43" s="47">
        <v>10.669537589156791</v>
      </c>
      <c r="J43" s="47">
        <v>11.953217316060476</v>
      </c>
      <c r="K43" s="47">
        <v>11.40027951517189</v>
      </c>
      <c r="L43" s="47">
        <v>8.5233273434659349</v>
      </c>
      <c r="M43" s="47">
        <v>7.2777443414425838</v>
      </c>
      <c r="N43" s="47">
        <v>7.7008592075551405</v>
      </c>
      <c r="O43" s="47">
        <v>7.8921944609990291</v>
      </c>
      <c r="P43" s="47">
        <v>7.4997622231217917</v>
      </c>
      <c r="Q43" s="47">
        <v>7.8855069810418232</v>
      </c>
      <c r="R43" s="47">
        <v>8.9719105038557263</v>
      </c>
      <c r="S43" s="47">
        <v>8.9558901857754503</v>
      </c>
      <c r="T43" s="47">
        <v>8.8649414056913702</v>
      </c>
      <c r="U43" s="47">
        <v>8.7635911120103636</v>
      </c>
      <c r="V43" s="47">
        <v>9.3808780182476035</v>
      </c>
      <c r="W43" s="47">
        <v>12.524267640271345</v>
      </c>
      <c r="X43" s="47">
        <v>12.282370385374813</v>
      </c>
      <c r="Y43" s="47">
        <v>11.899533529969725</v>
      </c>
      <c r="Z43" s="47">
        <v>13.987235138472238</v>
      </c>
      <c r="AA43" s="47">
        <v>13.266106383204214</v>
      </c>
      <c r="AB43" s="47">
        <v>18.428035247069918</v>
      </c>
      <c r="AC43" s="54">
        <v>26.109445212418468</v>
      </c>
      <c r="AD43" s="47" t="s">
        <v>198</v>
      </c>
    </row>
    <row r="44" spans="1:30">
      <c r="A44" s="1" t="s">
        <v>388</v>
      </c>
      <c r="B44" s="96" t="s">
        <v>226</v>
      </c>
      <c r="C44" s="79">
        <v>4.7833321145712464</v>
      </c>
      <c r="D44" s="79">
        <v>5.9028820897969654</v>
      </c>
      <c r="E44" s="79">
        <v>6.2351857064610474</v>
      </c>
      <c r="F44" s="79">
        <v>5.1679518678919303</v>
      </c>
      <c r="G44" s="79">
        <v>4.1536872593327638</v>
      </c>
      <c r="H44" s="79">
        <v>3.9862003760410896</v>
      </c>
      <c r="I44" s="79">
        <v>4.7152457078311327</v>
      </c>
      <c r="J44" s="79">
        <v>2.0939236808247146</v>
      </c>
      <c r="K44" s="79">
        <v>2.1890172496393312</v>
      </c>
      <c r="L44" s="79">
        <v>2.4838677399529168</v>
      </c>
      <c r="M44" s="79">
        <v>2.8393070913040006</v>
      </c>
      <c r="N44" s="47">
        <v>3.1754237360420876</v>
      </c>
      <c r="O44" s="47">
        <v>3.0291890152542456</v>
      </c>
      <c r="P44" s="47">
        <v>2.6945180443820727</v>
      </c>
      <c r="Q44" s="47">
        <v>2.7696473580930623</v>
      </c>
      <c r="R44" s="47">
        <v>3.0076658055188035</v>
      </c>
      <c r="S44" s="47">
        <v>3.7981606661425382</v>
      </c>
      <c r="T44" s="47">
        <v>2.9627773006306288</v>
      </c>
      <c r="U44" s="47">
        <v>2.6608206687011244</v>
      </c>
      <c r="V44" s="47">
        <v>3.0952760027336135</v>
      </c>
      <c r="W44" s="47">
        <v>3.6774351242632024</v>
      </c>
      <c r="X44" s="47">
        <v>3.608698660296954</v>
      </c>
      <c r="Y44" s="47">
        <v>4.138604402469312</v>
      </c>
      <c r="Z44" s="47">
        <v>4.8358969543715524</v>
      </c>
      <c r="AA44" s="47">
        <v>5.5192061795408058</v>
      </c>
      <c r="AB44" s="47">
        <v>6.1117950903135343</v>
      </c>
      <c r="AC44" s="54">
        <v>6.5589136247371078</v>
      </c>
      <c r="AD44" s="47">
        <v>5.4715742385352764</v>
      </c>
    </row>
    <row r="45" spans="1:30">
      <c r="A45" s="1" t="s">
        <v>389</v>
      </c>
      <c r="B45" s="96">
        <v>17</v>
      </c>
      <c r="C45" s="47" t="s">
        <v>163</v>
      </c>
      <c r="D45" s="47" t="s">
        <v>163</v>
      </c>
      <c r="E45" s="47" t="s">
        <v>198</v>
      </c>
      <c r="F45" s="47">
        <v>103.18440469436152</v>
      </c>
      <c r="G45" s="47">
        <v>85.609123250400444</v>
      </c>
      <c r="H45" s="47">
        <v>46.645957665581612</v>
      </c>
      <c r="I45" s="47">
        <v>36.771462334422971</v>
      </c>
      <c r="J45" s="47">
        <v>42.808356452699712</v>
      </c>
      <c r="K45" s="47">
        <v>40.452547282745776</v>
      </c>
      <c r="L45" s="47">
        <v>49.32758277022517</v>
      </c>
      <c r="M45" s="47">
        <v>45.092816262149221</v>
      </c>
      <c r="N45" s="47">
        <v>58.596098154129734</v>
      </c>
      <c r="O45" s="47">
        <v>50.545840529436667</v>
      </c>
      <c r="P45" s="47">
        <v>52.872777294771517</v>
      </c>
      <c r="Q45" s="47">
        <v>47.307665902501228</v>
      </c>
      <c r="R45" s="47">
        <v>68.455361992111492</v>
      </c>
      <c r="S45" s="47">
        <v>86.842006179484741</v>
      </c>
      <c r="T45" s="47">
        <v>98.146203783944387</v>
      </c>
      <c r="U45" s="23">
        <v>100.18031381531027</v>
      </c>
      <c r="V45" s="23">
        <v>114.60305051730482</v>
      </c>
      <c r="W45" s="23">
        <v>131.74172250534977</v>
      </c>
      <c r="X45" s="23">
        <v>146.03414443894405</v>
      </c>
      <c r="Y45" s="23">
        <v>190.46066349980603</v>
      </c>
      <c r="Z45" s="23">
        <v>209.93441764091523</v>
      </c>
      <c r="AA45" s="23">
        <v>192.33014635675337</v>
      </c>
      <c r="AB45" s="23">
        <v>179.45639054875011</v>
      </c>
      <c r="AC45" s="24">
        <v>247.82296969126639</v>
      </c>
      <c r="AD45" s="23">
        <v>249.62866880189321</v>
      </c>
    </row>
    <row r="46" spans="1:30">
      <c r="A46" s="1" t="s">
        <v>390</v>
      </c>
      <c r="B46" s="89"/>
      <c r="C46" s="47" t="s">
        <v>198</v>
      </c>
      <c r="D46" s="47" t="s">
        <v>198</v>
      </c>
      <c r="E46" s="47" t="s">
        <v>198</v>
      </c>
      <c r="F46" s="47" t="s">
        <v>198</v>
      </c>
      <c r="G46" s="47" t="s">
        <v>198</v>
      </c>
      <c r="H46" s="47" t="s">
        <v>198</v>
      </c>
      <c r="I46" s="47">
        <v>2.0303340169994737</v>
      </c>
      <c r="J46" s="47">
        <v>2.070014276474462</v>
      </c>
      <c r="K46" s="47">
        <v>1.8880125644393535</v>
      </c>
      <c r="L46" s="47">
        <v>1.8142512381387215</v>
      </c>
      <c r="M46" s="47">
        <v>2.2323666334992396</v>
      </c>
      <c r="N46" s="47">
        <v>2.3140875163924757</v>
      </c>
      <c r="O46" s="47">
        <v>1.9141281505380803</v>
      </c>
      <c r="P46" s="47">
        <v>2.2448595780758791</v>
      </c>
      <c r="Q46" s="47">
        <v>1.8034503323205902</v>
      </c>
      <c r="R46" s="47">
        <v>2.0791167005005349</v>
      </c>
      <c r="S46" s="47">
        <v>2.5858261539399217</v>
      </c>
      <c r="T46" s="47">
        <v>2.5639617092350235</v>
      </c>
      <c r="U46" s="47" t="s">
        <v>198</v>
      </c>
      <c r="V46" s="47" t="s">
        <v>198</v>
      </c>
      <c r="W46" s="47">
        <v>3.7773268406868787</v>
      </c>
      <c r="X46" s="47">
        <v>3.6071803395460447</v>
      </c>
      <c r="Y46" s="47">
        <v>4.4157539901151051</v>
      </c>
      <c r="Z46" s="47">
        <v>5.3750519518473707</v>
      </c>
      <c r="AA46" s="47">
        <v>4.3346481428665635</v>
      </c>
      <c r="AB46" s="47" t="s">
        <v>198</v>
      </c>
      <c r="AC46" s="54" t="s">
        <v>198</v>
      </c>
      <c r="AD46" s="47" t="s">
        <v>198</v>
      </c>
    </row>
    <row r="47" spans="1:30">
      <c r="A47" s="1" t="s">
        <v>391</v>
      </c>
      <c r="B47" s="96">
        <v>18</v>
      </c>
      <c r="C47" s="47">
        <v>3.1712760451347983</v>
      </c>
      <c r="D47" s="47">
        <v>1.9398794434861522</v>
      </c>
      <c r="E47" s="47">
        <v>3.0621352682156058</v>
      </c>
      <c r="F47" s="47">
        <v>2.6159635579700589</v>
      </c>
      <c r="G47" s="47">
        <v>1.8141308887223104</v>
      </c>
      <c r="H47" s="47">
        <v>2.9405358265577863</v>
      </c>
      <c r="I47" s="47">
        <v>3.1631623254368932</v>
      </c>
      <c r="J47" s="47">
        <v>6.1570209980429453</v>
      </c>
      <c r="K47" s="47">
        <v>6.5731370229331718</v>
      </c>
      <c r="L47" s="47">
        <v>7.4674594410973389</v>
      </c>
      <c r="M47" s="47">
        <v>10.204453290412822</v>
      </c>
      <c r="N47" s="47">
        <v>4.2471137345161525</v>
      </c>
      <c r="O47" s="47">
        <v>3.0990736632318869</v>
      </c>
      <c r="P47" s="47">
        <v>4.6685889302083439</v>
      </c>
      <c r="Q47" s="47">
        <v>7.1414266831208195</v>
      </c>
      <c r="R47" s="47">
        <v>4.5522036985256333</v>
      </c>
      <c r="S47" s="47">
        <v>4.8263982958265288</v>
      </c>
      <c r="T47" s="47">
        <v>4.9482077076936291</v>
      </c>
      <c r="U47" s="47">
        <v>5.5437563093046798</v>
      </c>
      <c r="V47" s="47">
        <v>6.7521332643421337</v>
      </c>
      <c r="W47" s="47">
        <v>10.929796432831068</v>
      </c>
      <c r="X47" s="47">
        <v>9.9061470173512394</v>
      </c>
      <c r="Y47" s="47">
        <v>12.752879947313799</v>
      </c>
      <c r="Z47" s="47">
        <v>14.874056839217685</v>
      </c>
      <c r="AA47" s="47">
        <v>14.060395017126266</v>
      </c>
      <c r="AB47" s="47">
        <v>14.288348264260975</v>
      </c>
      <c r="AC47" s="54">
        <v>13.554633782731978</v>
      </c>
      <c r="AD47" s="47">
        <v>11.587529495728145</v>
      </c>
    </row>
    <row r="48" spans="1:30">
      <c r="A48" s="1" t="s">
        <v>392</v>
      </c>
      <c r="B48" s="96">
        <v>19</v>
      </c>
      <c r="C48" s="47">
        <v>6.0072736038759365</v>
      </c>
      <c r="D48" s="47">
        <v>6.6025504654940574</v>
      </c>
      <c r="E48" s="47">
        <v>14.742404375253249</v>
      </c>
      <c r="F48" s="47">
        <v>15.834907103383667</v>
      </c>
      <c r="G48" s="47">
        <v>13.306816406665032</v>
      </c>
      <c r="H48" s="47">
        <v>14.31665381125489</v>
      </c>
      <c r="I48" s="47">
        <v>6.9966451454771912</v>
      </c>
      <c r="J48" s="47">
        <v>10.323580234142929</v>
      </c>
      <c r="K48" s="47">
        <v>13.6253834188923</v>
      </c>
      <c r="L48" s="47">
        <v>13.652398679572814</v>
      </c>
      <c r="M48" s="47">
        <v>14.101657555281566</v>
      </c>
      <c r="N48" s="47">
        <v>11.815338825675205</v>
      </c>
      <c r="O48" s="47">
        <v>8.1827694622275686</v>
      </c>
      <c r="P48" s="47">
        <v>7.0992016886850768</v>
      </c>
      <c r="Q48" s="47">
        <v>6.1139354284861627</v>
      </c>
      <c r="R48" s="47">
        <v>5.268858589752619</v>
      </c>
      <c r="S48" s="47">
        <v>4.7314614907087815</v>
      </c>
      <c r="T48" s="47">
        <v>5.0941188598888951</v>
      </c>
      <c r="U48" s="47">
        <v>6.0619608933034463</v>
      </c>
      <c r="V48" s="47">
        <v>6.0413522613139223</v>
      </c>
      <c r="W48" s="47">
        <v>7.12214311831102</v>
      </c>
      <c r="X48" s="47">
        <v>7.7606686653753689</v>
      </c>
      <c r="Y48" s="47">
        <v>7.4514417286453085</v>
      </c>
      <c r="Z48" s="47">
        <v>7.3905812310348269</v>
      </c>
      <c r="AA48" s="47">
        <v>7.5994200087673089</v>
      </c>
      <c r="AB48" s="47">
        <v>7.6371032944746755</v>
      </c>
      <c r="AC48" s="172">
        <v>8.195411784530453</v>
      </c>
      <c r="AD48" s="47">
        <v>8.1486480980738687</v>
      </c>
    </row>
    <row r="49" spans="1:30">
      <c r="A49" s="1" t="s">
        <v>393</v>
      </c>
      <c r="B49" s="96" t="s">
        <v>333</v>
      </c>
      <c r="C49" s="47">
        <v>14.76491425929542</v>
      </c>
      <c r="D49" s="47">
        <v>13.556896393792854</v>
      </c>
      <c r="E49" s="47">
        <v>15.632862861679525</v>
      </c>
      <c r="F49" s="47">
        <v>14.146199602760621</v>
      </c>
      <c r="G49" s="47">
        <v>13.737062706569025</v>
      </c>
      <c r="H49" s="47">
        <v>14.564418487942115</v>
      </c>
      <c r="I49" s="47">
        <v>7.8040040811764477</v>
      </c>
      <c r="J49" s="47">
        <v>9.2878650896058019</v>
      </c>
      <c r="K49" s="47">
        <v>8.9233647814320758</v>
      </c>
      <c r="L49" s="47">
        <v>7.7259277916631062</v>
      </c>
      <c r="M49" s="47">
        <v>7.998599792203672</v>
      </c>
      <c r="N49" s="47">
        <v>8.138580533057949</v>
      </c>
      <c r="O49" s="47">
        <v>6.3234285783792972</v>
      </c>
      <c r="P49" s="47">
        <v>6.8081121475470514</v>
      </c>
      <c r="Q49" s="47">
        <v>7.1570158836565296</v>
      </c>
      <c r="R49" s="47">
        <v>9.0740588144343111</v>
      </c>
      <c r="S49" s="47">
        <v>9.8061349267695963</v>
      </c>
      <c r="T49" s="47">
        <v>11.037508233422026</v>
      </c>
      <c r="U49" s="47">
        <v>12.825273715072077</v>
      </c>
      <c r="V49" s="47">
        <v>16.195546032138239</v>
      </c>
      <c r="W49" s="47">
        <v>17.719608589210033</v>
      </c>
      <c r="X49" s="47">
        <v>17.06715206077633</v>
      </c>
      <c r="Y49" s="47">
        <v>15.113342051300579</v>
      </c>
      <c r="Z49" s="47">
        <v>17.267298075943032</v>
      </c>
      <c r="AA49" s="47">
        <v>14.331838581137996</v>
      </c>
      <c r="AB49" s="47">
        <v>16.760206439520143</v>
      </c>
      <c r="AC49" s="54">
        <v>16.498872877719506</v>
      </c>
      <c r="AD49" s="47">
        <v>14.353187597155978</v>
      </c>
    </row>
    <row r="50" spans="1:30">
      <c r="A50" s="1" t="s">
        <v>394</v>
      </c>
      <c r="B50" s="89"/>
      <c r="C50" s="23">
        <v>176.05902532269886</v>
      </c>
      <c r="D50" s="23">
        <v>188.93368191597648</v>
      </c>
      <c r="E50" s="23">
        <v>212.00108141965774</v>
      </c>
      <c r="F50" s="23">
        <v>236.59580766273316</v>
      </c>
      <c r="G50" s="23">
        <v>288.73077197424044</v>
      </c>
      <c r="H50" s="23">
        <v>179.85893055611842</v>
      </c>
      <c r="I50" s="23">
        <v>160.637787075228</v>
      </c>
      <c r="J50" s="23">
        <v>154.55788255700898</v>
      </c>
      <c r="K50" s="23">
        <v>138.72765769892965</v>
      </c>
      <c r="L50" s="23">
        <v>148.03056459609738</v>
      </c>
      <c r="M50" s="23">
        <v>133.44783219558127</v>
      </c>
      <c r="N50" s="23">
        <v>138.62684321058364</v>
      </c>
      <c r="O50" s="23">
        <v>127.47952538378792</v>
      </c>
      <c r="P50" s="23">
        <v>136.60982782263503</v>
      </c>
      <c r="Q50" s="23">
        <v>140.96308372597289</v>
      </c>
      <c r="R50" s="23">
        <v>147.4591428862586</v>
      </c>
      <c r="S50" s="23">
        <v>194.23503325942349</v>
      </c>
      <c r="T50" s="23">
        <v>177.43702081051478</v>
      </c>
      <c r="U50" s="23">
        <v>169.01631197745226</v>
      </c>
      <c r="V50" s="23">
        <v>178.54945161441532</v>
      </c>
      <c r="W50" s="23">
        <v>127.87138158993388</v>
      </c>
      <c r="X50" s="23">
        <v>99.439108431294926</v>
      </c>
      <c r="Y50" s="23">
        <v>79.528442080025641</v>
      </c>
      <c r="Z50" s="23">
        <v>95.744010452030807</v>
      </c>
      <c r="AA50" s="23">
        <v>107.87075814106957</v>
      </c>
      <c r="AB50" s="23">
        <v>148.02635832241194</v>
      </c>
      <c r="AC50" s="24">
        <v>366.37740377794358</v>
      </c>
      <c r="AD50" s="23">
        <v>191.05813133218635</v>
      </c>
    </row>
    <row r="51" spans="1:30" ht="15">
      <c r="A51" s="1" t="s">
        <v>395</v>
      </c>
      <c r="B51" s="96">
        <v>21</v>
      </c>
      <c r="C51" s="47">
        <v>2.3100423023855452</v>
      </c>
      <c r="D51" s="47">
        <v>3.605036845938542</v>
      </c>
      <c r="E51" s="47">
        <v>3.0638767109861007</v>
      </c>
      <c r="F51" s="47">
        <v>5.7191585777414007</v>
      </c>
      <c r="G51" s="47">
        <v>6.6125383229271177</v>
      </c>
      <c r="H51" s="47">
        <v>5.8479406437062549</v>
      </c>
      <c r="I51" s="47">
        <v>6.7043400031381806</v>
      </c>
      <c r="J51" s="47">
        <v>6.3721172882618866</v>
      </c>
      <c r="K51" s="47">
        <v>4.74306512289645</v>
      </c>
      <c r="L51" s="85">
        <v>2.4161786412933193</v>
      </c>
      <c r="M51" s="47" t="s">
        <v>198</v>
      </c>
      <c r="N51" s="47" t="s">
        <v>198</v>
      </c>
      <c r="O51" s="47">
        <v>5.6306290704267719</v>
      </c>
      <c r="P51" s="47">
        <v>6.9625546106039433</v>
      </c>
      <c r="Q51" s="47">
        <v>6.0391635605673679</v>
      </c>
      <c r="R51" s="47">
        <v>6.0402999348295365</v>
      </c>
      <c r="S51" s="47">
        <v>4.6594028079794185</v>
      </c>
      <c r="T51" s="47">
        <v>4.6000254361345378</v>
      </c>
      <c r="U51" s="83">
        <v>5.3062788262038918</v>
      </c>
      <c r="V51" s="83">
        <v>5.3686994421594703</v>
      </c>
      <c r="W51" s="83">
        <v>4.2743558489350528</v>
      </c>
      <c r="X51" s="83">
        <v>4.6810077402269412</v>
      </c>
      <c r="Y51" s="83">
        <v>4.3571416257306002</v>
      </c>
      <c r="Z51" s="83">
        <v>4.3437653719995568</v>
      </c>
      <c r="AA51" s="101">
        <v>4.9772426960690233</v>
      </c>
      <c r="AB51" s="47">
        <v>5.1908485274287797</v>
      </c>
      <c r="AC51" s="54">
        <v>8.0092878622036103</v>
      </c>
      <c r="AD51" s="47">
        <v>6.6818261564228081</v>
      </c>
    </row>
    <row r="52" spans="1:30">
      <c r="A52" s="1" t="s">
        <v>396</v>
      </c>
      <c r="B52" s="96">
        <v>22</v>
      </c>
      <c r="C52" s="47" t="s">
        <v>198</v>
      </c>
      <c r="D52" s="47" t="s">
        <v>198</v>
      </c>
      <c r="E52" s="47" t="s">
        <v>198</v>
      </c>
      <c r="F52" s="47" t="s">
        <v>198</v>
      </c>
      <c r="G52" s="47" t="s">
        <v>198</v>
      </c>
      <c r="H52" s="47" t="s">
        <v>198</v>
      </c>
      <c r="I52" s="47" t="s">
        <v>198</v>
      </c>
      <c r="J52" s="47" t="s">
        <v>198</v>
      </c>
      <c r="K52" s="47" t="s">
        <v>198</v>
      </c>
      <c r="L52" s="47" t="s">
        <v>198</v>
      </c>
      <c r="M52" s="47" t="s">
        <v>198</v>
      </c>
      <c r="N52" s="47" t="s">
        <v>198</v>
      </c>
      <c r="O52" s="47" t="s">
        <v>198</v>
      </c>
      <c r="P52" s="47" t="s">
        <v>198</v>
      </c>
      <c r="Q52" s="47" t="s">
        <v>198</v>
      </c>
      <c r="R52" s="47" t="s">
        <v>198</v>
      </c>
      <c r="S52" s="47" t="s">
        <v>198</v>
      </c>
      <c r="T52" s="47" t="s">
        <v>198</v>
      </c>
      <c r="U52" s="47" t="s">
        <v>198</v>
      </c>
      <c r="V52" s="47" t="s">
        <v>198</v>
      </c>
      <c r="W52" s="47" t="s">
        <v>198</v>
      </c>
      <c r="X52" s="47" t="s">
        <v>198</v>
      </c>
      <c r="Y52" s="47" t="s">
        <v>198</v>
      </c>
      <c r="Z52" s="47" t="s">
        <v>198</v>
      </c>
      <c r="AA52" s="47" t="s">
        <v>198</v>
      </c>
      <c r="AB52" s="47" t="s">
        <v>198</v>
      </c>
      <c r="AC52" s="54" t="s">
        <v>198</v>
      </c>
      <c r="AD52" s="47" t="s">
        <v>198</v>
      </c>
    </row>
    <row r="53" spans="1:30">
      <c r="A53" s="1" t="s">
        <v>397</v>
      </c>
      <c r="B53" s="89"/>
      <c r="C53" s="84">
        <v>121.14483726132906</v>
      </c>
      <c r="D53" s="84">
        <v>116.29272712118315</v>
      </c>
      <c r="E53" s="23">
        <v>118.63164457340928</v>
      </c>
      <c r="F53" s="23">
        <v>102.7968993046062</v>
      </c>
      <c r="G53" s="47">
        <v>95.146350859163263</v>
      </c>
      <c r="H53" s="47">
        <v>82.138146861821753</v>
      </c>
      <c r="I53" s="47">
        <v>85.763863198092537</v>
      </c>
      <c r="J53" s="47">
        <v>79.470107695977404</v>
      </c>
      <c r="K53" s="47">
        <v>61.416756649591633</v>
      </c>
      <c r="L53" s="47">
        <v>56.260491948933314</v>
      </c>
      <c r="M53" s="47">
        <v>43.747842257587521</v>
      </c>
      <c r="N53" s="47">
        <v>39.322095589327731</v>
      </c>
      <c r="O53" s="47">
        <v>42.178930065483357</v>
      </c>
      <c r="P53" s="47">
        <v>39.601455424236541</v>
      </c>
      <c r="Q53" s="47">
        <v>38.775806826510902</v>
      </c>
      <c r="R53" s="47">
        <v>55.806280012403271</v>
      </c>
      <c r="S53" s="47">
        <v>66.321373168469322</v>
      </c>
      <c r="T53" s="47">
        <v>75.33345615262175</v>
      </c>
      <c r="U53" s="47">
        <v>73.056752330245459</v>
      </c>
      <c r="V53" s="47">
        <v>72.45995938292117</v>
      </c>
      <c r="W53" s="47">
        <v>66.59219117386904</v>
      </c>
      <c r="X53" s="47">
        <v>71.773367868444438</v>
      </c>
      <c r="Y53" s="47">
        <v>82.457239175523938</v>
      </c>
      <c r="Z53" s="47">
        <v>89.115164548067938</v>
      </c>
      <c r="AA53" s="47">
        <v>85.774141147535857</v>
      </c>
      <c r="AB53" s="47">
        <v>77.472552691599276</v>
      </c>
      <c r="AC53" s="54">
        <v>72.098776353690667</v>
      </c>
      <c r="AD53" s="47">
        <v>63.078375847837854</v>
      </c>
    </row>
    <row r="54" spans="1:30">
      <c r="A54" s="1" t="s">
        <v>1</v>
      </c>
      <c r="B54" s="96">
        <v>23</v>
      </c>
      <c r="C54" s="47" t="s">
        <v>163</v>
      </c>
      <c r="D54" s="47" t="s">
        <v>163</v>
      </c>
      <c r="E54" s="47" t="s">
        <v>163</v>
      </c>
      <c r="F54" s="47" t="s">
        <v>163</v>
      </c>
      <c r="G54" s="47" t="s">
        <v>163</v>
      </c>
      <c r="H54" s="47" t="s">
        <v>163</v>
      </c>
      <c r="I54" s="47" t="s">
        <v>163</v>
      </c>
      <c r="J54" s="47" t="s">
        <v>163</v>
      </c>
      <c r="K54" s="47" t="s">
        <v>163</v>
      </c>
      <c r="L54" s="47" t="s">
        <v>163</v>
      </c>
      <c r="M54" s="47" t="s">
        <v>163</v>
      </c>
      <c r="N54" s="47" t="s">
        <v>163</v>
      </c>
      <c r="O54" s="47" t="s">
        <v>163</v>
      </c>
      <c r="P54" s="47" t="s">
        <v>163</v>
      </c>
      <c r="Q54" s="47" t="s">
        <v>163</v>
      </c>
      <c r="R54" s="47" t="s">
        <v>163</v>
      </c>
      <c r="S54" s="47" t="s">
        <v>163</v>
      </c>
      <c r="T54" s="47" t="s">
        <v>163</v>
      </c>
      <c r="U54" s="47">
        <v>65.294431663385154</v>
      </c>
      <c r="V54" s="47">
        <v>66.696976939228122</v>
      </c>
      <c r="W54" s="47">
        <v>97.34279929816968</v>
      </c>
      <c r="X54" s="47">
        <v>63.378102265688185</v>
      </c>
      <c r="Y54" s="47">
        <v>64.725529355273125</v>
      </c>
      <c r="Z54" s="47">
        <v>106.36778522467776</v>
      </c>
      <c r="AA54" s="47">
        <v>95.149815973480159</v>
      </c>
      <c r="AB54" s="47">
        <v>90.239207025129346</v>
      </c>
      <c r="AC54" s="121">
        <v>114.04498731493501</v>
      </c>
      <c r="AD54" s="23">
        <v>114.8346769998589</v>
      </c>
    </row>
    <row r="55" spans="1:30">
      <c r="A55" s="1" t="s">
        <v>398</v>
      </c>
      <c r="B55" s="96" t="s">
        <v>356</v>
      </c>
      <c r="C55" s="47">
        <v>15.649717514124294</v>
      </c>
      <c r="D55" s="47" t="s">
        <v>198</v>
      </c>
      <c r="E55" s="79">
        <v>45.73894282632147</v>
      </c>
      <c r="F55" s="79">
        <v>51.481270822128344</v>
      </c>
      <c r="G55" s="79">
        <v>6.7246867025193104</v>
      </c>
      <c r="H55" s="79">
        <v>9.1710307124162416</v>
      </c>
      <c r="I55" s="47">
        <v>7.812331760913712</v>
      </c>
      <c r="J55" s="79">
        <v>4.9644517231491818</v>
      </c>
      <c r="K55" s="47">
        <v>3.7179299885269703</v>
      </c>
      <c r="L55" s="47">
        <v>3.3469814834552185</v>
      </c>
      <c r="M55" s="47">
        <v>8.723408394084684</v>
      </c>
      <c r="N55" s="47">
        <v>14.132167679146391</v>
      </c>
      <c r="O55" s="47">
        <v>18.883201682610821</v>
      </c>
      <c r="P55" s="47">
        <v>12.16587201953403</v>
      </c>
      <c r="Q55" s="47">
        <v>14.819793976524934</v>
      </c>
      <c r="R55" s="47">
        <v>11.848518504124424</v>
      </c>
      <c r="S55" s="47">
        <v>35.991383334408368</v>
      </c>
      <c r="T55" s="47">
        <v>33.002717735430267</v>
      </c>
      <c r="U55" s="47">
        <v>42.442018894394927</v>
      </c>
      <c r="V55" s="47" t="s">
        <v>198</v>
      </c>
      <c r="W55" s="47" t="s">
        <v>198</v>
      </c>
      <c r="X55" s="47" t="s">
        <v>198</v>
      </c>
      <c r="Y55" s="47" t="s">
        <v>198</v>
      </c>
      <c r="Z55" s="47" t="s">
        <v>198</v>
      </c>
      <c r="AA55" s="47" t="s">
        <v>198</v>
      </c>
      <c r="AB55" s="47" t="s">
        <v>198</v>
      </c>
      <c r="AC55" s="54" t="s">
        <v>198</v>
      </c>
      <c r="AD55" s="47" t="s">
        <v>198</v>
      </c>
    </row>
    <row r="56" spans="1:30" ht="15">
      <c r="A56" s="1" t="s">
        <v>399</v>
      </c>
      <c r="B56" s="96" t="s">
        <v>334</v>
      </c>
      <c r="C56" s="79">
        <v>10.765617598637897</v>
      </c>
      <c r="D56" s="79">
        <v>10.431931338248789</v>
      </c>
      <c r="E56" s="79">
        <v>16.48112591313275</v>
      </c>
      <c r="F56" s="79">
        <v>18.046039807996017</v>
      </c>
      <c r="G56" s="79">
        <v>23.101799740061214</v>
      </c>
      <c r="H56" s="79">
        <v>25.620245911795287</v>
      </c>
      <c r="I56" s="79">
        <v>27.334792541380033</v>
      </c>
      <c r="J56" s="79">
        <v>29.87499451993542</v>
      </c>
      <c r="K56" s="47">
        <v>26.889910580863987</v>
      </c>
      <c r="L56" s="47">
        <v>25.483729019391369</v>
      </c>
      <c r="M56" s="47">
        <v>25.006152128689269</v>
      </c>
      <c r="N56" s="47">
        <v>24.669145140824071</v>
      </c>
      <c r="O56" s="47">
        <v>22.999117039756744</v>
      </c>
      <c r="P56" s="47">
        <v>18.29307461256743</v>
      </c>
      <c r="Q56" s="47">
        <v>16.948651128491697</v>
      </c>
      <c r="R56" s="47">
        <v>29.345304168132763</v>
      </c>
      <c r="S56" s="47">
        <v>38.991367405977918</v>
      </c>
      <c r="T56" s="47">
        <v>53.820519369008061</v>
      </c>
      <c r="U56" s="47">
        <v>52.343984841662788</v>
      </c>
      <c r="V56" s="47">
        <v>60.664232082106935</v>
      </c>
      <c r="W56" s="83">
        <v>64.653569543563194</v>
      </c>
      <c r="X56" s="107">
        <v>72.781992318722615</v>
      </c>
      <c r="Y56" s="83">
        <v>96.804720081000582</v>
      </c>
      <c r="Z56" s="83">
        <v>99.933841538145245</v>
      </c>
      <c r="AA56" s="101">
        <v>83.925736364174014</v>
      </c>
      <c r="AB56" s="101">
        <v>78.719466382264486</v>
      </c>
      <c r="AC56" s="54">
        <v>73.558165399162093</v>
      </c>
      <c r="AD56" s="79">
        <v>65.712009874780037</v>
      </c>
    </row>
    <row r="57" spans="1:30">
      <c r="A57" s="1" t="s">
        <v>400</v>
      </c>
      <c r="B57" s="89"/>
      <c r="C57" s="79">
        <v>5.4052261418638841</v>
      </c>
      <c r="D57" s="79">
        <v>4.405452703850127</v>
      </c>
      <c r="E57" s="79">
        <v>3.5262363734776629</v>
      </c>
      <c r="F57" s="79">
        <v>4.2363635317561688</v>
      </c>
      <c r="G57" s="79">
        <v>3.6795017057733719</v>
      </c>
      <c r="H57" s="79">
        <v>2.1631686173598945</v>
      </c>
      <c r="I57" s="79">
        <v>2.0878990584425074</v>
      </c>
      <c r="J57" s="79">
        <v>2.9724236534886597</v>
      </c>
      <c r="K57" s="79">
        <v>3.4157704346633051</v>
      </c>
      <c r="L57" s="79">
        <v>3.9025964179419312</v>
      </c>
      <c r="M57" s="79">
        <v>4.3036107199767466</v>
      </c>
      <c r="N57" s="79">
        <v>4.0140554676398548</v>
      </c>
      <c r="O57" s="79">
        <v>4.1147996052711786</v>
      </c>
      <c r="P57" s="79">
        <v>4.481556695143297</v>
      </c>
      <c r="Q57" s="79">
        <v>4.0864464572580106</v>
      </c>
      <c r="R57" s="47">
        <v>3.5290970892668603</v>
      </c>
      <c r="S57" s="47">
        <v>3.491088443522556</v>
      </c>
      <c r="T57" s="47">
        <v>3.7110216094255142</v>
      </c>
      <c r="U57" s="47">
        <v>3.8153611665814311</v>
      </c>
      <c r="V57" s="47">
        <v>4.1882664737115878</v>
      </c>
      <c r="W57" s="47">
        <v>4.7624966472405905</v>
      </c>
      <c r="X57" s="47">
        <v>5.2527790077696288</v>
      </c>
      <c r="Y57" s="47">
        <v>6.6007914365432914</v>
      </c>
      <c r="Z57" s="47">
        <v>7.0071555190117607</v>
      </c>
      <c r="AA57" s="47">
        <v>8.0068423251133076</v>
      </c>
      <c r="AB57" s="47">
        <v>9.6748700688440117</v>
      </c>
      <c r="AC57" s="54">
        <v>10.61613530674992</v>
      </c>
      <c r="AD57" s="47">
        <v>10.835115140412261</v>
      </c>
    </row>
    <row r="58" spans="1:30">
      <c r="A58" s="1" t="s">
        <v>401</v>
      </c>
      <c r="B58" s="89"/>
      <c r="C58" s="47">
        <v>12.396171583136033</v>
      </c>
      <c r="D58" s="47">
        <v>11.71265225500675</v>
      </c>
      <c r="E58" s="47">
        <v>13.842976483801619</v>
      </c>
      <c r="F58" s="85">
        <v>12.247750300122844</v>
      </c>
      <c r="G58" s="47">
        <v>12.846896900636317</v>
      </c>
      <c r="H58" s="47">
        <v>12.865006345066426</v>
      </c>
      <c r="I58" s="47">
        <v>6.3761046677646656</v>
      </c>
      <c r="J58" s="47">
        <v>7.5526493963338979</v>
      </c>
      <c r="K58" s="47" t="s">
        <v>198</v>
      </c>
      <c r="L58" s="47" t="s">
        <v>198</v>
      </c>
      <c r="M58" s="47" t="s">
        <v>198</v>
      </c>
      <c r="N58" s="47" t="s">
        <v>198</v>
      </c>
      <c r="O58" s="47" t="s">
        <v>198</v>
      </c>
      <c r="P58" s="47" t="s">
        <v>198</v>
      </c>
      <c r="Q58" s="47" t="s">
        <v>198</v>
      </c>
      <c r="R58" s="47">
        <v>5.5766366125710691</v>
      </c>
      <c r="S58" s="47">
        <v>5.9984154761510489</v>
      </c>
      <c r="T58" s="47">
        <v>6.1460864077544874</v>
      </c>
      <c r="U58" s="47" t="s">
        <v>198</v>
      </c>
      <c r="V58" s="47" t="s">
        <v>198</v>
      </c>
      <c r="W58" s="47">
        <v>9.5221628975530272</v>
      </c>
      <c r="X58" s="47">
        <v>8.9731147612734521</v>
      </c>
      <c r="Y58" s="47">
        <v>9.0125028600240338</v>
      </c>
      <c r="Z58" s="47">
        <v>9.1191090856559143</v>
      </c>
      <c r="AA58" s="47">
        <v>9.4732876230673675</v>
      </c>
      <c r="AB58" s="47">
        <v>10.621771385849213</v>
      </c>
      <c r="AC58" s="54">
        <v>11.87196393836328</v>
      </c>
      <c r="AD58" s="47">
        <v>9.7425869548483774</v>
      </c>
    </row>
    <row r="59" spans="1:30" ht="15">
      <c r="A59" s="1" t="s">
        <v>402</v>
      </c>
      <c r="B59" s="89"/>
      <c r="C59" s="47">
        <v>8.6195707476591785</v>
      </c>
      <c r="D59" s="47">
        <v>8.2451491725403745</v>
      </c>
      <c r="E59" s="47">
        <v>6.0882006270818181</v>
      </c>
      <c r="F59" s="47">
        <v>4.0418461526484579</v>
      </c>
      <c r="G59" s="47">
        <v>2.78358223239215</v>
      </c>
      <c r="H59" s="47">
        <v>3.2286933212695228</v>
      </c>
      <c r="I59" s="47">
        <v>5.1804899459636609</v>
      </c>
      <c r="J59" s="47">
        <v>6.1353923920605835</v>
      </c>
      <c r="K59" s="47">
        <v>6.3268020815762931</v>
      </c>
      <c r="L59" s="47">
        <v>6.3174650539277559</v>
      </c>
      <c r="M59" s="47">
        <v>6.785637348444439</v>
      </c>
      <c r="N59" s="47">
        <v>6.7959391614228233</v>
      </c>
      <c r="O59" s="47">
        <v>5.8149393366469759</v>
      </c>
      <c r="P59" s="47">
        <v>5.4245953202330286</v>
      </c>
      <c r="Q59" s="47">
        <v>5.4900229387726265</v>
      </c>
      <c r="R59" s="47">
        <v>5.6858179769070647</v>
      </c>
      <c r="S59" s="47">
        <v>7.0509299901403519</v>
      </c>
      <c r="T59" s="47">
        <v>7.5493742528773327</v>
      </c>
      <c r="U59" s="47">
        <v>7.358045404402116</v>
      </c>
      <c r="V59" s="47">
        <v>8.2123533033485963</v>
      </c>
      <c r="W59" s="47">
        <v>9.8068009222154515</v>
      </c>
      <c r="X59" s="47">
        <v>8.9218136978959404</v>
      </c>
      <c r="Y59" s="47">
        <v>17.902525546672315</v>
      </c>
      <c r="Z59" s="101">
        <v>17.297295465960612</v>
      </c>
      <c r="AA59" s="107">
        <v>9.6925136924904631</v>
      </c>
      <c r="AB59" s="101">
        <v>7.980733334358689</v>
      </c>
      <c r="AC59" s="172">
        <v>8.4089765027570973</v>
      </c>
      <c r="AD59" s="79">
        <v>7.2187597737594098</v>
      </c>
    </row>
    <row r="60" spans="1:30" ht="15">
      <c r="A60" s="1" t="s">
        <v>403</v>
      </c>
      <c r="B60" s="89"/>
      <c r="C60" s="47">
        <v>12.032273037249984</v>
      </c>
      <c r="D60" s="47">
        <v>22.555484567756682</v>
      </c>
      <c r="E60" s="47">
        <v>18.179024956227494</v>
      </c>
      <c r="F60" s="47">
        <v>10.918762656289106</v>
      </c>
      <c r="G60" s="47">
        <v>12.018229650508681</v>
      </c>
      <c r="H60" s="47">
        <v>6.1085178606964021</v>
      </c>
      <c r="I60" s="47">
        <v>7.2892139124597586</v>
      </c>
      <c r="J60" s="47">
        <v>6.2510503725769286</v>
      </c>
      <c r="K60" s="47">
        <v>4.1701657190569881</v>
      </c>
      <c r="L60" s="47">
        <v>4.6526282452082013</v>
      </c>
      <c r="M60" s="47" t="s">
        <v>198</v>
      </c>
      <c r="N60" s="47">
        <v>5.7031642327291108</v>
      </c>
      <c r="O60" s="47" t="s">
        <v>198</v>
      </c>
      <c r="P60" s="47" t="s">
        <v>198</v>
      </c>
      <c r="Q60" s="47" t="s">
        <v>198</v>
      </c>
      <c r="R60" s="47" t="s">
        <v>198</v>
      </c>
      <c r="S60" s="83">
        <v>8.8008415252315242</v>
      </c>
      <c r="T60" s="47">
        <v>12.162977650064668</v>
      </c>
      <c r="U60" s="47">
        <v>17.471756201764521</v>
      </c>
      <c r="V60" s="47">
        <v>19.180731993509657</v>
      </c>
      <c r="W60" s="47">
        <v>22.321195778318319</v>
      </c>
      <c r="X60" s="47">
        <v>17.229028132580837</v>
      </c>
      <c r="Y60" s="47">
        <v>21.199045059498136</v>
      </c>
      <c r="Z60" s="47">
        <v>22.672272565047358</v>
      </c>
      <c r="AA60" s="47">
        <v>24.604008745293044</v>
      </c>
      <c r="AB60" s="107">
        <v>26.229163084304027</v>
      </c>
      <c r="AC60" s="47">
        <v>29.53228120851065</v>
      </c>
      <c r="AD60" s="47">
        <v>23.98126564840306</v>
      </c>
    </row>
    <row r="61" spans="1:30" ht="15">
      <c r="A61" s="1" t="s">
        <v>404</v>
      </c>
      <c r="B61" s="96" t="s">
        <v>357</v>
      </c>
      <c r="C61" s="47">
        <v>44.249374932057833</v>
      </c>
      <c r="D61" s="47">
        <v>43.064924114671165</v>
      </c>
      <c r="E61" s="47">
        <v>42.540363784998981</v>
      </c>
      <c r="F61" s="47">
        <v>37.258495987317943</v>
      </c>
      <c r="G61" s="47">
        <v>28.46781940441883</v>
      </c>
      <c r="H61" s="47">
        <v>23.181143281366001</v>
      </c>
      <c r="I61" s="47">
        <v>22.239167489010494</v>
      </c>
      <c r="J61" s="47">
        <v>22.815239087043302</v>
      </c>
      <c r="K61" s="47">
        <v>24.498110037799243</v>
      </c>
      <c r="L61" s="47">
        <v>26.42117766842016</v>
      </c>
      <c r="M61" s="47">
        <v>26.029261653623681</v>
      </c>
      <c r="N61" s="47">
        <v>22.466734902763559</v>
      </c>
      <c r="O61" s="47">
        <v>29.616009578380229</v>
      </c>
      <c r="P61" s="47">
        <v>24.582011489325215</v>
      </c>
      <c r="Q61" s="47">
        <v>58.201513067400278</v>
      </c>
      <c r="R61" s="47">
        <v>16.735395189003437</v>
      </c>
      <c r="S61" s="47">
        <v>21.83290707587383</v>
      </c>
      <c r="T61" s="47">
        <v>11.107354184277261</v>
      </c>
      <c r="U61" s="114">
        <v>13.463780183180683</v>
      </c>
      <c r="V61" s="47" t="s">
        <v>198</v>
      </c>
      <c r="W61" s="47" t="s">
        <v>198</v>
      </c>
      <c r="X61" s="47" t="s">
        <v>198</v>
      </c>
      <c r="Y61" s="47">
        <v>7.9653970826580229</v>
      </c>
      <c r="Z61" s="47">
        <v>15.68307911167312</v>
      </c>
      <c r="AA61" s="47">
        <v>24.53152458763681</v>
      </c>
      <c r="AB61" s="47">
        <v>27.193718075779522</v>
      </c>
      <c r="AC61" s="54">
        <v>27.758087625367622</v>
      </c>
      <c r="AD61" s="47">
        <v>28.095547102260014</v>
      </c>
    </row>
    <row r="62" spans="1:30" ht="15">
      <c r="A62" s="4" t="s">
        <v>64</v>
      </c>
      <c r="B62" s="89"/>
      <c r="C62" s="47" t="s">
        <v>235</v>
      </c>
      <c r="D62" s="47" t="s">
        <v>235</v>
      </c>
      <c r="E62" s="47" t="s">
        <v>235</v>
      </c>
      <c r="F62" s="47" t="s">
        <v>235</v>
      </c>
      <c r="G62" s="47" t="s">
        <v>235</v>
      </c>
      <c r="H62" s="47" t="s">
        <v>235</v>
      </c>
      <c r="I62" s="47" t="s">
        <v>235</v>
      </c>
      <c r="J62" s="47" t="s">
        <v>235</v>
      </c>
      <c r="K62" s="47" t="s">
        <v>235</v>
      </c>
      <c r="L62" s="47" t="s">
        <v>235</v>
      </c>
      <c r="M62" s="47" t="s">
        <v>235</v>
      </c>
      <c r="N62" s="47" t="s">
        <v>235</v>
      </c>
      <c r="O62" s="47" t="s">
        <v>235</v>
      </c>
      <c r="P62" s="47" t="s">
        <v>235</v>
      </c>
      <c r="Q62" s="47" t="s">
        <v>235</v>
      </c>
      <c r="R62" s="47" t="s">
        <v>235</v>
      </c>
      <c r="S62" s="47" t="s">
        <v>235</v>
      </c>
      <c r="T62" s="47" t="s">
        <v>235</v>
      </c>
      <c r="U62" s="47" t="s">
        <v>235</v>
      </c>
      <c r="V62" s="47" t="s">
        <v>235</v>
      </c>
      <c r="W62" s="47" t="s">
        <v>235</v>
      </c>
      <c r="X62" s="47" t="s">
        <v>235</v>
      </c>
      <c r="Y62" s="47" t="s">
        <v>235</v>
      </c>
      <c r="Z62" s="47" t="s">
        <v>235</v>
      </c>
      <c r="AA62" s="47" t="s">
        <v>235</v>
      </c>
      <c r="AB62" s="47" t="s">
        <v>235</v>
      </c>
      <c r="AC62" s="54" t="s">
        <v>235</v>
      </c>
      <c r="AD62" s="47" t="s">
        <v>235</v>
      </c>
    </row>
    <row r="63" spans="1:30">
      <c r="A63" s="3" t="s">
        <v>181</v>
      </c>
      <c r="B63" s="89"/>
      <c r="C63" s="47" t="s">
        <v>235</v>
      </c>
      <c r="D63" s="47" t="s">
        <v>235</v>
      </c>
      <c r="E63" s="47" t="s">
        <v>235</v>
      </c>
      <c r="F63" s="47" t="s">
        <v>235</v>
      </c>
      <c r="G63" s="47" t="s">
        <v>235</v>
      </c>
      <c r="H63" s="47" t="s">
        <v>235</v>
      </c>
      <c r="I63" s="47" t="s">
        <v>235</v>
      </c>
      <c r="J63" s="47" t="s">
        <v>235</v>
      </c>
      <c r="K63" s="47" t="s">
        <v>235</v>
      </c>
      <c r="L63" s="47" t="s">
        <v>235</v>
      </c>
      <c r="M63" s="47" t="s">
        <v>235</v>
      </c>
      <c r="N63" s="47" t="s">
        <v>235</v>
      </c>
      <c r="O63" s="47" t="s">
        <v>235</v>
      </c>
      <c r="P63" s="47" t="s">
        <v>235</v>
      </c>
      <c r="Q63" s="47" t="s">
        <v>235</v>
      </c>
      <c r="R63" s="47" t="s">
        <v>235</v>
      </c>
      <c r="S63" s="47" t="s">
        <v>235</v>
      </c>
      <c r="T63" s="47" t="s">
        <v>235</v>
      </c>
      <c r="U63" s="47" t="s">
        <v>235</v>
      </c>
      <c r="V63" s="47" t="s">
        <v>235</v>
      </c>
      <c r="W63" s="47" t="s">
        <v>235</v>
      </c>
      <c r="X63" s="47" t="s">
        <v>235</v>
      </c>
      <c r="Y63" s="47" t="s">
        <v>235</v>
      </c>
      <c r="Z63" s="47" t="s">
        <v>235</v>
      </c>
      <c r="AA63" s="47" t="s">
        <v>235</v>
      </c>
      <c r="AB63" s="47" t="s">
        <v>235</v>
      </c>
      <c r="AC63" s="54" t="s">
        <v>235</v>
      </c>
      <c r="AD63" s="47" t="s">
        <v>235</v>
      </c>
    </row>
    <row r="64" spans="1:30" ht="15">
      <c r="A64" s="1" t="s">
        <v>405</v>
      </c>
      <c r="B64" s="89"/>
      <c r="C64" s="47" t="s">
        <v>198</v>
      </c>
      <c r="D64" s="47">
        <v>23.670516304347828</v>
      </c>
      <c r="E64" s="47">
        <v>25.231481481481481</v>
      </c>
      <c r="F64" s="47">
        <v>24.396262886597938</v>
      </c>
      <c r="G64" s="47">
        <v>26.593592964824122</v>
      </c>
      <c r="H64" s="47">
        <v>29.904268292682929</v>
      </c>
      <c r="I64" s="47">
        <v>37.437796208530806</v>
      </c>
      <c r="J64" s="47">
        <v>37.110023041474655</v>
      </c>
      <c r="K64" s="47">
        <v>35.88231981981982</v>
      </c>
      <c r="L64" s="47">
        <v>40.847826086956516</v>
      </c>
      <c r="M64" s="47" t="s">
        <v>198</v>
      </c>
      <c r="N64" s="47" t="s">
        <v>198</v>
      </c>
      <c r="O64" s="47">
        <v>28.464500000000001</v>
      </c>
      <c r="P64" s="47">
        <v>29.006468871595331</v>
      </c>
      <c r="Q64" s="47">
        <v>29.546933962264148</v>
      </c>
      <c r="R64" s="47">
        <v>31.212499999999999</v>
      </c>
      <c r="S64" s="47">
        <v>33.519964664310962</v>
      </c>
      <c r="T64" s="47">
        <v>36.681378424657538</v>
      </c>
      <c r="U64" s="47">
        <v>40.80743355481728</v>
      </c>
      <c r="V64" s="47">
        <v>44.099599358974359</v>
      </c>
      <c r="W64" s="47">
        <v>58.129619565217382</v>
      </c>
      <c r="X64" s="47">
        <v>53.459868421052626</v>
      </c>
      <c r="Y64" s="47">
        <v>47.33719135802469</v>
      </c>
      <c r="Z64" s="47">
        <v>46.434487951807228</v>
      </c>
      <c r="AA64" s="107">
        <v>44.630865102639291</v>
      </c>
      <c r="AB64" s="107">
        <v>50.796785714285718</v>
      </c>
      <c r="AC64" s="47">
        <v>49.748599439775909</v>
      </c>
      <c r="AD64" s="47">
        <v>53.934409340659336</v>
      </c>
    </row>
    <row r="65" spans="1:30">
      <c r="A65" s="1" t="s">
        <v>406</v>
      </c>
      <c r="B65" s="96">
        <v>27</v>
      </c>
      <c r="C65" s="47" t="s">
        <v>198</v>
      </c>
      <c r="D65" s="47" t="s">
        <v>198</v>
      </c>
      <c r="E65" s="47" t="s">
        <v>198</v>
      </c>
      <c r="F65" s="47" t="s">
        <v>198</v>
      </c>
      <c r="G65" s="47" t="s">
        <v>198</v>
      </c>
      <c r="H65" s="47" t="s">
        <v>198</v>
      </c>
      <c r="I65" s="47" t="s">
        <v>198</v>
      </c>
      <c r="J65" s="47" t="s">
        <v>198</v>
      </c>
      <c r="K65" s="47" t="s">
        <v>198</v>
      </c>
      <c r="L65" s="47" t="s">
        <v>198</v>
      </c>
      <c r="M65" s="47" t="s">
        <v>198</v>
      </c>
      <c r="N65" s="47" t="s">
        <v>198</v>
      </c>
      <c r="O65" s="47" t="s">
        <v>198</v>
      </c>
      <c r="P65" s="47" t="s">
        <v>198</v>
      </c>
      <c r="Q65" s="47" t="s">
        <v>198</v>
      </c>
      <c r="R65" s="47" t="s">
        <v>198</v>
      </c>
      <c r="S65" s="47" t="s">
        <v>198</v>
      </c>
      <c r="T65" s="47" t="s">
        <v>198</v>
      </c>
      <c r="U65" s="47" t="s">
        <v>198</v>
      </c>
      <c r="V65" s="47" t="s">
        <v>198</v>
      </c>
      <c r="W65" s="47" t="s">
        <v>198</v>
      </c>
      <c r="X65" s="47" t="s">
        <v>198</v>
      </c>
      <c r="Y65" s="47" t="s">
        <v>198</v>
      </c>
      <c r="Z65" s="47" t="s">
        <v>198</v>
      </c>
      <c r="AA65" s="47" t="s">
        <v>198</v>
      </c>
      <c r="AB65" s="47" t="s">
        <v>198</v>
      </c>
      <c r="AC65" s="47" t="s">
        <v>198</v>
      </c>
      <c r="AD65" s="47" t="s">
        <v>198</v>
      </c>
    </row>
    <row r="66" spans="1:30" ht="15">
      <c r="A66" s="1" t="s">
        <v>272</v>
      </c>
      <c r="B66" s="96">
        <v>28</v>
      </c>
      <c r="C66" s="47" t="s">
        <v>198</v>
      </c>
      <c r="D66" s="47" t="s">
        <v>198</v>
      </c>
      <c r="E66" s="47" t="s">
        <v>198</v>
      </c>
      <c r="F66" s="47" t="s">
        <v>198</v>
      </c>
      <c r="G66" s="47" t="s">
        <v>198</v>
      </c>
      <c r="H66" s="47" t="s">
        <v>198</v>
      </c>
      <c r="I66" s="47" t="s">
        <v>198</v>
      </c>
      <c r="J66" s="47" t="s">
        <v>198</v>
      </c>
      <c r="K66" s="47" t="s">
        <v>198</v>
      </c>
      <c r="L66" s="47" t="s">
        <v>198</v>
      </c>
      <c r="M66" s="47" t="s">
        <v>198</v>
      </c>
      <c r="N66" s="47" t="s">
        <v>198</v>
      </c>
      <c r="O66" s="47" t="s">
        <v>198</v>
      </c>
      <c r="P66" s="47" t="s">
        <v>198</v>
      </c>
      <c r="Q66" s="47" t="s">
        <v>198</v>
      </c>
      <c r="R66" s="47" t="s">
        <v>198</v>
      </c>
      <c r="S66" s="47" t="s">
        <v>198</v>
      </c>
      <c r="T66" s="47">
        <v>6.9760039166094652</v>
      </c>
      <c r="U66" s="47">
        <v>6.7925580689252882</v>
      </c>
      <c r="V66" s="47">
        <v>7.3879228186670183</v>
      </c>
      <c r="W66" s="47">
        <v>7.8879879090661378</v>
      </c>
      <c r="X66" s="47">
        <v>8.1843797087941947</v>
      </c>
      <c r="Y66" s="47">
        <v>8.3371439865137411</v>
      </c>
      <c r="Z66" s="47">
        <v>8.2787048070591229</v>
      </c>
      <c r="AA66" s="47">
        <v>11.18543367019832</v>
      </c>
      <c r="AB66" s="107">
        <v>10.506772926559263</v>
      </c>
      <c r="AC66" s="47">
        <v>11.041175933675644</v>
      </c>
      <c r="AD66" s="47" t="s">
        <v>198</v>
      </c>
    </row>
    <row r="67" spans="1:30" ht="15">
      <c r="A67" s="1" t="s">
        <v>530</v>
      </c>
      <c r="B67" s="89"/>
      <c r="C67" s="79">
        <v>6.9268261225011099</v>
      </c>
      <c r="D67" s="79">
        <v>7.668340759095674</v>
      </c>
      <c r="E67" s="47">
        <v>6.7152155714218189</v>
      </c>
      <c r="F67" s="47">
        <v>4.6802401202089321</v>
      </c>
      <c r="G67" s="47">
        <v>8.5596258772647928</v>
      </c>
      <c r="H67" s="47">
        <v>12.780447505100673</v>
      </c>
      <c r="I67" s="47">
        <v>13.210766770542907</v>
      </c>
      <c r="J67" s="47">
        <v>10.867323172861568</v>
      </c>
      <c r="K67" s="47">
        <v>13.549612793913042</v>
      </c>
      <c r="L67" s="47">
        <v>18.779034005809237</v>
      </c>
      <c r="M67" s="47">
        <v>19.510929379505715</v>
      </c>
      <c r="N67" s="47">
        <v>21.145537431401092</v>
      </c>
      <c r="O67" s="47">
        <v>29.389240740709848</v>
      </c>
      <c r="P67" s="47">
        <v>35.933317043655336</v>
      </c>
      <c r="Q67" s="47">
        <v>31.486244457228935</v>
      </c>
      <c r="R67" s="47">
        <v>17.816180167465532</v>
      </c>
      <c r="S67" s="47">
        <v>17.258801856475575</v>
      </c>
      <c r="T67" s="47">
        <v>30.352417611982393</v>
      </c>
      <c r="U67" s="47">
        <v>28.579023827224304</v>
      </c>
      <c r="V67" s="47">
        <v>29.951567556434536</v>
      </c>
      <c r="W67" s="47">
        <v>35.941689828347243</v>
      </c>
      <c r="X67" s="47">
        <v>34.206320811126879</v>
      </c>
      <c r="Y67" s="47">
        <v>37.436098889524757</v>
      </c>
      <c r="Z67" s="47">
        <v>36.384115875594915</v>
      </c>
      <c r="AA67" s="47">
        <v>40.924199831429519</v>
      </c>
      <c r="AB67" s="107">
        <v>39.180404094593733</v>
      </c>
      <c r="AC67" s="47">
        <v>44.275229292837324</v>
      </c>
      <c r="AD67" s="47">
        <v>44.36445441613683</v>
      </c>
    </row>
    <row r="68" spans="1:30" ht="15">
      <c r="A68" s="1" t="s">
        <v>407</v>
      </c>
      <c r="B68" s="96">
        <v>29</v>
      </c>
      <c r="C68" s="79">
        <v>34.635832242254594</v>
      </c>
      <c r="D68" s="79">
        <v>40.58481229097017</v>
      </c>
      <c r="E68" s="79">
        <v>30.690391459074728</v>
      </c>
      <c r="F68" s="79">
        <v>26.726922396335105</v>
      </c>
      <c r="G68" s="79">
        <v>24.354580155136887</v>
      </c>
      <c r="H68" s="79">
        <v>20.798220640569394</v>
      </c>
      <c r="I68" s="79">
        <v>19.249035136083403</v>
      </c>
      <c r="J68" s="79">
        <v>19.415008509979881</v>
      </c>
      <c r="K68" s="79">
        <v>19.075847875487714</v>
      </c>
      <c r="L68" s="79">
        <v>19.148761735877468</v>
      </c>
      <c r="M68" s="79">
        <v>18.784860365522647</v>
      </c>
      <c r="N68" s="79">
        <v>19.349696638721024</v>
      </c>
      <c r="O68" s="79">
        <v>18.518510114882133</v>
      </c>
      <c r="P68" s="79">
        <v>25.150494002459613</v>
      </c>
      <c r="Q68" s="47">
        <v>26.905158069883527</v>
      </c>
      <c r="R68" s="47">
        <v>20.99502487562189</v>
      </c>
      <c r="S68" s="47">
        <v>21.15702479338843</v>
      </c>
      <c r="T68" s="47">
        <v>21.894563426688631</v>
      </c>
      <c r="U68" s="47">
        <v>23.295081967213115</v>
      </c>
      <c r="V68" s="47">
        <v>27.058823529411764</v>
      </c>
      <c r="W68" s="47">
        <v>28.130081300813007</v>
      </c>
      <c r="X68" s="47">
        <v>30.728155339805824</v>
      </c>
      <c r="Y68" s="47">
        <v>32.315112540192928</v>
      </c>
      <c r="Z68" s="47">
        <v>35.255591054313101</v>
      </c>
      <c r="AA68" s="107">
        <v>35.603174603174608</v>
      </c>
      <c r="AB68" s="107">
        <v>37.549407114624508</v>
      </c>
      <c r="AC68" s="101">
        <v>36.807304785894203</v>
      </c>
      <c r="AD68" s="79">
        <v>34.992629763211539</v>
      </c>
    </row>
    <row r="69" spans="1:30" ht="15">
      <c r="A69" s="1" t="s">
        <v>408</v>
      </c>
      <c r="B69" s="89"/>
      <c r="C69" s="47">
        <v>14.708147535856879</v>
      </c>
      <c r="D69" s="47">
        <v>14.842929662792175</v>
      </c>
      <c r="E69" s="47">
        <v>12.631316654120667</v>
      </c>
      <c r="F69" s="47">
        <v>11.138864026874794</v>
      </c>
      <c r="G69" s="47">
        <v>14.023677810341479</v>
      </c>
      <c r="H69" s="47">
        <v>12.871416173519188</v>
      </c>
      <c r="I69" s="47">
        <v>14.334741876710522</v>
      </c>
      <c r="J69" s="47">
        <v>14.496748602183134</v>
      </c>
      <c r="K69" s="47">
        <v>12.650383067533275</v>
      </c>
      <c r="L69" s="47">
        <v>12.613407730541912</v>
      </c>
      <c r="M69" s="47">
        <v>13.046320242033934</v>
      </c>
      <c r="N69" s="47">
        <v>11.283202515883364</v>
      </c>
      <c r="O69" s="47">
        <v>14.054678371200952</v>
      </c>
      <c r="P69" s="47">
        <v>17.101127893272313</v>
      </c>
      <c r="Q69" s="47">
        <v>13.428993407845688</v>
      </c>
      <c r="R69" s="47">
        <v>14.785525924367638</v>
      </c>
      <c r="S69" s="47">
        <v>9.2678349014491381</v>
      </c>
      <c r="T69" s="47">
        <v>8.2193296507672056</v>
      </c>
      <c r="U69" s="47">
        <v>10.019719790834241</v>
      </c>
      <c r="V69" s="47">
        <v>10.178663533904995</v>
      </c>
      <c r="W69" s="47">
        <v>12.165281916121666</v>
      </c>
      <c r="X69" s="47">
        <v>10.509057108622992</v>
      </c>
      <c r="Y69" s="47">
        <v>11.81045003309049</v>
      </c>
      <c r="Z69" s="47">
        <v>13.398015111578971</v>
      </c>
      <c r="AA69" s="47">
        <v>14.853793025470699</v>
      </c>
      <c r="AB69" s="107">
        <v>16.132143998072095</v>
      </c>
      <c r="AC69" s="47">
        <v>15.480339117315612</v>
      </c>
      <c r="AD69" s="47">
        <v>16.872069132742819</v>
      </c>
    </row>
    <row r="70" spans="1:30">
      <c r="A70" s="1" t="s">
        <v>409</v>
      </c>
      <c r="B70" s="96">
        <v>30</v>
      </c>
      <c r="C70" s="47">
        <v>0.28916581146459464</v>
      </c>
      <c r="D70" s="47">
        <v>0.32062499999999999</v>
      </c>
      <c r="E70" s="47">
        <v>0.37595382232859353</v>
      </c>
      <c r="F70" s="47">
        <v>0.3626247424245802</v>
      </c>
      <c r="G70" s="47">
        <v>0.23638909117941778</v>
      </c>
      <c r="H70" s="47">
        <v>0.21913380790483319</v>
      </c>
      <c r="I70" s="47">
        <v>0.20803104346887907</v>
      </c>
      <c r="J70" s="47">
        <v>0.31626322897506925</v>
      </c>
      <c r="K70" s="47" t="s">
        <v>198</v>
      </c>
      <c r="L70" s="47" t="s">
        <v>198</v>
      </c>
      <c r="M70" s="47" t="s">
        <v>198</v>
      </c>
      <c r="N70" s="47" t="s">
        <v>198</v>
      </c>
      <c r="O70" s="47" t="s">
        <v>198</v>
      </c>
      <c r="P70" s="47" t="s">
        <v>198</v>
      </c>
      <c r="Q70" s="47" t="s">
        <v>198</v>
      </c>
      <c r="R70" s="47" t="s">
        <v>198</v>
      </c>
      <c r="S70" s="47" t="s">
        <v>198</v>
      </c>
      <c r="T70" s="47" t="s">
        <v>198</v>
      </c>
      <c r="U70" s="47" t="s">
        <v>198</v>
      </c>
      <c r="V70" s="47" t="s">
        <v>198</v>
      </c>
      <c r="W70" s="47" t="s">
        <v>198</v>
      </c>
      <c r="X70" s="47" t="s">
        <v>198</v>
      </c>
      <c r="Y70" s="47" t="s">
        <v>198</v>
      </c>
      <c r="Z70" s="47" t="s">
        <v>198</v>
      </c>
      <c r="AA70" s="47" t="s">
        <v>198</v>
      </c>
      <c r="AB70" s="47" t="s">
        <v>198</v>
      </c>
      <c r="AC70" s="47" t="s">
        <v>198</v>
      </c>
      <c r="AD70" s="47" t="s">
        <v>198</v>
      </c>
    </row>
    <row r="71" spans="1:30" ht="15">
      <c r="A71" s="1" t="s">
        <v>410</v>
      </c>
      <c r="B71" s="96">
        <v>31</v>
      </c>
      <c r="C71" s="47">
        <v>28.50356294536817</v>
      </c>
      <c r="D71" s="47">
        <v>28.96117523609654</v>
      </c>
      <c r="E71" s="47">
        <v>13.686979818893407</v>
      </c>
      <c r="F71" s="47">
        <v>9.4006524009493404</v>
      </c>
      <c r="G71" s="47" t="s">
        <v>198</v>
      </c>
      <c r="H71" s="47">
        <v>7.6302385581450416</v>
      </c>
      <c r="I71" s="47" t="s">
        <v>198</v>
      </c>
      <c r="J71" s="47" t="s">
        <v>198</v>
      </c>
      <c r="K71" s="47" t="s">
        <v>198</v>
      </c>
      <c r="L71" s="47" t="s">
        <v>198</v>
      </c>
      <c r="M71" s="47" t="s">
        <v>198</v>
      </c>
      <c r="N71" s="47" t="s">
        <v>198</v>
      </c>
      <c r="O71" s="79">
        <v>8.4128282384078439</v>
      </c>
      <c r="P71" s="79">
        <v>9.8903341052027862</v>
      </c>
      <c r="Q71" s="79">
        <v>9.7909753780912734</v>
      </c>
      <c r="R71" s="79">
        <v>12.40120349900535</v>
      </c>
      <c r="S71" s="79">
        <v>8.9561944164611447</v>
      </c>
      <c r="T71" s="79">
        <v>9.0722242078226305</v>
      </c>
      <c r="U71" s="47">
        <v>10.742634437993228</v>
      </c>
      <c r="V71" s="47">
        <v>13.363658424749101</v>
      </c>
      <c r="W71" s="47">
        <v>18.086369931579483</v>
      </c>
      <c r="X71" s="47">
        <v>20.990971522992545</v>
      </c>
      <c r="Y71" s="47">
        <v>22.331318684312812</v>
      </c>
      <c r="Z71" s="47">
        <v>25.762942765428491</v>
      </c>
      <c r="AA71" s="47">
        <v>26.756712993670529</v>
      </c>
      <c r="AB71" s="107">
        <v>35.170131890697469</v>
      </c>
      <c r="AC71" s="47">
        <v>39.683357019766156</v>
      </c>
      <c r="AD71" s="47">
        <v>38.39192507935757</v>
      </c>
    </row>
    <row r="72" spans="1:30" ht="15">
      <c r="A72" s="1" t="s">
        <v>411</v>
      </c>
      <c r="B72" s="89"/>
      <c r="C72" s="47">
        <v>13.333007681508747</v>
      </c>
      <c r="D72" s="79">
        <v>17.613515319873841</v>
      </c>
      <c r="E72" s="79">
        <v>16.325557952465619</v>
      </c>
      <c r="F72" s="79">
        <v>13.394362309437509</v>
      </c>
      <c r="G72" s="79">
        <v>19.671666371980486</v>
      </c>
      <c r="H72" s="79">
        <v>18.413633544250317</v>
      </c>
      <c r="I72" s="79">
        <v>14.023977030679058</v>
      </c>
      <c r="J72" s="47">
        <v>14.337461254642811</v>
      </c>
      <c r="K72" s="47">
        <v>16.817410025948426</v>
      </c>
      <c r="L72" s="47">
        <v>21.863136260423513</v>
      </c>
      <c r="M72" s="47">
        <v>18.800402082971182</v>
      </c>
      <c r="N72" s="47">
        <v>17.636214049746307</v>
      </c>
      <c r="O72" s="47">
        <v>16.873056735581081</v>
      </c>
      <c r="P72" s="47">
        <v>17.802066137148152</v>
      </c>
      <c r="Q72" s="47">
        <v>21.658982526191526</v>
      </c>
      <c r="R72" s="47">
        <v>20.720012020034343</v>
      </c>
      <c r="S72" s="47">
        <v>20.455038347639956</v>
      </c>
      <c r="T72" s="47">
        <v>22.121467680517757</v>
      </c>
      <c r="U72" s="47">
        <v>26.945668771030117</v>
      </c>
      <c r="V72" s="47">
        <v>30.838974186676388</v>
      </c>
      <c r="W72" s="47">
        <v>48.068838048867974</v>
      </c>
      <c r="X72" s="47">
        <v>42.054334009084108</v>
      </c>
      <c r="Y72" s="47">
        <v>42.163953290185212</v>
      </c>
      <c r="Z72" s="47">
        <v>48.507644220577717</v>
      </c>
      <c r="AA72" s="47">
        <v>49.705852534529264</v>
      </c>
      <c r="AB72" s="107">
        <v>46.131940736904525</v>
      </c>
      <c r="AC72" s="47">
        <v>43.340463927930273</v>
      </c>
      <c r="AD72" s="47">
        <v>42.036760125408932</v>
      </c>
    </row>
    <row r="73" spans="1:30" ht="15">
      <c r="A73" s="1" t="s">
        <v>412</v>
      </c>
      <c r="B73" s="89"/>
      <c r="C73" s="79">
        <v>11.747217217673626</v>
      </c>
      <c r="D73" s="79">
        <v>13.521721825426432</v>
      </c>
      <c r="E73" s="79">
        <v>15.243561980417338</v>
      </c>
      <c r="F73" s="79">
        <v>18.045997952144415</v>
      </c>
      <c r="G73" s="79">
        <v>22.18916341173297</v>
      </c>
      <c r="H73" s="79">
        <v>25.405880035051116</v>
      </c>
      <c r="I73" s="79">
        <v>31.042841692557104</v>
      </c>
      <c r="J73" s="79">
        <v>18.12714606874917</v>
      </c>
      <c r="K73" s="79">
        <v>21.526320703508375</v>
      </c>
      <c r="L73" s="79">
        <v>24.628917058295787</v>
      </c>
      <c r="M73" s="79">
        <v>25.189802046648545</v>
      </c>
      <c r="N73" s="79">
        <v>29.165708083844006</v>
      </c>
      <c r="O73" s="79">
        <v>32.934828270015586</v>
      </c>
      <c r="P73" s="79">
        <v>34.664942067554833</v>
      </c>
      <c r="Q73" s="79">
        <v>33.643474165520871</v>
      </c>
      <c r="R73" s="79">
        <v>30.989185757462629</v>
      </c>
      <c r="S73" s="47">
        <v>29.531214769973261</v>
      </c>
      <c r="T73" s="47">
        <v>33.796739452458077</v>
      </c>
      <c r="U73" s="47">
        <v>37.655547266550919</v>
      </c>
      <c r="V73" s="47">
        <v>43.533786791368733</v>
      </c>
      <c r="W73" s="47">
        <v>44.379949857006459</v>
      </c>
      <c r="X73" s="47">
        <v>43.026653807431657</v>
      </c>
      <c r="Y73" s="47">
        <v>51.597648833967504</v>
      </c>
      <c r="Z73" s="47">
        <v>55.93973669416566</v>
      </c>
      <c r="AA73" s="47">
        <v>59.619637938865495</v>
      </c>
      <c r="AB73" s="107">
        <v>66.19773752372096</v>
      </c>
      <c r="AC73" s="47">
        <v>72.3667176725464</v>
      </c>
      <c r="AD73" s="47">
        <v>63.900872507586122</v>
      </c>
    </row>
    <row r="74" spans="1:30" ht="15">
      <c r="A74" s="1" t="s">
        <v>413</v>
      </c>
      <c r="B74" s="96">
        <v>32</v>
      </c>
      <c r="C74" s="47" t="s">
        <v>198</v>
      </c>
      <c r="D74" s="47" t="s">
        <v>198</v>
      </c>
      <c r="E74" s="47">
        <v>275.65649357083925</v>
      </c>
      <c r="F74" s="47">
        <v>15.971550613550839</v>
      </c>
      <c r="G74" s="47">
        <v>10.897489029206886</v>
      </c>
      <c r="H74" s="47">
        <v>9.0839015381200436</v>
      </c>
      <c r="I74" s="47">
        <v>7.7685965761583118</v>
      </c>
      <c r="J74" s="47">
        <v>7.5396847279749819</v>
      </c>
      <c r="K74" s="47">
        <v>6.6358166055872196</v>
      </c>
      <c r="L74" s="47">
        <v>6.2491124075376954</v>
      </c>
      <c r="M74" s="47">
        <v>5.3266979997605217</v>
      </c>
      <c r="N74" s="47">
        <v>5.3673369907391537</v>
      </c>
      <c r="O74" s="47">
        <v>6.046540933832607</v>
      </c>
      <c r="P74" s="47">
        <v>5.449062706723816</v>
      </c>
      <c r="Q74" s="47">
        <v>6.6409742748068448</v>
      </c>
      <c r="R74" s="47">
        <v>6.6454216039513687</v>
      </c>
      <c r="S74" s="47">
        <v>6.0635690681539236</v>
      </c>
      <c r="T74" s="47">
        <v>6.2612062296041335</v>
      </c>
      <c r="U74" s="47">
        <v>6.6131864373449307</v>
      </c>
      <c r="V74" s="47">
        <v>6.9152144004202381</v>
      </c>
      <c r="W74" s="47">
        <v>7.3818530511181235</v>
      </c>
      <c r="X74" s="47">
        <v>7.1319269922972071</v>
      </c>
      <c r="Y74" s="47">
        <v>7.4746653589551872</v>
      </c>
      <c r="Z74" s="47">
        <v>8.5798084265305725</v>
      </c>
      <c r="AA74" s="47">
        <v>11.552128117351197</v>
      </c>
      <c r="AB74" s="107">
        <v>12.150637583513609</v>
      </c>
      <c r="AC74" s="47">
        <v>13.131966939508045</v>
      </c>
      <c r="AD74" s="47">
        <v>11.423185529742463</v>
      </c>
    </row>
    <row r="75" spans="1:30">
      <c r="A75" s="1" t="s">
        <v>414</v>
      </c>
      <c r="B75" s="96">
        <v>33</v>
      </c>
      <c r="C75" s="47">
        <v>43.344566133108678</v>
      </c>
      <c r="D75" s="47">
        <v>42.037953795379543</v>
      </c>
      <c r="E75" s="47">
        <v>29.547291835084877</v>
      </c>
      <c r="F75" s="47">
        <v>31.104075979422237</v>
      </c>
      <c r="G75" s="47">
        <v>30.530802014722976</v>
      </c>
      <c r="H75" s="47">
        <v>36.115326251896811</v>
      </c>
      <c r="I75" s="47">
        <v>37.532515793385357</v>
      </c>
      <c r="J75" s="47">
        <v>35.165635238441936</v>
      </c>
      <c r="K75" s="47">
        <v>36.091298145506421</v>
      </c>
      <c r="L75" s="47">
        <v>41.229909154437458</v>
      </c>
      <c r="M75" s="47">
        <v>35.604245121533722</v>
      </c>
      <c r="N75" s="47">
        <v>37.449664429530202</v>
      </c>
      <c r="O75" s="47" t="s">
        <v>198</v>
      </c>
      <c r="P75" s="47" t="s">
        <v>198</v>
      </c>
      <c r="Q75" s="47" t="s">
        <v>198</v>
      </c>
      <c r="R75" s="47" t="s">
        <v>198</v>
      </c>
      <c r="S75" s="47" t="s">
        <v>198</v>
      </c>
      <c r="T75" s="47" t="s">
        <v>198</v>
      </c>
      <c r="U75" s="47" t="s">
        <v>198</v>
      </c>
      <c r="V75" s="47" t="s">
        <v>198</v>
      </c>
      <c r="W75" s="47" t="s">
        <v>198</v>
      </c>
      <c r="X75" s="47" t="s">
        <v>198</v>
      </c>
      <c r="Y75" s="47" t="s">
        <v>198</v>
      </c>
      <c r="Z75" s="47" t="s">
        <v>198</v>
      </c>
      <c r="AA75" s="47" t="s">
        <v>198</v>
      </c>
      <c r="AB75" s="47" t="s">
        <v>198</v>
      </c>
      <c r="AC75" s="47" t="s">
        <v>198</v>
      </c>
      <c r="AD75" s="47" t="s">
        <v>198</v>
      </c>
    </row>
    <row r="76" spans="1:30" ht="15">
      <c r="A76" s="1" t="s">
        <v>164</v>
      </c>
      <c r="B76" s="89"/>
      <c r="C76" s="47" t="s">
        <v>198</v>
      </c>
      <c r="D76" s="47" t="s">
        <v>198</v>
      </c>
      <c r="E76" s="47" t="s">
        <v>198</v>
      </c>
      <c r="F76" s="47" t="s">
        <v>198</v>
      </c>
      <c r="G76" s="47" t="s">
        <v>198</v>
      </c>
      <c r="H76" s="47">
        <v>18.203277133691479</v>
      </c>
      <c r="I76" s="47">
        <v>19.362254068824445</v>
      </c>
      <c r="J76" s="47" t="s">
        <v>198</v>
      </c>
      <c r="K76" s="47" t="s">
        <v>198</v>
      </c>
      <c r="L76" s="47" t="s">
        <v>198</v>
      </c>
      <c r="M76" s="47" t="s">
        <v>198</v>
      </c>
      <c r="N76" s="47" t="s">
        <v>198</v>
      </c>
      <c r="O76" s="47" t="s">
        <v>198</v>
      </c>
      <c r="P76" s="47">
        <v>10.963396791857724</v>
      </c>
      <c r="Q76" s="47">
        <v>15.252047523516779</v>
      </c>
      <c r="R76" s="47">
        <v>26.274577106428673</v>
      </c>
      <c r="S76" s="47">
        <v>58.828798823918746</v>
      </c>
      <c r="T76" s="47">
        <v>75.368434024541273</v>
      </c>
      <c r="U76" s="47">
        <v>88.687999307235415</v>
      </c>
      <c r="V76" s="47">
        <v>95.229400590198509</v>
      </c>
      <c r="W76" s="47">
        <v>105.69791463747249</v>
      </c>
      <c r="X76" s="47">
        <v>104.70424052819467</v>
      </c>
      <c r="Y76" s="47">
        <v>107.72821141471449</v>
      </c>
      <c r="Z76" s="47">
        <v>109.58791840939966</v>
      </c>
      <c r="AA76" s="47">
        <v>126.22471387707695</v>
      </c>
      <c r="AB76" s="107">
        <v>157.12501930038476</v>
      </c>
      <c r="AC76" s="47">
        <v>144.4206466565133</v>
      </c>
      <c r="AD76" s="47">
        <v>187.46290376535057</v>
      </c>
    </row>
    <row r="77" spans="1:30">
      <c r="A77" s="3" t="s">
        <v>65</v>
      </c>
      <c r="B77" s="89"/>
      <c r="C77" s="47" t="s">
        <v>235</v>
      </c>
      <c r="D77" s="47" t="s">
        <v>235</v>
      </c>
      <c r="E77" s="47" t="s">
        <v>235</v>
      </c>
      <c r="F77" s="47" t="s">
        <v>235</v>
      </c>
      <c r="G77" s="47" t="s">
        <v>235</v>
      </c>
      <c r="H77" s="47" t="s">
        <v>235</v>
      </c>
      <c r="I77" s="47" t="s">
        <v>235</v>
      </c>
      <c r="J77" s="47" t="s">
        <v>235</v>
      </c>
      <c r="K77" s="47" t="s">
        <v>235</v>
      </c>
      <c r="L77" s="47" t="s">
        <v>235</v>
      </c>
      <c r="M77" s="47" t="s">
        <v>235</v>
      </c>
      <c r="N77" s="47" t="s">
        <v>235</v>
      </c>
      <c r="O77" s="47" t="s">
        <v>235</v>
      </c>
      <c r="P77" s="47" t="s">
        <v>235</v>
      </c>
      <c r="Q77" s="47" t="s">
        <v>235</v>
      </c>
      <c r="R77" s="47" t="s">
        <v>235</v>
      </c>
      <c r="S77" s="47" t="s">
        <v>235</v>
      </c>
      <c r="T77" s="47" t="s">
        <v>235</v>
      </c>
      <c r="U77" s="47" t="s">
        <v>235</v>
      </c>
      <c r="V77" s="47" t="s">
        <v>235</v>
      </c>
      <c r="W77" s="47" t="s">
        <v>235</v>
      </c>
      <c r="X77" s="47" t="s">
        <v>235</v>
      </c>
      <c r="Y77" s="47" t="s">
        <v>235</v>
      </c>
      <c r="Z77" s="47" t="s">
        <v>235</v>
      </c>
      <c r="AA77" s="47" t="s">
        <v>235</v>
      </c>
      <c r="AB77" s="47" t="s">
        <v>235</v>
      </c>
      <c r="AC77" s="47" t="s">
        <v>235</v>
      </c>
      <c r="AD77" s="47" t="s">
        <v>235</v>
      </c>
    </row>
    <row r="78" spans="1:30" ht="15">
      <c r="A78" s="1" t="s">
        <v>415</v>
      </c>
      <c r="B78" s="89"/>
      <c r="C78" s="23">
        <v>369.98002632723285</v>
      </c>
      <c r="D78" s="23">
        <v>394.89747156485652</v>
      </c>
      <c r="E78" s="23">
        <v>413.09466730216997</v>
      </c>
      <c r="F78" s="23">
        <v>405.13464462912839</v>
      </c>
      <c r="G78" s="23">
        <v>380.90676189591875</v>
      </c>
      <c r="H78" s="23">
        <v>358.41061819930411</v>
      </c>
      <c r="I78" s="23">
        <v>330.71055386008078</v>
      </c>
      <c r="J78" s="23">
        <v>313.6009263700775</v>
      </c>
      <c r="K78" s="23">
        <v>291.37248803648379</v>
      </c>
      <c r="L78" s="23">
        <v>266.00844324581686</v>
      </c>
      <c r="M78" s="23">
        <v>257.2237413370508</v>
      </c>
      <c r="N78" s="23">
        <v>270.38490927132636</v>
      </c>
      <c r="O78" s="23">
        <v>270.80579602322086</v>
      </c>
      <c r="P78" s="23">
        <v>270.42397729826428</v>
      </c>
      <c r="Q78" s="23">
        <v>271.34048616108282</v>
      </c>
      <c r="R78" s="23">
        <v>315.11441052823085</v>
      </c>
      <c r="S78" s="23">
        <v>355.38699743113051</v>
      </c>
      <c r="T78" s="23">
        <v>403.32059011965214</v>
      </c>
      <c r="U78" s="23">
        <v>455.28275701651546</v>
      </c>
      <c r="V78" s="23">
        <v>530.23441095668261</v>
      </c>
      <c r="W78" s="23">
        <v>582.60966910323816</v>
      </c>
      <c r="X78" s="23">
        <v>563.8970266509026</v>
      </c>
      <c r="Y78" s="23">
        <v>568.79439397617375</v>
      </c>
      <c r="Z78" s="23">
        <v>623.66909202467161</v>
      </c>
      <c r="AA78" s="108">
        <v>589.41488547145775</v>
      </c>
      <c r="AB78" s="108">
        <v>527.51370968500498</v>
      </c>
      <c r="AC78" s="23">
        <v>503.03505799774126</v>
      </c>
      <c r="AD78" s="23">
        <v>419.88383923844242</v>
      </c>
    </row>
    <row r="79" spans="1:30">
      <c r="A79" s="1" t="s">
        <v>516</v>
      </c>
      <c r="B79" s="96">
        <v>34</v>
      </c>
      <c r="C79" s="23">
        <v>1196.4542307566703</v>
      </c>
      <c r="D79" s="23">
        <v>1229.6895093131031</v>
      </c>
      <c r="E79" s="23">
        <v>1224.449803436954</v>
      </c>
      <c r="F79" s="23">
        <v>1106.1596261918294</v>
      </c>
      <c r="G79" s="23">
        <v>1188.3502027050711</v>
      </c>
      <c r="H79" s="23">
        <v>1144.1152276029613</v>
      </c>
      <c r="I79" s="23">
        <v>1093.9295547327447</v>
      </c>
      <c r="J79" s="23">
        <v>1046.5289088711916</v>
      </c>
      <c r="K79" s="23">
        <v>1006.8105689941056</v>
      </c>
      <c r="L79" s="23">
        <v>1012.8398736172303</v>
      </c>
      <c r="M79" s="23">
        <v>993.68166305584339</v>
      </c>
      <c r="N79" s="23">
        <v>1006.3539819839181</v>
      </c>
      <c r="O79" s="23">
        <v>1068.7257346898291</v>
      </c>
      <c r="P79" s="23">
        <v>1096.5128183552115</v>
      </c>
      <c r="Q79" s="23">
        <v>1238.5294025741357</v>
      </c>
      <c r="R79" s="23">
        <v>1428.1935659178696</v>
      </c>
      <c r="S79" s="23">
        <v>1583.8221610217151</v>
      </c>
      <c r="T79" s="23">
        <v>1699.856474680445</v>
      </c>
      <c r="U79" s="23">
        <v>1765.1624126049576</v>
      </c>
      <c r="V79" s="23">
        <v>1844.8342679602388</v>
      </c>
      <c r="W79" s="23">
        <v>2038.379747832422</v>
      </c>
      <c r="X79" s="23">
        <v>2175.0928835880718</v>
      </c>
      <c r="Y79" s="23">
        <v>2253.9312566785356</v>
      </c>
      <c r="Z79" s="23">
        <v>2279.3815589201313</v>
      </c>
      <c r="AA79" s="23">
        <v>2178.0395799008911</v>
      </c>
      <c r="AB79" s="23">
        <v>2019.6374336210542</v>
      </c>
      <c r="AC79" s="23">
        <v>1911.5066990519472</v>
      </c>
      <c r="AD79" s="23">
        <v>1854.4040322329733</v>
      </c>
    </row>
    <row r="80" spans="1:30">
      <c r="A80" s="3" t="s">
        <v>66</v>
      </c>
      <c r="B80" s="89"/>
      <c r="C80" s="47" t="s">
        <v>235</v>
      </c>
      <c r="D80" s="47" t="s">
        <v>235</v>
      </c>
      <c r="E80" s="47" t="s">
        <v>235</v>
      </c>
      <c r="F80" s="47" t="s">
        <v>235</v>
      </c>
      <c r="G80" s="47" t="s">
        <v>235</v>
      </c>
      <c r="H80" s="47" t="s">
        <v>235</v>
      </c>
      <c r="I80" s="47" t="s">
        <v>235</v>
      </c>
      <c r="J80" s="47" t="s">
        <v>235</v>
      </c>
      <c r="K80" s="47" t="s">
        <v>235</v>
      </c>
      <c r="L80" s="47" t="s">
        <v>235</v>
      </c>
      <c r="M80" s="47" t="s">
        <v>235</v>
      </c>
      <c r="N80" s="47" t="s">
        <v>235</v>
      </c>
      <c r="O80" s="47" t="s">
        <v>235</v>
      </c>
      <c r="P80" s="47" t="s">
        <v>235</v>
      </c>
      <c r="Q80" s="47" t="s">
        <v>235</v>
      </c>
      <c r="R80" s="47" t="s">
        <v>235</v>
      </c>
      <c r="S80" s="47" t="s">
        <v>235</v>
      </c>
      <c r="T80" s="47" t="s">
        <v>235</v>
      </c>
      <c r="U80" s="47" t="s">
        <v>235</v>
      </c>
      <c r="V80" s="47" t="s">
        <v>235</v>
      </c>
      <c r="W80" s="47" t="s">
        <v>235</v>
      </c>
      <c r="X80" s="47" t="s">
        <v>235</v>
      </c>
      <c r="Y80" s="47" t="s">
        <v>235</v>
      </c>
      <c r="Z80" s="47" t="s">
        <v>235</v>
      </c>
      <c r="AA80" s="47" t="s">
        <v>235</v>
      </c>
      <c r="AB80" s="47" t="s">
        <v>235</v>
      </c>
      <c r="AC80" s="47" t="s">
        <v>235</v>
      </c>
      <c r="AD80" s="47" t="s">
        <v>235</v>
      </c>
    </row>
    <row r="81" spans="1:30" ht="15">
      <c r="A81" s="1" t="s">
        <v>416</v>
      </c>
      <c r="B81" s="96">
        <v>35</v>
      </c>
      <c r="C81" s="79">
        <v>85.679747647874905</v>
      </c>
      <c r="D81" s="79">
        <v>45.226685191516928</v>
      </c>
      <c r="E81" s="79">
        <v>63.046653217684892</v>
      </c>
      <c r="F81" s="79">
        <v>86.708487779805452</v>
      </c>
      <c r="G81" s="79">
        <v>97.380466537515758</v>
      </c>
      <c r="H81" s="79">
        <v>99.317464757395825</v>
      </c>
      <c r="I81" s="23">
        <v>109.2983054431751</v>
      </c>
      <c r="J81" s="23">
        <v>109.31741820126815</v>
      </c>
      <c r="K81" s="47">
        <v>96.009170637726186</v>
      </c>
      <c r="L81" s="47">
        <v>93.828511829220972</v>
      </c>
      <c r="M81" s="47">
        <v>94.395204823631076</v>
      </c>
      <c r="N81" s="47">
        <v>95.105109080818593</v>
      </c>
      <c r="O81" s="47">
        <v>88.805820918288632</v>
      </c>
      <c r="P81" s="47">
        <v>85.681768648346136</v>
      </c>
      <c r="Q81" s="47">
        <v>29.698594810490551</v>
      </c>
      <c r="R81" s="47">
        <v>36.30508936695751</v>
      </c>
      <c r="S81" s="47">
        <v>38.345868996132488</v>
      </c>
      <c r="T81" s="47">
        <v>44.039675368705197</v>
      </c>
      <c r="U81" s="47">
        <v>47.408409582496546</v>
      </c>
      <c r="V81" s="47">
        <v>58.350651536939985</v>
      </c>
      <c r="W81" s="47">
        <v>70.170085154977656</v>
      </c>
      <c r="X81" s="47">
        <v>74.297410925744373</v>
      </c>
      <c r="Y81" s="47">
        <v>85.205168369704111</v>
      </c>
      <c r="Z81" s="47">
        <v>98.202421283309818</v>
      </c>
      <c r="AA81" s="23">
        <v>109.34315430887648</v>
      </c>
      <c r="AB81" s="108">
        <v>121.74429071321697</v>
      </c>
      <c r="AC81" s="103">
        <v>116.77045996900323</v>
      </c>
      <c r="AD81" s="103">
        <v>127.0329820522073</v>
      </c>
    </row>
    <row r="82" spans="1:30" ht="15">
      <c r="A82" s="1" t="s">
        <v>417</v>
      </c>
      <c r="B82" s="96">
        <v>36</v>
      </c>
      <c r="C82" s="47">
        <v>14.866712266799</v>
      </c>
      <c r="D82" s="79">
        <v>15.936510332944197</v>
      </c>
      <c r="E82" s="79">
        <v>21.041622277511554</v>
      </c>
      <c r="F82" s="79">
        <v>21.600595504865559</v>
      </c>
      <c r="G82" s="79">
        <v>20.833982959109534</v>
      </c>
      <c r="H82" s="79">
        <v>15.737808676894288</v>
      </c>
      <c r="I82" s="79">
        <v>18.740634971116211</v>
      </c>
      <c r="J82" s="79">
        <v>19.055213587683806</v>
      </c>
      <c r="K82" s="79">
        <v>19.365267867660684</v>
      </c>
      <c r="L82" s="79">
        <v>23.022926648203356</v>
      </c>
      <c r="M82" s="79">
        <v>28.895248971588707</v>
      </c>
      <c r="N82" s="47">
        <v>22.090268974051053</v>
      </c>
      <c r="O82" s="47">
        <v>20.936002722049722</v>
      </c>
      <c r="P82" s="47">
        <v>22.356640522743099</v>
      </c>
      <c r="Q82" s="47">
        <v>18.771257264981116</v>
      </c>
      <c r="R82" s="47">
        <v>18.972905021783578</v>
      </c>
      <c r="S82" s="47">
        <v>18.208259091154723</v>
      </c>
      <c r="T82" s="47">
        <v>17.991317646911583</v>
      </c>
      <c r="U82" s="47">
        <v>18.648123945870772</v>
      </c>
      <c r="V82" s="47">
        <v>22.344813469511127</v>
      </c>
      <c r="W82" s="47">
        <v>32.628112102545408</v>
      </c>
      <c r="X82" s="47">
        <v>33.564140727798268</v>
      </c>
      <c r="Y82" s="47">
        <v>31.161430105836192</v>
      </c>
      <c r="Z82" s="47">
        <v>37.674436711888937</v>
      </c>
      <c r="AA82" s="47">
        <v>45.96506146347955</v>
      </c>
      <c r="AB82" s="107">
        <v>50.93491930425229</v>
      </c>
      <c r="AC82" s="47">
        <v>55.427301989600622</v>
      </c>
      <c r="AD82" s="47">
        <v>46.525783990095128</v>
      </c>
    </row>
    <row r="83" spans="1:30" ht="15">
      <c r="A83" s="1" t="s">
        <v>418</v>
      </c>
      <c r="B83" s="89"/>
      <c r="C83" s="79">
        <v>42.012657456029672</v>
      </c>
      <c r="D83" s="79">
        <v>61.56750522328646</v>
      </c>
      <c r="E83" s="79">
        <v>63.006398364214277</v>
      </c>
      <c r="F83" s="79">
        <v>44.902311931738573</v>
      </c>
      <c r="G83" s="79">
        <v>32.952182932873249</v>
      </c>
      <c r="H83" s="79">
        <v>46.107432851670744</v>
      </c>
      <c r="I83" s="79">
        <v>67.707162380717719</v>
      </c>
      <c r="J83" s="47">
        <v>90.126952686660161</v>
      </c>
      <c r="K83" s="47">
        <v>87.236330496100521</v>
      </c>
      <c r="L83" s="47">
        <v>85.079170543642505</v>
      </c>
      <c r="M83" s="47">
        <v>86.359003481708925</v>
      </c>
      <c r="N83" s="47">
        <v>58.469570608746658</v>
      </c>
      <c r="O83" s="47">
        <v>65.403074897962327</v>
      </c>
      <c r="P83" s="47">
        <v>62.144194038005502</v>
      </c>
      <c r="Q83" s="47">
        <v>54.211233723703621</v>
      </c>
      <c r="R83" s="47">
        <v>46.467458484627805</v>
      </c>
      <c r="S83" s="47">
        <v>53.469236870203204</v>
      </c>
      <c r="T83" s="47">
        <v>73.39209475704186</v>
      </c>
      <c r="U83" s="47">
        <v>87.569686964469938</v>
      </c>
      <c r="V83" s="23">
        <v>108.12537548042479</v>
      </c>
      <c r="W83" s="23">
        <v>127.67006576354018</v>
      </c>
      <c r="X83" s="23">
        <v>132.52185503464113</v>
      </c>
      <c r="Y83" s="23">
        <v>173.92988403985626</v>
      </c>
      <c r="Z83" s="23">
        <v>187.11636902184588</v>
      </c>
      <c r="AA83" s="23">
        <v>170.58152936661392</v>
      </c>
      <c r="AB83" s="108">
        <v>163.52930728083803</v>
      </c>
      <c r="AC83" s="23">
        <v>161.06808358675192</v>
      </c>
      <c r="AD83" s="23">
        <v>120.24494339792108</v>
      </c>
    </row>
    <row r="84" spans="1:30" ht="15">
      <c r="A84" s="1" t="s">
        <v>419</v>
      </c>
      <c r="B84" s="96" t="s">
        <v>335</v>
      </c>
      <c r="C84" s="79">
        <v>77.57565289920349</v>
      </c>
      <c r="D84" s="79">
        <v>79.570746280814802</v>
      </c>
      <c r="E84" s="47">
        <v>78.764663038261759</v>
      </c>
      <c r="F84" s="47">
        <v>87.085262335594933</v>
      </c>
      <c r="G84" s="47">
        <v>94.478863956445394</v>
      </c>
      <c r="H84" s="47">
        <v>105.41047108152401</v>
      </c>
      <c r="I84" s="47">
        <v>66.57871455348733</v>
      </c>
      <c r="J84" s="23">
        <v>126.98835489910195</v>
      </c>
      <c r="K84" s="23">
        <v>130.45394863838126</v>
      </c>
      <c r="L84" s="23">
        <v>143.32945444370489</v>
      </c>
      <c r="M84" s="23">
        <v>140.85304547005063</v>
      </c>
      <c r="N84" s="23">
        <v>134.44329877729834</v>
      </c>
      <c r="O84" s="23">
        <v>136.6060923294273</v>
      </c>
      <c r="P84" s="23">
        <v>121.57065397916647</v>
      </c>
      <c r="Q84" s="23">
        <v>113.57883186494142</v>
      </c>
      <c r="R84" s="23">
        <v>115.42997893080339</v>
      </c>
      <c r="S84" s="23">
        <v>155.73604257666665</v>
      </c>
      <c r="T84" s="23">
        <v>185.6630604549471</v>
      </c>
      <c r="U84" s="23">
        <v>228.39456414933017</v>
      </c>
      <c r="V84" s="23">
        <v>239.81626493097454</v>
      </c>
      <c r="W84" s="23">
        <v>272.41528427683016</v>
      </c>
      <c r="X84" s="23">
        <v>222.80598964450581</v>
      </c>
      <c r="Y84" s="23">
        <v>275.80672699954494</v>
      </c>
      <c r="Z84" s="23">
        <v>315.2581868314449</v>
      </c>
      <c r="AA84" s="23">
        <v>313.91082401161793</v>
      </c>
      <c r="AB84" s="108">
        <v>321.53720383210674</v>
      </c>
      <c r="AC84" s="109">
        <v>287.74919574160606</v>
      </c>
      <c r="AD84" s="84">
        <v>256.31842138157754</v>
      </c>
    </row>
    <row r="85" spans="1:30" ht="15">
      <c r="A85" s="1" t="s">
        <v>420</v>
      </c>
      <c r="B85" s="96">
        <v>38</v>
      </c>
      <c r="C85" s="79">
        <v>26.320791240168408</v>
      </c>
      <c r="D85" s="79">
        <v>25.871054115484036</v>
      </c>
      <c r="E85" s="47">
        <v>26.079972880328867</v>
      </c>
      <c r="F85" s="47">
        <v>26.166032875693904</v>
      </c>
      <c r="G85" s="47">
        <v>31.026097015456049</v>
      </c>
      <c r="H85" s="47">
        <v>42.240192588244483</v>
      </c>
      <c r="I85" s="47">
        <v>54.393914975876356</v>
      </c>
      <c r="J85" s="47">
        <v>69.867649696569231</v>
      </c>
      <c r="K85" s="23">
        <v>113.34782980427131</v>
      </c>
      <c r="L85" s="47">
        <v>77.427752867687815</v>
      </c>
      <c r="M85" s="47">
        <v>86.474661671911193</v>
      </c>
      <c r="N85" s="47">
        <v>81.795888321633996</v>
      </c>
      <c r="O85" s="47">
        <v>75.142018891136203</v>
      </c>
      <c r="P85" s="47">
        <v>79.983294757458808</v>
      </c>
      <c r="Q85" s="47">
        <v>80.996941655195428</v>
      </c>
      <c r="R85" s="47">
        <v>78.338060715739587</v>
      </c>
      <c r="S85" s="47">
        <v>95.753799829717124</v>
      </c>
      <c r="T85" s="23">
        <v>114.57926699062145</v>
      </c>
      <c r="U85" s="23">
        <v>122.71723352672632</v>
      </c>
      <c r="V85" s="23">
        <v>154.2505239717066</v>
      </c>
      <c r="W85" s="23">
        <v>203.62040228462911</v>
      </c>
      <c r="X85" s="23">
        <v>200.83155856117824</v>
      </c>
      <c r="Y85" s="23">
        <v>229.00581176983559</v>
      </c>
      <c r="Z85" s="23">
        <v>223.83708341746856</v>
      </c>
      <c r="AA85" s="23">
        <v>251.30462223044537</v>
      </c>
      <c r="AB85" s="108">
        <v>265.35541748736279</v>
      </c>
      <c r="AC85" s="23">
        <v>248.54091515636392</v>
      </c>
      <c r="AD85" s="23">
        <v>204.75925990100458</v>
      </c>
    </row>
    <row r="86" spans="1:30" ht="15">
      <c r="A86" s="1" t="s">
        <v>421</v>
      </c>
      <c r="B86" s="96">
        <v>39</v>
      </c>
      <c r="C86" s="47">
        <v>19.911504424778759</v>
      </c>
      <c r="D86" s="47">
        <v>18.549416036902542</v>
      </c>
      <c r="E86" s="47">
        <v>19.367209971236818</v>
      </c>
      <c r="F86" s="47">
        <v>19.58579327148346</v>
      </c>
      <c r="G86" s="47">
        <v>19.336510263929618</v>
      </c>
      <c r="H86" s="47">
        <v>24.753363228699552</v>
      </c>
      <c r="I86" s="47">
        <v>25.57117750439367</v>
      </c>
      <c r="J86" s="47">
        <v>40.955337127090878</v>
      </c>
      <c r="K86" s="47">
        <v>35.514493982030849</v>
      </c>
      <c r="L86" s="47">
        <v>41.628430800033371</v>
      </c>
      <c r="M86" s="47">
        <v>45.118343195266277</v>
      </c>
      <c r="N86" s="47">
        <v>23.973434842471857</v>
      </c>
      <c r="O86" s="47">
        <v>21.227356156731304</v>
      </c>
      <c r="P86" s="47">
        <v>29.964884900507219</v>
      </c>
      <c r="Q86" s="47">
        <v>38.567282724912175</v>
      </c>
      <c r="R86" s="47">
        <v>55.48048048048048</v>
      </c>
      <c r="S86" s="47">
        <v>52.390791027154663</v>
      </c>
      <c r="T86" s="47">
        <v>69.528460024779534</v>
      </c>
      <c r="U86" s="47">
        <v>68.027210884353735</v>
      </c>
      <c r="V86" s="47">
        <v>92.156173056630323</v>
      </c>
      <c r="W86" s="23">
        <v>113.72901264423409</v>
      </c>
      <c r="X86" s="23">
        <v>132.24318089292984</v>
      </c>
      <c r="Y86" s="23">
        <v>139.48840927258192</v>
      </c>
      <c r="Z86" s="23">
        <v>160.72972618891654</v>
      </c>
      <c r="AA86" s="23">
        <v>166.8562592616455</v>
      </c>
      <c r="AB86" s="108">
        <v>177.7321711568938</v>
      </c>
      <c r="AC86" s="23">
        <v>182.33724340175951</v>
      </c>
      <c r="AD86" s="23">
        <v>165.70191053267467</v>
      </c>
    </row>
    <row r="87" spans="1:30" ht="15">
      <c r="A87" s="1" t="s">
        <v>422</v>
      </c>
      <c r="B87" s="96" t="s">
        <v>336</v>
      </c>
      <c r="C87" s="79">
        <v>14.557463672391016</v>
      </c>
      <c r="D87" s="79">
        <v>7.9575035844273332</v>
      </c>
      <c r="E87" s="47">
        <v>4.7793987884939142</v>
      </c>
      <c r="F87" s="47">
        <v>2.8057657083226131</v>
      </c>
      <c r="G87" s="47">
        <v>4.905751007307293</v>
      </c>
      <c r="H87" s="47">
        <v>5.9391251320017435</v>
      </c>
      <c r="I87" s="47">
        <v>7.1800420165681116</v>
      </c>
      <c r="J87" s="47">
        <v>7.3629503413329465</v>
      </c>
      <c r="K87" s="149">
        <v>7.144396092911248</v>
      </c>
      <c r="L87" s="47" t="s">
        <v>198</v>
      </c>
      <c r="M87" s="47" t="s">
        <v>198</v>
      </c>
      <c r="N87" s="47" t="s">
        <v>198</v>
      </c>
      <c r="O87" s="150">
        <v>16.938962705435642</v>
      </c>
      <c r="P87" s="47">
        <v>19.315931315188756</v>
      </c>
      <c r="Q87" s="47">
        <v>22.173426715934273</v>
      </c>
      <c r="R87" s="47">
        <v>21.678157252928589</v>
      </c>
      <c r="S87" s="47">
        <v>29.275448068436752</v>
      </c>
      <c r="T87" s="47">
        <v>24.382828200431589</v>
      </c>
      <c r="U87" s="47">
        <v>25.166632079755797</v>
      </c>
      <c r="V87" s="47">
        <v>32.728642357038446</v>
      </c>
      <c r="W87" s="47">
        <v>39.844116736966477</v>
      </c>
      <c r="X87" s="47">
        <v>40.332014149126188</v>
      </c>
      <c r="Y87" s="47">
        <v>39.9422307084454</v>
      </c>
      <c r="Z87" s="47">
        <v>41.033857647953873</v>
      </c>
      <c r="AA87" s="47">
        <v>42.138953017763043</v>
      </c>
      <c r="AB87" s="107">
        <v>43.954357235362281</v>
      </c>
      <c r="AC87" s="47">
        <v>49.101248976744863</v>
      </c>
      <c r="AD87" s="47">
        <v>56.328617795055536</v>
      </c>
    </row>
    <row r="88" spans="1:30" ht="15">
      <c r="A88" s="1" t="s">
        <v>423</v>
      </c>
      <c r="B88" s="96">
        <v>41</v>
      </c>
      <c r="C88" s="47">
        <v>20.416121854426169</v>
      </c>
      <c r="D88" s="79">
        <v>18.824309221134406</v>
      </c>
      <c r="E88" s="79">
        <v>22.053443710958309</v>
      </c>
      <c r="F88" s="79">
        <v>33.449837441762526</v>
      </c>
      <c r="G88" s="79">
        <v>32.423581138037989</v>
      </c>
      <c r="H88" s="79">
        <v>24.095808549162758</v>
      </c>
      <c r="I88" s="79">
        <v>26.053501989330869</v>
      </c>
      <c r="J88" s="79">
        <v>31.74548510277916</v>
      </c>
      <c r="K88" s="79">
        <v>29.740332245544042</v>
      </c>
      <c r="L88" s="79">
        <v>36.259862175249346</v>
      </c>
      <c r="M88" s="101">
        <v>30.11911881885224</v>
      </c>
      <c r="N88" s="101">
        <v>25.173792702288818</v>
      </c>
      <c r="O88" s="101">
        <v>21.77269073720791</v>
      </c>
      <c r="P88" s="101">
        <v>17.654709878773218</v>
      </c>
      <c r="Q88" s="101">
        <v>13.257948568638406</v>
      </c>
      <c r="R88" s="101">
        <v>11.8093898626549</v>
      </c>
      <c r="S88" s="107">
        <v>15.418930026982341</v>
      </c>
      <c r="T88" s="107">
        <v>13.947508072901636</v>
      </c>
      <c r="U88" s="107">
        <v>18.645455695489414</v>
      </c>
      <c r="V88" s="47">
        <v>22.639429274176191</v>
      </c>
      <c r="W88" s="47">
        <v>28.558305656584029</v>
      </c>
      <c r="X88" s="47">
        <v>28.003332840621407</v>
      </c>
      <c r="Y88" s="47">
        <v>33.517246130248004</v>
      </c>
      <c r="Z88" s="47">
        <v>46.02950433636542</v>
      </c>
      <c r="AA88" s="47">
        <v>50.800116808840315</v>
      </c>
      <c r="AB88" s="107">
        <v>58.113783371751431</v>
      </c>
      <c r="AC88" s="47">
        <v>62.597704660853623</v>
      </c>
      <c r="AD88" s="47">
        <v>65.87778205855129</v>
      </c>
    </row>
    <row r="89" spans="1:30" ht="15">
      <c r="A89" s="1" t="s">
        <v>424</v>
      </c>
      <c r="B89" s="96">
        <v>42</v>
      </c>
      <c r="C89" s="47">
        <v>35.300629294833016</v>
      </c>
      <c r="D89" s="85">
        <v>40.471695962380927</v>
      </c>
      <c r="E89" s="85">
        <v>35.722288642924489</v>
      </c>
      <c r="F89" s="85">
        <v>31.457828125866332</v>
      </c>
      <c r="G89" s="85">
        <v>40.032650572973026</v>
      </c>
      <c r="H89" s="85">
        <v>42.25391867818098</v>
      </c>
      <c r="I89" s="85">
        <v>48.334496115850598</v>
      </c>
      <c r="J89" s="85">
        <v>60.54673931822947</v>
      </c>
      <c r="K89" s="85">
        <v>58.907841419096393</v>
      </c>
      <c r="L89" s="47">
        <v>48.965796039776997</v>
      </c>
      <c r="M89" s="47">
        <v>46.709301440791023</v>
      </c>
      <c r="N89" s="47">
        <v>39.971708750871493</v>
      </c>
      <c r="O89" s="47">
        <v>36.18065341607592</v>
      </c>
      <c r="P89" s="47">
        <v>35.325836977353184</v>
      </c>
      <c r="Q89" s="47">
        <v>32.301513938863621</v>
      </c>
      <c r="R89" s="47">
        <v>33.766013008465968</v>
      </c>
      <c r="S89" s="47">
        <v>34.399570007101943</v>
      </c>
      <c r="T89" s="47">
        <v>42.229655842564242</v>
      </c>
      <c r="U89" s="47">
        <v>44.054762358155919</v>
      </c>
      <c r="V89" s="47">
        <v>43.327540207396574</v>
      </c>
      <c r="W89" s="47">
        <v>48.332543726179352</v>
      </c>
      <c r="X89" s="47">
        <v>59.211789542982331</v>
      </c>
      <c r="Y89" s="47">
        <v>66.197579996908544</v>
      </c>
      <c r="Z89" s="47">
        <v>67.497270153763779</v>
      </c>
      <c r="AA89" s="47">
        <v>78.048799752894723</v>
      </c>
      <c r="AB89" s="107">
        <v>95.634653088037723</v>
      </c>
      <c r="AC89" s="47">
        <v>93.214076896306665</v>
      </c>
      <c r="AD89" s="47">
        <v>95.263253768758048</v>
      </c>
    </row>
    <row r="90" spans="1:30" ht="15">
      <c r="A90" s="1" t="s">
        <v>425</v>
      </c>
      <c r="B90" s="89"/>
      <c r="C90" s="79">
        <v>84.956545729565335</v>
      </c>
      <c r="D90" s="79">
        <v>96.789482101067946</v>
      </c>
      <c r="E90" s="84">
        <v>106.12510084371885</v>
      </c>
      <c r="F90" s="47">
        <v>86.320056115298826</v>
      </c>
      <c r="G90" s="23">
        <v>117.20383194317394</v>
      </c>
      <c r="H90" s="23">
        <v>133.03259415151601</v>
      </c>
      <c r="I90" s="23">
        <v>141.6933960365194</v>
      </c>
      <c r="J90" s="23">
        <v>163.75805736662372</v>
      </c>
      <c r="K90" s="23">
        <v>178.82945469295115</v>
      </c>
      <c r="L90" s="23">
        <v>176.66040831041687</v>
      </c>
      <c r="M90" s="23">
        <v>175.09114466808558</v>
      </c>
      <c r="N90" s="23">
        <v>174.60805432150954</v>
      </c>
      <c r="O90" s="23">
        <v>170.32717108005573</v>
      </c>
      <c r="P90" s="23">
        <v>158.30835329652737</v>
      </c>
      <c r="Q90" s="23">
        <v>104.08105054843149</v>
      </c>
      <c r="R90" s="23">
        <v>83.850541498749919</v>
      </c>
      <c r="S90" s="23">
        <v>87.244496515555667</v>
      </c>
      <c r="T90" s="23">
        <v>109.32175684756416</v>
      </c>
      <c r="U90" s="23">
        <v>121.87379917080089</v>
      </c>
      <c r="V90" s="23">
        <v>129.53486754092066</v>
      </c>
      <c r="W90" s="23">
        <v>177.85104175481723</v>
      </c>
      <c r="X90" s="23">
        <v>194.4894393903507</v>
      </c>
      <c r="Y90" s="23">
        <v>234.73742623006606</v>
      </c>
      <c r="Z90" s="23">
        <v>249.94797949992568</v>
      </c>
      <c r="AA90" s="23">
        <v>267.67093200537096</v>
      </c>
      <c r="AB90" s="108">
        <v>315.01180350739105</v>
      </c>
      <c r="AC90" s="23">
        <v>250.23194923392808</v>
      </c>
      <c r="AD90" s="23">
        <v>281.77811558436343</v>
      </c>
    </row>
    <row r="91" spans="1:30" ht="15">
      <c r="A91" s="1" t="s">
        <v>426</v>
      </c>
      <c r="B91" s="96" t="s">
        <v>358</v>
      </c>
      <c r="C91" s="47">
        <v>59.803213576457843</v>
      </c>
      <c r="D91" s="47">
        <v>63.684601414241826</v>
      </c>
      <c r="E91" s="47">
        <v>38.013005753748409</v>
      </c>
      <c r="F91" s="79">
        <v>49.485484851632179</v>
      </c>
      <c r="G91" s="79">
        <v>48.799945199688281</v>
      </c>
      <c r="H91" s="79">
        <v>61.876279647572844</v>
      </c>
      <c r="I91" s="47">
        <v>44.151822178303256</v>
      </c>
      <c r="J91" s="47">
        <v>55.115178032598315</v>
      </c>
      <c r="K91" s="47">
        <v>32.998674828216686</v>
      </c>
      <c r="L91" s="47">
        <v>67.958805074131973</v>
      </c>
      <c r="M91" s="47">
        <v>62.730825405149886</v>
      </c>
      <c r="N91" s="47">
        <v>59.681461273953907</v>
      </c>
      <c r="O91" s="47">
        <v>74.327601011481789</v>
      </c>
      <c r="P91" s="47">
        <v>77.885992279392909</v>
      </c>
      <c r="Q91" s="47">
        <v>42.823725684034912</v>
      </c>
      <c r="R91" s="47">
        <v>38.725604771732186</v>
      </c>
      <c r="S91" s="47">
        <v>55.747719357087988</v>
      </c>
      <c r="T91" s="47">
        <v>77.561714150025168</v>
      </c>
      <c r="U91" s="23">
        <v>111.70404381725545</v>
      </c>
      <c r="V91" s="23">
        <v>108.85859151513449</v>
      </c>
      <c r="W91" s="23">
        <v>155.9551724440814</v>
      </c>
      <c r="X91" s="23">
        <v>142.64523262973256</v>
      </c>
      <c r="Y91" s="23">
        <v>117.45376810359208</v>
      </c>
      <c r="Z91" s="47">
        <v>82.029836541071774</v>
      </c>
      <c r="AA91" s="23">
        <v>168.22888859095445</v>
      </c>
      <c r="AB91" s="108">
        <v>177.20617661723409</v>
      </c>
      <c r="AC91" s="23">
        <v>183.09477561094272</v>
      </c>
      <c r="AD91" s="103">
        <v>170.19725411563084</v>
      </c>
    </row>
    <row r="92" spans="1:30" ht="15">
      <c r="A92" s="4" t="s">
        <v>196</v>
      </c>
      <c r="B92" s="89"/>
      <c r="C92" s="47" t="s">
        <v>235</v>
      </c>
      <c r="D92" s="47" t="s">
        <v>235</v>
      </c>
      <c r="E92" s="47" t="s">
        <v>235</v>
      </c>
      <c r="F92" s="47" t="s">
        <v>235</v>
      </c>
      <c r="G92" s="47" t="s">
        <v>235</v>
      </c>
      <c r="H92" s="47" t="s">
        <v>235</v>
      </c>
      <c r="I92" s="47" t="s">
        <v>235</v>
      </c>
      <c r="J92" s="47" t="s">
        <v>235</v>
      </c>
      <c r="K92" s="47" t="s">
        <v>235</v>
      </c>
      <c r="L92" s="47" t="s">
        <v>235</v>
      </c>
      <c r="M92" s="47" t="s">
        <v>235</v>
      </c>
      <c r="N92" s="47" t="s">
        <v>235</v>
      </c>
      <c r="O92" s="47" t="s">
        <v>235</v>
      </c>
      <c r="P92" s="47" t="s">
        <v>235</v>
      </c>
      <c r="Q92" s="47" t="s">
        <v>235</v>
      </c>
      <c r="R92" s="47" t="s">
        <v>235</v>
      </c>
      <c r="S92" s="47" t="s">
        <v>235</v>
      </c>
      <c r="T92" s="47" t="s">
        <v>235</v>
      </c>
      <c r="U92" s="47" t="s">
        <v>235</v>
      </c>
      <c r="V92" s="47" t="s">
        <v>235</v>
      </c>
      <c r="W92" s="47" t="s">
        <v>235</v>
      </c>
      <c r="X92" s="47" t="s">
        <v>235</v>
      </c>
      <c r="Y92" s="47" t="s">
        <v>235</v>
      </c>
      <c r="Z92" s="47" t="s">
        <v>235</v>
      </c>
      <c r="AA92" s="47" t="s">
        <v>235</v>
      </c>
      <c r="AB92" s="47" t="s">
        <v>235</v>
      </c>
      <c r="AC92" s="47" t="s">
        <v>235</v>
      </c>
      <c r="AD92" s="47" t="s">
        <v>235</v>
      </c>
    </row>
    <row r="93" spans="1:30">
      <c r="A93" s="3" t="s">
        <v>74</v>
      </c>
      <c r="B93" s="89"/>
      <c r="C93" s="47" t="s">
        <v>235</v>
      </c>
      <c r="D93" s="47" t="s">
        <v>235</v>
      </c>
      <c r="E93" s="47" t="s">
        <v>235</v>
      </c>
      <c r="F93" s="47" t="s">
        <v>235</v>
      </c>
      <c r="G93" s="47" t="s">
        <v>235</v>
      </c>
      <c r="H93" s="47" t="s">
        <v>235</v>
      </c>
      <c r="I93" s="47" t="s">
        <v>235</v>
      </c>
      <c r="J93" s="47" t="s">
        <v>235</v>
      </c>
      <c r="K93" s="47" t="s">
        <v>235</v>
      </c>
      <c r="L93" s="47" t="s">
        <v>235</v>
      </c>
      <c r="M93" s="47" t="s">
        <v>235</v>
      </c>
      <c r="N93" s="47" t="s">
        <v>235</v>
      </c>
      <c r="O93" s="47" t="s">
        <v>235</v>
      </c>
      <c r="P93" s="47" t="s">
        <v>235</v>
      </c>
      <c r="Q93" s="47" t="s">
        <v>235</v>
      </c>
      <c r="R93" s="47" t="s">
        <v>235</v>
      </c>
      <c r="S93" s="47" t="s">
        <v>235</v>
      </c>
      <c r="T93" s="47" t="s">
        <v>235</v>
      </c>
      <c r="U93" s="47" t="s">
        <v>235</v>
      </c>
      <c r="V93" s="47" t="s">
        <v>235</v>
      </c>
      <c r="W93" s="47" t="s">
        <v>235</v>
      </c>
      <c r="X93" s="47" t="s">
        <v>235</v>
      </c>
      <c r="Y93" s="47" t="s">
        <v>235</v>
      </c>
      <c r="Z93" s="47" t="s">
        <v>235</v>
      </c>
      <c r="AA93" s="47" t="s">
        <v>235</v>
      </c>
      <c r="AB93" s="47" t="s">
        <v>235</v>
      </c>
      <c r="AC93" s="47" t="s">
        <v>235</v>
      </c>
      <c r="AD93" s="47" t="s">
        <v>235</v>
      </c>
    </row>
    <row r="94" spans="1:30" ht="15">
      <c r="A94" s="1" t="s">
        <v>427</v>
      </c>
      <c r="B94" s="96" t="s">
        <v>337</v>
      </c>
      <c r="C94" s="47" t="s">
        <v>163</v>
      </c>
      <c r="D94" s="47" t="s">
        <v>163</v>
      </c>
      <c r="E94" s="47" t="s">
        <v>163</v>
      </c>
      <c r="F94" s="47" t="s">
        <v>163</v>
      </c>
      <c r="G94" s="47" t="s">
        <v>198</v>
      </c>
      <c r="H94" s="85" t="s">
        <v>198</v>
      </c>
      <c r="I94" s="85">
        <v>6.7675248707429452</v>
      </c>
      <c r="J94" s="47">
        <v>11.334946949727049</v>
      </c>
      <c r="K94" s="47">
        <v>15.617286084203135</v>
      </c>
      <c r="L94" s="47">
        <v>15.588114193846405</v>
      </c>
      <c r="M94" s="47">
        <v>16.225090142683328</v>
      </c>
      <c r="N94" s="47">
        <v>9.6567814473169253</v>
      </c>
      <c r="O94" s="47">
        <v>9.654751856980063</v>
      </c>
      <c r="P94" s="47">
        <v>14.913891759514774</v>
      </c>
      <c r="Q94" s="47">
        <v>16.543803016495495</v>
      </c>
      <c r="R94" s="47">
        <v>21.240339450924331</v>
      </c>
      <c r="S94" s="47">
        <v>28.288008262433198</v>
      </c>
      <c r="T94" s="47">
        <v>38.897775796667865</v>
      </c>
      <c r="U94" s="47">
        <v>51.511993990974858</v>
      </c>
      <c r="V94" s="47">
        <v>87.355524778321268</v>
      </c>
      <c r="W94" s="47">
        <v>97.655647931136073</v>
      </c>
      <c r="X94" s="47">
        <v>78.521439420571767</v>
      </c>
      <c r="Y94" s="47">
        <v>91.384650352768091</v>
      </c>
      <c r="Z94" s="23">
        <v>108.19064302576523</v>
      </c>
      <c r="AA94" s="109">
        <v>128.75728509274217</v>
      </c>
      <c r="AB94" s="108">
        <v>148.62361635352792</v>
      </c>
      <c r="AC94" s="23">
        <v>132.38804811797459</v>
      </c>
      <c r="AD94" s="23">
        <v>107.54556146817687</v>
      </c>
    </row>
    <row r="95" spans="1:30" ht="15">
      <c r="A95" s="1" t="s">
        <v>517</v>
      </c>
      <c r="B95" s="96">
        <v>45</v>
      </c>
      <c r="C95" s="47" t="s">
        <v>163</v>
      </c>
      <c r="D95" s="47" t="s">
        <v>163</v>
      </c>
      <c r="E95" s="47" t="s">
        <v>163</v>
      </c>
      <c r="F95" s="47" t="s">
        <v>163</v>
      </c>
      <c r="G95" s="47" t="s">
        <v>198</v>
      </c>
      <c r="H95" s="47" t="s">
        <v>198</v>
      </c>
      <c r="I95" s="47">
        <v>6.3364917440471942</v>
      </c>
      <c r="J95" s="47">
        <v>11.226891870320243</v>
      </c>
      <c r="K95" s="47">
        <v>11.711391177706616</v>
      </c>
      <c r="L95" s="47">
        <v>11.624008709903375</v>
      </c>
      <c r="M95" s="47">
        <v>9.1048519305693141</v>
      </c>
      <c r="N95" s="47">
        <v>6.6630368770715425</v>
      </c>
      <c r="O95" s="47">
        <v>8.0136507542048143</v>
      </c>
      <c r="P95" s="47">
        <v>7.2129743966744986</v>
      </c>
      <c r="Q95" s="47">
        <v>8.7323744316748133</v>
      </c>
      <c r="R95" s="47">
        <v>10.856785874049111</v>
      </c>
      <c r="S95" s="47">
        <v>12.269305609646732</v>
      </c>
      <c r="T95" s="47">
        <v>14.592343596835223</v>
      </c>
      <c r="U95" s="47">
        <v>17.112559801135767</v>
      </c>
      <c r="V95" s="47">
        <v>21.984546290749087</v>
      </c>
      <c r="W95" s="47">
        <v>27.919085763509202</v>
      </c>
      <c r="X95" s="47">
        <v>27.493562696979858</v>
      </c>
      <c r="Y95" s="47">
        <v>33.658675990549632</v>
      </c>
      <c r="Z95" s="47">
        <v>37.940452824644233</v>
      </c>
      <c r="AA95" s="47">
        <v>37.409863450110151</v>
      </c>
      <c r="AB95" s="107">
        <v>40.58223083572647</v>
      </c>
      <c r="AC95" s="101">
        <v>42.767588843156787</v>
      </c>
      <c r="AD95" s="79">
        <v>39.410667532671511</v>
      </c>
    </row>
    <row r="96" spans="1:30" ht="15">
      <c r="A96" s="1" t="s">
        <v>428</v>
      </c>
      <c r="B96" s="89"/>
      <c r="C96" s="47" t="s">
        <v>163</v>
      </c>
      <c r="D96" s="47" t="s">
        <v>163</v>
      </c>
      <c r="E96" s="47" t="s">
        <v>163</v>
      </c>
      <c r="F96" s="47" t="s">
        <v>163</v>
      </c>
      <c r="G96" s="47">
        <v>0.18732995708551681</v>
      </c>
      <c r="H96" s="47">
        <v>4.2164319428887014</v>
      </c>
      <c r="I96" s="47">
        <v>2.5294973300991854</v>
      </c>
      <c r="J96" s="47">
        <v>1.0238886108449718</v>
      </c>
      <c r="K96" s="47">
        <v>2.3467384200968615</v>
      </c>
      <c r="L96" s="47">
        <v>3.2722413879073819</v>
      </c>
      <c r="M96" s="47">
        <v>3.8075821389990252</v>
      </c>
      <c r="N96" s="47">
        <v>2.4687697495069494</v>
      </c>
      <c r="O96" s="47">
        <v>1.6565249849488262</v>
      </c>
      <c r="P96" s="47">
        <v>1.955493344372585</v>
      </c>
      <c r="Q96" s="47">
        <v>3.9307927154444871</v>
      </c>
      <c r="R96" s="47">
        <v>5.2392087942672809</v>
      </c>
      <c r="S96" s="47">
        <v>6.6534069231916506</v>
      </c>
      <c r="T96" s="47" t="s">
        <v>198</v>
      </c>
      <c r="U96" s="47" t="s">
        <v>198</v>
      </c>
      <c r="V96" s="47" t="s">
        <v>198</v>
      </c>
      <c r="W96" s="47">
        <v>7.1151506108518072</v>
      </c>
      <c r="X96" s="47">
        <v>6.3119886209302791</v>
      </c>
      <c r="Y96" s="47">
        <v>7.0584209175623842</v>
      </c>
      <c r="Z96" s="47">
        <v>9.1452527616593233</v>
      </c>
      <c r="AA96" s="47">
        <v>9.5756494012214706</v>
      </c>
      <c r="AB96" s="107" t="s">
        <v>198</v>
      </c>
      <c r="AC96" s="47">
        <v>12.560907488923181</v>
      </c>
      <c r="AD96" s="47" t="s">
        <v>198</v>
      </c>
    </row>
    <row r="97" spans="1:30" ht="15">
      <c r="A97" s="1" t="s">
        <v>429</v>
      </c>
      <c r="B97" s="96">
        <v>46</v>
      </c>
      <c r="C97" s="47" t="s">
        <v>163</v>
      </c>
      <c r="D97" s="47" t="s">
        <v>163</v>
      </c>
      <c r="E97" s="47" t="s">
        <v>163</v>
      </c>
      <c r="F97" s="47" t="s">
        <v>163</v>
      </c>
      <c r="G97" s="47" t="s">
        <v>198</v>
      </c>
      <c r="H97" s="47" t="s">
        <v>198</v>
      </c>
      <c r="I97" s="47">
        <v>19.895833333333325</v>
      </c>
      <c r="J97" s="47">
        <v>33.076246978686001</v>
      </c>
      <c r="K97" s="47">
        <v>11.559377738825592</v>
      </c>
      <c r="L97" s="47">
        <v>22.797464807553162</v>
      </c>
      <c r="M97" s="47">
        <v>19.520419397868071</v>
      </c>
      <c r="N97" s="47">
        <v>24.523022989280658</v>
      </c>
      <c r="O97" s="47" t="s">
        <v>198</v>
      </c>
      <c r="P97" s="47" t="s">
        <v>198</v>
      </c>
      <c r="Q97" s="47" t="s">
        <v>198</v>
      </c>
      <c r="R97" s="47" t="s">
        <v>198</v>
      </c>
      <c r="S97" s="47" t="s">
        <v>198</v>
      </c>
      <c r="T97" s="47" t="s">
        <v>198</v>
      </c>
      <c r="U97" s="47" t="s">
        <v>198</v>
      </c>
      <c r="V97" s="47" t="s">
        <v>198</v>
      </c>
      <c r="W97" s="47" t="s">
        <v>198</v>
      </c>
      <c r="X97" s="47" t="s">
        <v>198</v>
      </c>
      <c r="Y97" s="47" t="s">
        <v>198</v>
      </c>
      <c r="Z97" s="47" t="s">
        <v>198</v>
      </c>
      <c r="AA97" s="47" t="s">
        <v>198</v>
      </c>
      <c r="AB97" s="107" t="s">
        <v>198</v>
      </c>
      <c r="AC97" s="47" t="s">
        <v>198</v>
      </c>
      <c r="AD97" s="47" t="s">
        <v>198</v>
      </c>
    </row>
    <row r="98" spans="1:30" ht="15">
      <c r="A98" s="1" t="s">
        <v>430</v>
      </c>
      <c r="B98" s="96">
        <v>47</v>
      </c>
      <c r="C98" s="47" t="s">
        <v>163</v>
      </c>
      <c r="D98" s="47" t="s">
        <v>163</v>
      </c>
      <c r="E98" s="47" t="s">
        <v>163</v>
      </c>
      <c r="F98" s="47" t="s">
        <v>163</v>
      </c>
      <c r="G98" s="47" t="s">
        <v>198</v>
      </c>
      <c r="H98" s="47" t="s">
        <v>198</v>
      </c>
      <c r="I98" s="85">
        <v>3.9013474805405037</v>
      </c>
      <c r="J98" s="85">
        <v>4.9659947771944646</v>
      </c>
      <c r="K98" s="85">
        <v>7.4453759472986514</v>
      </c>
      <c r="L98" s="85">
        <v>9.1233582244672675</v>
      </c>
      <c r="M98" s="47" t="s">
        <v>198</v>
      </c>
      <c r="N98" s="47">
        <v>10.1725475333148</v>
      </c>
      <c r="O98" s="47">
        <v>4.6320613704586719</v>
      </c>
      <c r="P98" s="47">
        <v>2.3704180899256784</v>
      </c>
      <c r="Q98" s="47">
        <v>1.7989434231748118</v>
      </c>
      <c r="R98" s="47">
        <v>2.0980426115612278</v>
      </c>
      <c r="S98" s="47" t="s">
        <v>198</v>
      </c>
      <c r="T98" s="47" t="s">
        <v>198</v>
      </c>
      <c r="U98" s="47" t="s">
        <v>198</v>
      </c>
      <c r="V98" s="47" t="s">
        <v>198</v>
      </c>
      <c r="W98" s="47" t="s">
        <v>198</v>
      </c>
      <c r="X98" s="47" t="s">
        <v>198</v>
      </c>
      <c r="Y98" s="47" t="s">
        <v>198</v>
      </c>
      <c r="Z98" s="47" t="s">
        <v>198</v>
      </c>
      <c r="AA98" s="47" t="s">
        <v>198</v>
      </c>
      <c r="AB98" s="107" t="s">
        <v>198</v>
      </c>
      <c r="AC98" s="47" t="s">
        <v>198</v>
      </c>
      <c r="AD98" s="47" t="s">
        <v>198</v>
      </c>
    </row>
    <row r="99" spans="1:30">
      <c r="A99" s="3" t="s">
        <v>75</v>
      </c>
      <c r="B99" s="89"/>
      <c r="C99" s="47" t="s">
        <v>235</v>
      </c>
      <c r="D99" s="47" t="s">
        <v>235</v>
      </c>
      <c r="E99" s="47" t="s">
        <v>235</v>
      </c>
      <c r="F99" s="47" t="s">
        <v>235</v>
      </c>
      <c r="G99" s="47" t="s">
        <v>235</v>
      </c>
      <c r="H99" s="47" t="s">
        <v>235</v>
      </c>
      <c r="I99" s="47" t="s">
        <v>235</v>
      </c>
      <c r="J99" s="47" t="s">
        <v>235</v>
      </c>
      <c r="K99" s="47" t="s">
        <v>235</v>
      </c>
      <c r="L99" s="47" t="s">
        <v>235</v>
      </c>
      <c r="M99" s="47" t="s">
        <v>235</v>
      </c>
      <c r="N99" s="47" t="s">
        <v>235</v>
      </c>
      <c r="O99" s="47" t="s">
        <v>235</v>
      </c>
      <c r="P99" s="47" t="s">
        <v>235</v>
      </c>
      <c r="Q99" s="47" t="s">
        <v>235</v>
      </c>
      <c r="R99" s="47" t="s">
        <v>235</v>
      </c>
      <c r="S99" s="47" t="s">
        <v>235</v>
      </c>
      <c r="T99" s="47" t="s">
        <v>235</v>
      </c>
      <c r="U99" s="47" t="s">
        <v>235</v>
      </c>
      <c r="V99" s="47" t="s">
        <v>235</v>
      </c>
      <c r="W99" s="47" t="s">
        <v>235</v>
      </c>
      <c r="X99" s="47" t="s">
        <v>235</v>
      </c>
      <c r="Y99" s="47" t="s">
        <v>235</v>
      </c>
      <c r="Z99" s="47" t="s">
        <v>235</v>
      </c>
      <c r="AA99" s="47" t="s">
        <v>235</v>
      </c>
      <c r="AB99" s="47" t="s">
        <v>235</v>
      </c>
      <c r="AC99" s="47" t="s">
        <v>235</v>
      </c>
      <c r="AD99" s="47" t="s">
        <v>235</v>
      </c>
    </row>
    <row r="100" spans="1:30" ht="15">
      <c r="A100" s="1" t="s">
        <v>529</v>
      </c>
      <c r="B100" s="96">
        <v>48</v>
      </c>
      <c r="C100" s="47" t="s">
        <v>198</v>
      </c>
      <c r="D100" s="79">
        <v>10.118055277510015</v>
      </c>
      <c r="E100" s="79">
        <v>8.8207967660806936</v>
      </c>
      <c r="F100" s="79">
        <v>8.5938386662003481</v>
      </c>
      <c r="G100" s="79">
        <v>10.600149247330009</v>
      </c>
      <c r="H100" s="79">
        <v>10.612119720925216</v>
      </c>
      <c r="I100" s="79">
        <v>8.385971263292614</v>
      </c>
      <c r="J100" s="79">
        <v>10.407963606044971</v>
      </c>
      <c r="K100" s="79">
        <v>11.899141581712342</v>
      </c>
      <c r="L100" s="79">
        <v>13.027126358272858</v>
      </c>
      <c r="M100" s="79">
        <v>14.049254068610471</v>
      </c>
      <c r="N100" s="79">
        <v>16.71675801885522</v>
      </c>
      <c r="O100" s="79">
        <v>18.091543206834768</v>
      </c>
      <c r="P100" s="79">
        <v>21.841293208810487</v>
      </c>
      <c r="Q100" s="79">
        <v>25.019061951926961</v>
      </c>
      <c r="R100" s="79">
        <v>27.181863393921567</v>
      </c>
      <c r="S100" s="83">
        <v>31.043414112168811</v>
      </c>
      <c r="T100" s="83">
        <v>34.972707288993654</v>
      </c>
      <c r="U100" s="83">
        <v>42.098386943233436</v>
      </c>
      <c r="V100" s="83">
        <v>51.53299257280085</v>
      </c>
      <c r="W100" s="83">
        <v>65.06865424005727</v>
      </c>
      <c r="X100" s="83">
        <v>79.156033557892201</v>
      </c>
      <c r="Y100" s="83">
        <v>86.285135459238347</v>
      </c>
      <c r="Z100" s="111">
        <v>102.39900864250497</v>
      </c>
      <c r="AA100" s="111">
        <v>116.27852084124397</v>
      </c>
      <c r="AB100" s="111">
        <v>130.70153121577982</v>
      </c>
      <c r="AC100" s="84">
        <v>145.96324292101687</v>
      </c>
      <c r="AD100" s="84">
        <v>156.21380988604341</v>
      </c>
    </row>
    <row r="101" spans="1:30" ht="15">
      <c r="A101" s="1" t="s">
        <v>431</v>
      </c>
      <c r="B101" s="96" t="s">
        <v>338</v>
      </c>
      <c r="C101" s="23">
        <v>230.23216313476266</v>
      </c>
      <c r="D101" s="23">
        <v>227.30959052525833</v>
      </c>
      <c r="E101" s="23">
        <v>233.27948292480409</v>
      </c>
      <c r="F101" s="23">
        <v>264.57560911087609</v>
      </c>
      <c r="G101" s="23">
        <v>289.40063328679253</v>
      </c>
      <c r="H101" s="23">
        <v>331.36432360735654</v>
      </c>
      <c r="I101" s="23">
        <v>361.87366417873278</v>
      </c>
      <c r="J101" s="23">
        <v>398.24060417173274</v>
      </c>
      <c r="K101" s="23">
        <v>350.27240085670314</v>
      </c>
      <c r="L101" s="23">
        <v>322.38359798468088</v>
      </c>
      <c r="M101" s="23">
        <v>299.54740366554438</v>
      </c>
      <c r="N101" s="23">
        <v>340.63935498460182</v>
      </c>
      <c r="O101" s="23">
        <v>358.82703346481816</v>
      </c>
      <c r="P101" s="23">
        <v>320.49986029848316</v>
      </c>
      <c r="Q101" s="23">
        <v>308.68851665992383</v>
      </c>
      <c r="R101" s="23">
        <v>332.92202671343705</v>
      </c>
      <c r="S101" s="23">
        <v>354.90488927497921</v>
      </c>
      <c r="T101" s="23">
        <v>346.70798927760598</v>
      </c>
      <c r="U101" s="23">
        <v>325.00796149877124</v>
      </c>
      <c r="V101" s="23">
        <v>316.68304140760233</v>
      </c>
      <c r="W101" s="23">
        <v>362.01513513028056</v>
      </c>
      <c r="X101" s="23">
        <v>401.91141191860919</v>
      </c>
      <c r="Y101" s="23">
        <v>426.83564550250691</v>
      </c>
      <c r="Z101" s="23">
        <v>475.09080691257856</v>
      </c>
      <c r="AA101" s="23">
        <v>470.26925731086942</v>
      </c>
      <c r="AB101" s="108">
        <v>384.98152524998306</v>
      </c>
      <c r="AC101" s="23">
        <v>360.98241135485256</v>
      </c>
      <c r="AD101" s="23">
        <v>322.61610299683792</v>
      </c>
    </row>
    <row r="102" spans="1:30" s="9" customFormat="1" ht="15">
      <c r="A102" s="176" t="s">
        <v>432</v>
      </c>
      <c r="B102" s="178">
        <v>50</v>
      </c>
      <c r="C102" s="109" t="s">
        <v>198</v>
      </c>
      <c r="D102" s="109" t="s">
        <v>198</v>
      </c>
      <c r="E102" s="109" t="s">
        <v>198</v>
      </c>
      <c r="F102" s="109" t="s">
        <v>198</v>
      </c>
      <c r="G102" s="109" t="s">
        <v>198</v>
      </c>
      <c r="H102" s="109" t="s">
        <v>198</v>
      </c>
      <c r="I102" s="109" t="s">
        <v>198</v>
      </c>
      <c r="J102" s="109" t="s">
        <v>198</v>
      </c>
      <c r="K102" s="109" t="s">
        <v>198</v>
      </c>
      <c r="L102" s="109" t="s">
        <v>198</v>
      </c>
      <c r="M102" s="109" t="s">
        <v>198</v>
      </c>
      <c r="N102" s="109" t="s">
        <v>198</v>
      </c>
      <c r="O102" s="109" t="s">
        <v>198</v>
      </c>
      <c r="P102" s="109" t="s">
        <v>198</v>
      </c>
      <c r="Q102" s="109" t="s">
        <v>198</v>
      </c>
      <c r="R102" s="109" t="s">
        <v>198</v>
      </c>
      <c r="S102" s="108" t="s">
        <v>198</v>
      </c>
      <c r="T102" s="108" t="s">
        <v>198</v>
      </c>
      <c r="U102" s="108" t="s">
        <v>198</v>
      </c>
      <c r="V102" s="108" t="s">
        <v>198</v>
      </c>
      <c r="W102" s="108" t="s">
        <v>198</v>
      </c>
      <c r="X102" s="108" t="s">
        <v>198</v>
      </c>
      <c r="Y102" s="108" t="s">
        <v>198</v>
      </c>
      <c r="Z102" s="108" t="s">
        <v>198</v>
      </c>
      <c r="AA102" s="108" t="s">
        <v>198</v>
      </c>
      <c r="AB102" s="108" t="s">
        <v>198</v>
      </c>
      <c r="AC102" s="109" t="s">
        <v>198</v>
      </c>
      <c r="AD102" s="109" t="s">
        <v>198</v>
      </c>
    </row>
    <row r="103" spans="1:30" ht="15">
      <c r="A103" s="1" t="s">
        <v>433</v>
      </c>
      <c r="B103" s="96">
        <v>51</v>
      </c>
      <c r="C103" s="84">
        <v>183.96887239289134</v>
      </c>
      <c r="D103" s="84">
        <v>223.06708955288116</v>
      </c>
      <c r="E103" s="84">
        <v>235.85142809626336</v>
      </c>
      <c r="F103" s="84">
        <v>253.06089125452996</v>
      </c>
      <c r="G103" s="84">
        <v>265.49019831990387</v>
      </c>
      <c r="H103" s="84">
        <v>280.06391837778597</v>
      </c>
      <c r="I103" s="84">
        <v>302.83736756254314</v>
      </c>
      <c r="J103" s="84">
        <v>356.70937128779514</v>
      </c>
      <c r="K103" s="84">
        <v>360.43196632526735</v>
      </c>
      <c r="L103" s="84">
        <v>323.11625821338293</v>
      </c>
      <c r="M103" s="84">
        <v>225.93725083497165</v>
      </c>
      <c r="N103" s="84">
        <v>259.4587129997517</v>
      </c>
      <c r="O103" s="84">
        <v>293.59060211285527</v>
      </c>
      <c r="P103" s="84">
        <v>273.28274231178904</v>
      </c>
      <c r="Q103" s="84">
        <v>296.1174103294606</v>
      </c>
      <c r="R103" s="84">
        <v>331.11948164771474</v>
      </c>
      <c r="S103" s="111">
        <v>371.15394039785019</v>
      </c>
      <c r="T103" s="23">
        <v>460.33305407624363</v>
      </c>
      <c r="U103" s="23">
        <v>520.49197347710299</v>
      </c>
      <c r="V103" s="23">
        <v>570.51997171178425</v>
      </c>
      <c r="W103" s="23">
        <v>532.64439534393387</v>
      </c>
      <c r="X103" s="23">
        <v>499.68813670005801</v>
      </c>
      <c r="Y103" s="23">
        <v>570.23236630171778</v>
      </c>
      <c r="Z103" s="23">
        <v>622.58598900090612</v>
      </c>
      <c r="AA103" s="23">
        <v>638.98409747858102</v>
      </c>
      <c r="AB103" s="108">
        <v>684.07233045586327</v>
      </c>
      <c r="AC103" s="109">
        <v>739.45386519970577</v>
      </c>
      <c r="AD103" s="23">
        <v>719.64509367228504</v>
      </c>
    </row>
    <row r="104" spans="1:30" s="47" customFormat="1" ht="15">
      <c r="A104" s="1" t="s">
        <v>434</v>
      </c>
      <c r="B104" s="89"/>
      <c r="C104" s="47" t="s">
        <v>198</v>
      </c>
      <c r="D104" s="47" t="s">
        <v>198</v>
      </c>
      <c r="E104" s="47" t="s">
        <v>198</v>
      </c>
      <c r="F104" s="47">
        <v>52.257574072873524</v>
      </c>
      <c r="G104" s="47">
        <v>15.290093105858054</v>
      </c>
      <c r="H104" s="47">
        <v>6.445255825530956</v>
      </c>
      <c r="I104" s="47">
        <v>7.444887023135208</v>
      </c>
      <c r="J104" s="47">
        <v>9.5217667942979389</v>
      </c>
      <c r="K104" s="47">
        <v>9.531626330702208</v>
      </c>
      <c r="L104" s="47">
        <v>8.1378294973382133</v>
      </c>
      <c r="M104" s="47">
        <v>8.5570618273066366</v>
      </c>
      <c r="N104" s="47">
        <v>7.6396192796395734</v>
      </c>
      <c r="O104" s="47">
        <v>10.148707465224273</v>
      </c>
      <c r="P104" s="47">
        <v>9.5359650778713512</v>
      </c>
      <c r="Q104" s="47">
        <v>10.281467431714891</v>
      </c>
      <c r="R104" s="47">
        <v>9.7723739866753281</v>
      </c>
      <c r="S104" s="47">
        <v>11.015916259075086</v>
      </c>
      <c r="T104" s="47">
        <v>11.694649618020584</v>
      </c>
      <c r="U104" s="47">
        <v>15.19566672384653</v>
      </c>
      <c r="V104" s="47">
        <v>21.629774070148425</v>
      </c>
      <c r="W104" s="47">
        <v>25.10337394997752</v>
      </c>
      <c r="X104" s="47">
        <v>13.886991144219412</v>
      </c>
      <c r="Y104" s="47">
        <v>19.911331218498582</v>
      </c>
      <c r="Z104" s="47">
        <v>31.284224033481415</v>
      </c>
      <c r="AA104" s="47">
        <v>41.524801070006717</v>
      </c>
      <c r="AB104" s="107">
        <v>37.135986559241005</v>
      </c>
      <c r="AC104" s="47">
        <v>35.932471326378717</v>
      </c>
      <c r="AD104" s="47">
        <v>34.444462911662164</v>
      </c>
    </row>
    <row r="105" spans="1:30" ht="15">
      <c r="A105" s="1" t="s">
        <v>518</v>
      </c>
      <c r="B105" s="89"/>
      <c r="C105" s="84">
        <v>356.32413266108375</v>
      </c>
      <c r="D105" s="84">
        <v>403.9391692643938</v>
      </c>
      <c r="E105" s="84">
        <v>426.5060045037248</v>
      </c>
      <c r="F105" s="84">
        <v>451.54293669301063</v>
      </c>
      <c r="G105" s="84">
        <v>484.11719691358763</v>
      </c>
      <c r="H105" s="84">
        <v>555.0590960589152</v>
      </c>
      <c r="I105" s="23">
        <v>564.42337706451747</v>
      </c>
      <c r="J105" s="23">
        <v>537.07031312164497</v>
      </c>
      <c r="K105" s="23">
        <v>546.58496909100506</v>
      </c>
      <c r="L105" s="23">
        <v>520.86186058923374</v>
      </c>
      <c r="M105" s="23">
        <v>420.97561340424801</v>
      </c>
      <c r="N105" s="23">
        <v>433.13851401282426</v>
      </c>
      <c r="O105" s="23">
        <v>395.0550124527507</v>
      </c>
      <c r="P105" s="23">
        <v>356.25495495447916</v>
      </c>
      <c r="Q105" s="23">
        <v>334.41913601775957</v>
      </c>
      <c r="R105" s="23">
        <v>330.58323301121908</v>
      </c>
      <c r="S105" s="23">
        <v>345.24059166704899</v>
      </c>
      <c r="T105" s="23">
        <v>351.83644905193182</v>
      </c>
      <c r="U105" s="23">
        <v>334.1791110571474</v>
      </c>
      <c r="V105" s="23">
        <v>355.31133737495048</v>
      </c>
      <c r="W105" s="23">
        <v>388.9501097371637</v>
      </c>
      <c r="X105" s="23">
        <v>394.5855378210041</v>
      </c>
      <c r="Y105" s="23">
        <v>392.55442606793673</v>
      </c>
      <c r="Z105" s="23">
        <v>430.49451601297324</v>
      </c>
      <c r="AA105" s="23">
        <v>450.19839705022378</v>
      </c>
      <c r="AB105" s="108">
        <v>426.29866333946057</v>
      </c>
      <c r="AC105" s="23">
        <v>436.98765831634296</v>
      </c>
      <c r="AD105" s="23">
        <v>417.26875669456035</v>
      </c>
    </row>
    <row r="106" spans="1:30" s="47" customFormat="1">
      <c r="A106" s="3" t="s">
        <v>94</v>
      </c>
      <c r="B106" s="89"/>
      <c r="C106" s="47" t="s">
        <v>235</v>
      </c>
      <c r="D106" s="47" t="s">
        <v>235</v>
      </c>
      <c r="E106" s="47" t="s">
        <v>235</v>
      </c>
      <c r="F106" s="47" t="s">
        <v>235</v>
      </c>
      <c r="G106" s="47" t="s">
        <v>235</v>
      </c>
      <c r="H106" s="47" t="s">
        <v>235</v>
      </c>
      <c r="I106" s="47" t="s">
        <v>235</v>
      </c>
      <c r="J106" s="47" t="s">
        <v>235</v>
      </c>
      <c r="K106" s="47" t="s">
        <v>235</v>
      </c>
      <c r="L106" s="47" t="s">
        <v>235</v>
      </c>
      <c r="M106" s="47" t="s">
        <v>235</v>
      </c>
      <c r="N106" s="47" t="s">
        <v>235</v>
      </c>
      <c r="O106" s="47" t="s">
        <v>235</v>
      </c>
      <c r="P106" s="47" t="s">
        <v>235</v>
      </c>
      <c r="Q106" s="47" t="s">
        <v>235</v>
      </c>
      <c r="R106" s="47" t="s">
        <v>235</v>
      </c>
      <c r="S106" s="47" t="s">
        <v>235</v>
      </c>
      <c r="T106" s="47" t="s">
        <v>235</v>
      </c>
      <c r="U106" s="47" t="s">
        <v>235</v>
      </c>
      <c r="V106" s="47" t="s">
        <v>235</v>
      </c>
      <c r="W106" s="47" t="s">
        <v>235</v>
      </c>
      <c r="X106" s="47" t="s">
        <v>235</v>
      </c>
      <c r="Y106" s="47" t="s">
        <v>235</v>
      </c>
      <c r="Z106" s="47" t="s">
        <v>235</v>
      </c>
      <c r="AA106" s="47" t="s">
        <v>235</v>
      </c>
      <c r="AB106" s="47" t="s">
        <v>235</v>
      </c>
      <c r="AC106" s="47" t="s">
        <v>235</v>
      </c>
      <c r="AD106" s="47" t="s">
        <v>235</v>
      </c>
    </row>
    <row r="107" spans="1:30" s="47" customFormat="1" ht="15">
      <c r="A107" s="1" t="s">
        <v>435</v>
      </c>
      <c r="B107" s="96">
        <v>52</v>
      </c>
      <c r="C107" s="47" t="s">
        <v>198</v>
      </c>
      <c r="D107" s="47" t="s">
        <v>198</v>
      </c>
      <c r="E107" s="47" t="s">
        <v>198</v>
      </c>
      <c r="F107" s="47" t="s">
        <v>198</v>
      </c>
      <c r="G107" s="47" t="s">
        <v>198</v>
      </c>
      <c r="H107" s="47" t="s">
        <v>198</v>
      </c>
      <c r="I107" s="47" t="s">
        <v>198</v>
      </c>
      <c r="J107" s="47" t="s">
        <v>198</v>
      </c>
      <c r="K107" s="47" t="s">
        <v>198</v>
      </c>
      <c r="L107" s="47" t="s">
        <v>198</v>
      </c>
      <c r="M107" s="47" t="s">
        <v>198</v>
      </c>
      <c r="N107" s="47" t="s">
        <v>198</v>
      </c>
      <c r="O107" s="47" t="s">
        <v>198</v>
      </c>
      <c r="P107" s="47" t="s">
        <v>198</v>
      </c>
      <c r="Q107" s="47" t="s">
        <v>198</v>
      </c>
      <c r="R107" s="79" t="s">
        <v>198</v>
      </c>
      <c r="S107" s="83">
        <v>5.2088578815543656</v>
      </c>
      <c r="T107" s="47">
        <v>4.9365348592121787</v>
      </c>
      <c r="U107" s="47">
        <v>5.1245067016314874</v>
      </c>
      <c r="V107" s="47">
        <v>8.3335312268472581</v>
      </c>
      <c r="W107" s="47">
        <v>8.8980687563252943</v>
      </c>
      <c r="X107" s="47">
        <v>9.0901369575694577</v>
      </c>
      <c r="Y107" s="47">
        <v>10.498867966744097</v>
      </c>
      <c r="Z107" s="47">
        <v>11.194193563236169</v>
      </c>
      <c r="AA107" s="47">
        <v>7.9994429295665386</v>
      </c>
      <c r="AB107" s="107">
        <v>7.1094634079639327</v>
      </c>
      <c r="AC107" s="47">
        <v>8.5753084892678118</v>
      </c>
      <c r="AD107" s="47">
        <v>6.2266681451147736</v>
      </c>
    </row>
    <row r="108" spans="1:30" s="47" customFormat="1" ht="15">
      <c r="A108" s="1" t="s">
        <v>436</v>
      </c>
      <c r="B108" s="96">
        <v>53</v>
      </c>
      <c r="C108" s="79">
        <v>3.2506201387209672</v>
      </c>
      <c r="D108" s="79">
        <v>3.6151913574871668</v>
      </c>
      <c r="E108" s="79">
        <v>3.4736691836858791</v>
      </c>
      <c r="F108" s="79">
        <v>3.472234593644048</v>
      </c>
      <c r="G108" s="79">
        <v>3.8043210945323005</v>
      </c>
      <c r="H108" s="79">
        <v>4.0996768641321975</v>
      </c>
      <c r="I108" s="79">
        <v>4.6640724738645014</v>
      </c>
      <c r="J108" s="79">
        <v>5.173063785170803</v>
      </c>
      <c r="K108" s="79">
        <v>5.2202093514988581</v>
      </c>
      <c r="L108" s="79">
        <v>5.4577223897499314</v>
      </c>
      <c r="M108" s="79">
        <v>5.503538624817967</v>
      </c>
      <c r="N108" s="79">
        <v>5.6738446960170412</v>
      </c>
      <c r="O108" s="79">
        <v>5.5958707689483189</v>
      </c>
      <c r="P108" s="79">
        <v>5.2362628606322037</v>
      </c>
      <c r="Q108" s="79">
        <v>4.9765423537634952</v>
      </c>
      <c r="R108" s="79">
        <v>5.168931910830735</v>
      </c>
      <c r="S108" s="79">
        <v>5.4564460671148591</v>
      </c>
      <c r="T108" s="79">
        <v>5.4052305039239421</v>
      </c>
      <c r="U108" s="79">
        <v>5.7271244699538117</v>
      </c>
      <c r="V108" s="79">
        <v>6.5101990591069203</v>
      </c>
      <c r="W108" s="79">
        <v>6.961005732504983</v>
      </c>
      <c r="X108" s="47">
        <v>8.4198387764953484</v>
      </c>
      <c r="Y108" s="47">
        <v>10.750207351307898</v>
      </c>
      <c r="Z108" s="47">
        <v>11.785399915044698</v>
      </c>
      <c r="AA108" s="47">
        <v>11.787226971640237</v>
      </c>
      <c r="AB108" s="107">
        <v>13.078253270349217</v>
      </c>
      <c r="AC108" s="47">
        <v>15.004854977207739</v>
      </c>
      <c r="AD108" s="47">
        <v>16.696816762221601</v>
      </c>
    </row>
    <row r="109" spans="1:30" s="47" customFormat="1" ht="15">
      <c r="A109" s="1" t="s">
        <v>437</v>
      </c>
      <c r="B109" s="96">
        <v>54</v>
      </c>
      <c r="C109" s="47">
        <v>13.947657226079389</v>
      </c>
      <c r="D109" s="47">
        <v>12.751110083797718</v>
      </c>
      <c r="E109" s="47">
        <v>12.433989802266179</v>
      </c>
      <c r="F109" s="47">
        <v>9.9768283267394278</v>
      </c>
      <c r="G109" s="47">
        <v>9.1659604929381349</v>
      </c>
      <c r="H109" s="47">
        <v>9.1604246187404144</v>
      </c>
      <c r="I109" s="47">
        <v>9.663276633326328</v>
      </c>
      <c r="J109" s="47">
        <v>10.41031443958687</v>
      </c>
      <c r="K109" s="47">
        <v>10.370700923712683</v>
      </c>
      <c r="L109" s="47">
        <v>11.777723275475559</v>
      </c>
      <c r="M109" s="47">
        <v>12.016744776595974</v>
      </c>
      <c r="N109" s="47">
        <v>13.755422219811518</v>
      </c>
      <c r="O109" s="47">
        <v>13.882317167226484</v>
      </c>
      <c r="P109" s="47">
        <v>13.931910635591338</v>
      </c>
      <c r="Q109" s="47">
        <v>13.86164846591857</v>
      </c>
      <c r="R109" s="47">
        <v>15.11706306643409</v>
      </c>
      <c r="S109" s="47">
        <v>18.441649119623257</v>
      </c>
      <c r="T109" s="47">
        <v>20.711232428339379</v>
      </c>
      <c r="U109" s="47">
        <v>21.196396423143508</v>
      </c>
      <c r="V109" s="47">
        <v>24.655125174576522</v>
      </c>
      <c r="W109" s="47">
        <v>28.401356908244161</v>
      </c>
      <c r="X109" s="47">
        <v>32.871098804910297</v>
      </c>
      <c r="Y109" s="47">
        <v>38.567377331990251</v>
      </c>
      <c r="Z109" s="47">
        <v>40.769070616904237</v>
      </c>
      <c r="AA109" s="47">
        <v>37.986259089465904</v>
      </c>
      <c r="AB109" s="107">
        <v>37.641176700593533</v>
      </c>
      <c r="AC109" s="47">
        <v>39.903809358924406</v>
      </c>
      <c r="AD109" s="47">
        <v>39.650916053832979</v>
      </c>
    </row>
    <row r="110" spans="1:30" s="47" customFormat="1" ht="15">
      <c r="A110" s="1" t="s">
        <v>438</v>
      </c>
      <c r="B110" s="89" t="s">
        <v>116</v>
      </c>
      <c r="C110" s="47">
        <v>2.0718490875127196</v>
      </c>
      <c r="D110" s="47">
        <v>2.054928526598522</v>
      </c>
      <c r="E110" s="47">
        <v>2.0942626649769021</v>
      </c>
      <c r="F110" s="47">
        <v>1.9080987509621712</v>
      </c>
      <c r="G110" s="47">
        <v>1.9740453464020582</v>
      </c>
      <c r="H110" s="47">
        <v>1.8945293281128475</v>
      </c>
      <c r="I110" s="47">
        <v>1.9562919827328227</v>
      </c>
      <c r="J110" s="47">
        <v>1.9316357170136547</v>
      </c>
      <c r="K110" s="47">
        <v>1.8729351662524016</v>
      </c>
      <c r="L110" s="47">
        <v>1.9673789434914908</v>
      </c>
      <c r="M110" s="47">
        <v>1.9063393860383495</v>
      </c>
      <c r="N110" s="47">
        <v>2.0927702675481954</v>
      </c>
      <c r="O110" s="47">
        <v>2.215240480873196</v>
      </c>
      <c r="P110" s="47">
        <v>2.7352246195367407</v>
      </c>
      <c r="Q110" s="47">
        <v>3.5433716019487238</v>
      </c>
      <c r="R110" s="47">
        <v>4.1969398274046128</v>
      </c>
      <c r="S110" s="47">
        <v>5.242369309563303</v>
      </c>
      <c r="T110" s="47">
        <v>6.2994632196072464</v>
      </c>
      <c r="U110" s="47">
        <v>6.1343407008242963</v>
      </c>
      <c r="V110" s="47">
        <v>6.5346973843600624</v>
      </c>
      <c r="W110" s="47">
        <v>7.1267360979834402</v>
      </c>
      <c r="X110" s="47">
        <v>7.899924729989376</v>
      </c>
      <c r="Y110" s="47">
        <v>9.4967619796869869</v>
      </c>
      <c r="Z110" s="47">
        <v>10.47720028953537</v>
      </c>
      <c r="AA110" s="47">
        <v>9.3429001773894491</v>
      </c>
      <c r="AB110" s="107">
        <v>10.049340880601731</v>
      </c>
      <c r="AC110" s="47">
        <v>11.152741341587793</v>
      </c>
      <c r="AD110" s="47">
        <v>10.970121951355347</v>
      </c>
    </row>
    <row r="111" spans="1:30" s="47" customFormat="1" ht="15">
      <c r="A111" s="1" t="s">
        <v>439</v>
      </c>
      <c r="B111" s="96" t="s">
        <v>339</v>
      </c>
      <c r="C111" s="79">
        <v>26.499106607227056</v>
      </c>
      <c r="D111" s="79">
        <v>24.491149863067321</v>
      </c>
      <c r="E111" s="79">
        <v>25.923446718919497</v>
      </c>
      <c r="F111" s="79">
        <v>27.681622690958303</v>
      </c>
      <c r="G111" s="79">
        <v>29.706564739458873</v>
      </c>
      <c r="H111" s="79">
        <v>28.275173001007534</v>
      </c>
      <c r="I111" s="79">
        <v>27.674122254970349</v>
      </c>
      <c r="J111" s="79">
        <v>29.807963790319612</v>
      </c>
      <c r="K111" s="79">
        <v>28.157140248207831</v>
      </c>
      <c r="L111" s="79">
        <v>25.731304394973101</v>
      </c>
      <c r="M111" s="79">
        <v>24.369775056099751</v>
      </c>
      <c r="N111" s="79">
        <v>22.799367359416909</v>
      </c>
      <c r="O111" s="79">
        <v>21.617630494568285</v>
      </c>
      <c r="P111" s="79">
        <v>20.248267244406428</v>
      </c>
      <c r="Q111" s="79">
        <v>22.863741659443583</v>
      </c>
      <c r="R111" s="79">
        <v>25.368414271160738</v>
      </c>
      <c r="S111" s="79">
        <v>27.585669825373252</v>
      </c>
      <c r="T111" s="79">
        <v>30.0735424189687</v>
      </c>
      <c r="U111" s="79">
        <v>31.982992929566954</v>
      </c>
      <c r="V111" s="47">
        <v>33.77742389631652</v>
      </c>
      <c r="W111" s="47">
        <v>31.742249401806955</v>
      </c>
      <c r="X111" s="47">
        <v>31.362617259897778</v>
      </c>
      <c r="Y111" s="47">
        <v>34.79073648213005</v>
      </c>
      <c r="Z111" s="83">
        <v>39.672499422510285</v>
      </c>
      <c r="AA111" s="47">
        <v>41.80297961000295</v>
      </c>
      <c r="AB111" s="107">
        <v>41.886021637131734</v>
      </c>
      <c r="AC111" s="47">
        <v>46.484401748870269</v>
      </c>
      <c r="AD111" s="47">
        <v>50.085241376243523</v>
      </c>
    </row>
    <row r="112" spans="1:30" s="47" customFormat="1" ht="15">
      <c r="A112" s="1" t="s">
        <v>440</v>
      </c>
      <c r="B112" s="96">
        <v>56</v>
      </c>
      <c r="C112" s="79">
        <v>10.38054356426202</v>
      </c>
      <c r="D112" s="79">
        <v>7.8049299659844085</v>
      </c>
      <c r="E112" s="79">
        <v>11.497104917596689</v>
      </c>
      <c r="F112" s="79">
        <v>16.864605048937097</v>
      </c>
      <c r="G112" s="79">
        <v>19.647975080346718</v>
      </c>
      <c r="H112" s="79">
        <v>21.055499774774677</v>
      </c>
      <c r="I112" s="79">
        <v>25.560440114315252</v>
      </c>
      <c r="J112" s="79">
        <v>44.193516415603128</v>
      </c>
      <c r="K112" s="79">
        <v>43.859667906250813</v>
      </c>
      <c r="L112" s="79">
        <v>39.475357070600715</v>
      </c>
      <c r="M112" s="79">
        <v>40.894097279081905</v>
      </c>
      <c r="N112" s="79">
        <v>34.655873797707414</v>
      </c>
      <c r="O112" s="79">
        <v>44.518728845512072</v>
      </c>
      <c r="P112" s="79">
        <v>36.0354741628977</v>
      </c>
      <c r="Q112" s="79">
        <v>30.076179840201551</v>
      </c>
      <c r="R112" s="79">
        <v>28.166368009610075</v>
      </c>
      <c r="S112" s="47">
        <v>31.850724769620406</v>
      </c>
      <c r="T112" s="47">
        <v>32.836119328760262</v>
      </c>
      <c r="U112" s="47">
        <v>40.028879819362004</v>
      </c>
      <c r="V112" s="47">
        <v>52.931393529075514</v>
      </c>
      <c r="W112" s="47">
        <v>75.248344884086634</v>
      </c>
      <c r="X112" s="47">
        <v>75.201678292856542</v>
      </c>
      <c r="Y112" s="47">
        <v>75.095637915119212</v>
      </c>
      <c r="Z112" s="47">
        <v>85.288478691374806</v>
      </c>
      <c r="AA112" s="47">
        <v>70.750526831374032</v>
      </c>
      <c r="AB112" s="107">
        <v>80.893784244336103</v>
      </c>
      <c r="AC112" s="47">
        <v>96.450171178229382</v>
      </c>
      <c r="AD112" s="47">
        <v>86.187783621820131</v>
      </c>
    </row>
    <row r="113" spans="1:30" ht="15">
      <c r="A113" s="3" t="s">
        <v>268</v>
      </c>
      <c r="B113" s="96"/>
      <c r="C113" s="79" t="s">
        <v>235</v>
      </c>
      <c r="D113" s="79" t="s">
        <v>235</v>
      </c>
      <c r="E113" s="79" t="s">
        <v>235</v>
      </c>
      <c r="F113" s="79" t="s">
        <v>235</v>
      </c>
      <c r="G113" s="79" t="s">
        <v>235</v>
      </c>
      <c r="H113" s="79" t="s">
        <v>235</v>
      </c>
      <c r="I113" s="79" t="s">
        <v>235</v>
      </c>
      <c r="J113" s="79" t="s">
        <v>235</v>
      </c>
      <c r="K113" s="79" t="s">
        <v>235</v>
      </c>
      <c r="L113" s="79" t="s">
        <v>235</v>
      </c>
      <c r="M113" s="79" t="s">
        <v>235</v>
      </c>
      <c r="N113" s="79" t="s">
        <v>235</v>
      </c>
      <c r="O113" s="79" t="s">
        <v>235</v>
      </c>
      <c r="P113" s="79" t="s">
        <v>235</v>
      </c>
      <c r="Q113" s="79" t="s">
        <v>235</v>
      </c>
      <c r="R113" s="79" t="s">
        <v>235</v>
      </c>
      <c r="S113" s="47" t="s">
        <v>235</v>
      </c>
      <c r="T113" s="47" t="s">
        <v>235</v>
      </c>
      <c r="U113" s="47" t="s">
        <v>235</v>
      </c>
      <c r="V113" s="47" t="s">
        <v>235</v>
      </c>
      <c r="W113" s="47" t="s">
        <v>235</v>
      </c>
      <c r="X113" s="47" t="s">
        <v>235</v>
      </c>
      <c r="Y113" s="47" t="s">
        <v>235</v>
      </c>
      <c r="Z113" s="47" t="s">
        <v>235</v>
      </c>
      <c r="AA113" s="47" t="s">
        <v>235</v>
      </c>
      <c r="AB113" s="107" t="s">
        <v>235</v>
      </c>
      <c r="AC113" s="47" t="s">
        <v>235</v>
      </c>
      <c r="AD113" s="47" t="s">
        <v>235</v>
      </c>
    </row>
    <row r="114" spans="1:30" ht="15">
      <c r="A114" s="1" t="s">
        <v>519</v>
      </c>
      <c r="B114" s="96">
        <v>57</v>
      </c>
      <c r="C114" s="23">
        <v>740.21653333628046</v>
      </c>
      <c r="D114" s="23">
        <v>756.62206890238269</v>
      </c>
      <c r="E114" s="23">
        <v>913.70983223088103</v>
      </c>
      <c r="F114" s="23">
        <v>943.97802134191807</v>
      </c>
      <c r="G114" s="23">
        <v>942.66961598099988</v>
      </c>
      <c r="H114" s="23">
        <v>853.80033531314098</v>
      </c>
      <c r="I114" s="23">
        <v>931.943346045662</v>
      </c>
      <c r="J114" s="23">
        <v>995.60444325725791</v>
      </c>
      <c r="K114" s="23">
        <v>1113.0829802159719</v>
      </c>
      <c r="L114" s="23">
        <v>1222.0887092785213</v>
      </c>
      <c r="M114" s="23">
        <v>948.31308209461554</v>
      </c>
      <c r="N114" s="23">
        <v>815.1835264735131</v>
      </c>
      <c r="O114" s="23">
        <v>751.40062146721232</v>
      </c>
      <c r="P114" s="23">
        <v>653.65747503581542</v>
      </c>
      <c r="Q114" s="23">
        <v>665.24244555606549</v>
      </c>
      <c r="R114" s="23">
        <v>703.3908815458567</v>
      </c>
      <c r="S114" s="23">
        <v>566.42371963363792</v>
      </c>
      <c r="T114" s="23">
        <v>692.44590470337698</v>
      </c>
      <c r="U114" s="23">
        <v>803.93551652619863</v>
      </c>
      <c r="V114" s="23">
        <v>873.34365086339074</v>
      </c>
      <c r="W114" s="23">
        <v>965.30409195791617</v>
      </c>
      <c r="X114" s="23">
        <v>920.42032317020437</v>
      </c>
      <c r="Y114" s="23">
        <v>1009.6112144979527</v>
      </c>
      <c r="Z114" s="23">
        <v>1056.9250100883239</v>
      </c>
      <c r="AA114" s="23">
        <v>1028.1536848675944</v>
      </c>
      <c r="AB114" s="108">
        <v>1015.0105412663796</v>
      </c>
      <c r="AC114" s="23">
        <v>1277.9303431505496</v>
      </c>
      <c r="AD114" s="23">
        <v>1012.1454700446174</v>
      </c>
    </row>
    <row r="115" spans="1:30" s="47" customFormat="1" ht="15">
      <c r="A115" s="1" t="s">
        <v>441</v>
      </c>
      <c r="B115" s="89"/>
      <c r="C115" s="79" t="s">
        <v>198</v>
      </c>
      <c r="D115" s="79" t="s">
        <v>198</v>
      </c>
      <c r="E115" s="79">
        <v>3.6675377068720483</v>
      </c>
      <c r="F115" s="79">
        <v>5.2933957285030315</v>
      </c>
      <c r="G115" s="79">
        <v>7.3860251229775065</v>
      </c>
      <c r="H115" s="79">
        <v>5.1312239983241428</v>
      </c>
      <c r="I115" s="79">
        <v>10.28366433328565</v>
      </c>
      <c r="J115" s="47">
        <v>11.431066346622522</v>
      </c>
      <c r="K115" s="47">
        <v>10.239258034940258</v>
      </c>
      <c r="L115" s="47">
        <v>9.0750790793217604</v>
      </c>
      <c r="M115" s="47">
        <v>7.1308503287380276</v>
      </c>
      <c r="N115" s="47">
        <v>7.3722410933984923</v>
      </c>
      <c r="O115" s="47">
        <v>6.6289651727919807</v>
      </c>
      <c r="P115" s="47">
        <v>5.6800241229842499</v>
      </c>
      <c r="Q115" s="47">
        <v>5.1288627035860612</v>
      </c>
      <c r="R115" s="47">
        <v>5.2207533967769528</v>
      </c>
      <c r="S115" s="47">
        <v>5.2641872865285064</v>
      </c>
      <c r="T115" s="47">
        <v>5.3128984330791598</v>
      </c>
      <c r="U115" s="47">
        <v>5.5980312499360894</v>
      </c>
      <c r="V115" s="47">
        <v>5.7478304998946159</v>
      </c>
      <c r="W115" s="47">
        <v>5.9271733324708853</v>
      </c>
      <c r="X115" s="47">
        <v>9.6570798891940388</v>
      </c>
      <c r="Y115" s="47">
        <v>11.685202087648138</v>
      </c>
      <c r="Z115" s="47">
        <v>13.157098151617497</v>
      </c>
      <c r="AA115" s="47">
        <v>14.619599552347598</v>
      </c>
      <c r="AB115" s="107">
        <v>16.137741756244885</v>
      </c>
      <c r="AC115" s="79">
        <v>18.176748989456133</v>
      </c>
      <c r="AD115" s="47" t="s">
        <v>198</v>
      </c>
    </row>
    <row r="116" spans="1:30" s="47" customFormat="1" ht="15">
      <c r="A116" s="1" t="s">
        <v>442</v>
      </c>
      <c r="B116" s="96">
        <v>58</v>
      </c>
      <c r="C116" s="79">
        <v>7.8653294805916216</v>
      </c>
      <c r="D116" s="79">
        <v>8.013307058416995</v>
      </c>
      <c r="E116" s="79">
        <v>8.9975716013013081</v>
      </c>
      <c r="F116" s="79">
        <v>9.3062351550485243</v>
      </c>
      <c r="G116" s="79">
        <v>10.182632059626261</v>
      </c>
      <c r="H116" s="79">
        <v>10.258870085272431</v>
      </c>
      <c r="I116" s="79">
        <v>11.69096438361772</v>
      </c>
      <c r="J116" s="101">
        <v>12.727547642301801</v>
      </c>
      <c r="K116" s="101">
        <v>14.592826732386079</v>
      </c>
      <c r="L116" s="101">
        <v>16.215167459062542</v>
      </c>
      <c r="M116" s="101">
        <v>4.8253661064775475</v>
      </c>
      <c r="N116" s="101">
        <v>5.5669293923649796</v>
      </c>
      <c r="O116" s="101">
        <v>5.4761730762337484</v>
      </c>
      <c r="P116" s="101">
        <v>4.3929079367419295</v>
      </c>
      <c r="Q116" s="101">
        <v>6.4558043682334096</v>
      </c>
      <c r="R116" s="101">
        <v>9.9190892141717093</v>
      </c>
      <c r="S116" s="107">
        <v>11.127415055079611</v>
      </c>
      <c r="T116" s="47">
        <v>9.6941742535455493</v>
      </c>
      <c r="U116" s="47">
        <v>11.631338056898272</v>
      </c>
      <c r="V116" s="47">
        <v>14.703142552789034</v>
      </c>
      <c r="W116" s="47">
        <v>13.991853958318268</v>
      </c>
      <c r="X116" s="47">
        <v>14.103538788738893</v>
      </c>
      <c r="Y116" s="47">
        <v>19.623574043938206</v>
      </c>
      <c r="Z116" s="47">
        <v>24.124972357307641</v>
      </c>
      <c r="AA116" s="47">
        <v>26.611380076533386</v>
      </c>
      <c r="AB116" s="107">
        <v>33.695426379624152</v>
      </c>
      <c r="AC116" s="47">
        <v>27.479052609271722</v>
      </c>
      <c r="AD116" s="47">
        <v>29.908935004001403</v>
      </c>
    </row>
    <row r="117" spans="1:30" s="47" customFormat="1" ht="15">
      <c r="A117" s="1" t="s">
        <v>520</v>
      </c>
      <c r="B117" s="89"/>
      <c r="C117" s="47" t="s">
        <v>198</v>
      </c>
      <c r="D117" s="47" t="s">
        <v>198</v>
      </c>
      <c r="E117" s="47" t="s">
        <v>198</v>
      </c>
      <c r="F117" s="101" t="s">
        <v>198</v>
      </c>
      <c r="G117" s="101">
        <v>22.741798873136506</v>
      </c>
      <c r="H117" s="101">
        <v>23.269342641070388</v>
      </c>
      <c r="I117" s="101">
        <v>24.438093106818943</v>
      </c>
      <c r="J117" s="101">
        <v>21.290193426420483</v>
      </c>
      <c r="K117" s="101">
        <v>15.729991180053517</v>
      </c>
      <c r="L117" s="101">
        <v>13.15765285074812</v>
      </c>
      <c r="M117" s="101">
        <v>6.4122689023461126</v>
      </c>
      <c r="N117" s="101">
        <v>2.9035385781049095</v>
      </c>
      <c r="O117" s="101">
        <v>2.5459659612652428</v>
      </c>
      <c r="P117" s="101">
        <v>2.2988246395439904</v>
      </c>
      <c r="Q117" s="101">
        <v>2.0623295714379624</v>
      </c>
      <c r="R117" s="101">
        <v>1.9600179574016365</v>
      </c>
      <c r="S117" s="107">
        <v>2.0173657696618577</v>
      </c>
      <c r="T117" s="107">
        <v>2.0663077944345343</v>
      </c>
      <c r="U117" s="107">
        <v>2.2745191764953834</v>
      </c>
      <c r="V117" s="107">
        <v>2.4677973623969822</v>
      </c>
      <c r="W117" s="107">
        <v>2.6499248997870777</v>
      </c>
      <c r="X117" s="107">
        <v>2.2293577740686179</v>
      </c>
      <c r="Y117" s="107">
        <v>2.4009385476930531</v>
      </c>
      <c r="Z117" s="107">
        <v>2.9151695444101953</v>
      </c>
      <c r="AA117" s="101">
        <v>3.0585551695866138</v>
      </c>
      <c r="AB117" s="107">
        <v>3.3497360590271259</v>
      </c>
      <c r="AC117" s="47" t="s">
        <v>198</v>
      </c>
      <c r="AD117" s="47" t="s">
        <v>198</v>
      </c>
    </row>
    <row r="118" spans="1:30" ht="15">
      <c r="A118" s="1" t="s">
        <v>443</v>
      </c>
      <c r="B118" s="96">
        <v>59</v>
      </c>
      <c r="C118" s="47">
        <v>50.060956284464936</v>
      </c>
      <c r="D118" s="47">
        <v>58.216556697973708</v>
      </c>
      <c r="E118" s="47">
        <v>61.586897476329618</v>
      </c>
      <c r="F118" s="47">
        <v>84.75548533310355</v>
      </c>
      <c r="G118" s="47">
        <v>92.643218794807979</v>
      </c>
      <c r="H118" s="47">
        <v>98.122547279925286</v>
      </c>
      <c r="I118" s="47">
        <v>105.28238539468627</v>
      </c>
      <c r="J118" s="47">
        <v>118.17514683488847</v>
      </c>
      <c r="K118" s="47">
        <v>114.07265391118548</v>
      </c>
      <c r="L118" s="47">
        <v>95.966166438770372</v>
      </c>
      <c r="M118" s="47">
        <v>51.878629584863994</v>
      </c>
      <c r="N118" s="47">
        <v>72.601024604286806</v>
      </c>
      <c r="O118" s="47">
        <v>65.254645445279507</v>
      </c>
      <c r="P118" s="47">
        <v>80.192085736041392</v>
      </c>
      <c r="Q118" s="47">
        <v>90.504094182153324</v>
      </c>
      <c r="R118" s="23">
        <v>113.80643552007983</v>
      </c>
      <c r="S118" s="23">
        <v>108.98119647700607</v>
      </c>
      <c r="T118" s="23">
        <v>117.85088110960938</v>
      </c>
      <c r="U118" s="23">
        <v>121.72769103301918</v>
      </c>
      <c r="V118" s="23">
        <v>146.51429251807681</v>
      </c>
      <c r="W118" s="23">
        <v>159.84766540296101</v>
      </c>
      <c r="X118" s="23">
        <v>141.18715563845009</v>
      </c>
      <c r="Y118" s="23">
        <v>134.81707477040572</v>
      </c>
      <c r="Z118" s="23">
        <v>161.46458124460528</v>
      </c>
      <c r="AA118" s="23">
        <v>152.69503378453848</v>
      </c>
      <c r="AB118" s="108">
        <v>164.14193800777321</v>
      </c>
      <c r="AC118" s="23">
        <v>160.75963861872285</v>
      </c>
      <c r="AD118" s="23">
        <v>146.17607908470799</v>
      </c>
    </row>
    <row r="119" spans="1:30" ht="15">
      <c r="A119" s="1" t="s">
        <v>444</v>
      </c>
      <c r="B119" s="96">
        <v>60</v>
      </c>
      <c r="C119" s="47" t="s">
        <v>198</v>
      </c>
      <c r="D119" s="47" t="s">
        <v>198</v>
      </c>
      <c r="E119" s="47" t="s">
        <v>198</v>
      </c>
      <c r="F119" s="47" t="s">
        <v>198</v>
      </c>
      <c r="G119" s="47" t="s">
        <v>198</v>
      </c>
      <c r="H119" s="47" t="s">
        <v>198</v>
      </c>
      <c r="I119" s="47" t="s">
        <v>198</v>
      </c>
      <c r="J119" s="47" t="s">
        <v>198</v>
      </c>
      <c r="K119" s="47" t="s">
        <v>198</v>
      </c>
      <c r="L119" s="47" t="s">
        <v>198</v>
      </c>
      <c r="M119" s="23"/>
      <c r="N119" s="23"/>
      <c r="O119" s="23"/>
      <c r="P119" s="23"/>
      <c r="Q119" s="23"/>
      <c r="R119" s="23"/>
      <c r="S119" s="23"/>
      <c r="T119" s="23"/>
      <c r="U119" s="47" t="s">
        <v>198</v>
      </c>
      <c r="V119" s="47" t="s">
        <v>198</v>
      </c>
      <c r="W119" s="47" t="s">
        <v>198</v>
      </c>
      <c r="X119" s="47" t="s">
        <v>198</v>
      </c>
      <c r="Y119" s="47" t="s">
        <v>198</v>
      </c>
      <c r="Z119" s="101" t="s">
        <v>198</v>
      </c>
      <c r="AA119" s="85">
        <v>58.753706716185839</v>
      </c>
      <c r="AB119" s="114">
        <v>46.430669195366953</v>
      </c>
      <c r="AC119" s="85">
        <v>46.148219589535493</v>
      </c>
      <c r="AD119" s="85">
        <v>42.289545212812783</v>
      </c>
    </row>
    <row r="120" spans="1:30" s="47" customFormat="1" ht="15">
      <c r="A120" s="1" t="s">
        <v>445</v>
      </c>
      <c r="B120" s="96">
        <v>61</v>
      </c>
      <c r="C120" s="79">
        <v>16.015834405833985</v>
      </c>
      <c r="D120" s="79">
        <v>16.034939650991284</v>
      </c>
      <c r="E120" s="79">
        <v>15.613420905380368</v>
      </c>
      <c r="F120" s="79">
        <v>14.644319145417713</v>
      </c>
      <c r="G120" s="79">
        <v>16.904476716807178</v>
      </c>
      <c r="H120" s="79">
        <v>17.958014392667746</v>
      </c>
      <c r="I120" s="79">
        <v>20.828830368782182</v>
      </c>
      <c r="J120" s="79">
        <v>24.856051697790694</v>
      </c>
      <c r="K120" s="79">
        <v>26.843353467967873</v>
      </c>
      <c r="L120" s="79">
        <v>22.002053248714876</v>
      </c>
      <c r="M120" s="79">
        <v>16.306030874260589</v>
      </c>
      <c r="N120" s="79">
        <v>17.465702712968504</v>
      </c>
      <c r="O120" s="79">
        <v>16.969366915993547</v>
      </c>
      <c r="P120" s="79">
        <v>14.277948741055598</v>
      </c>
      <c r="Q120" s="79">
        <v>14.959103875978638</v>
      </c>
      <c r="R120" s="47">
        <v>15.892599951851645</v>
      </c>
      <c r="S120" s="83">
        <v>14.878187501758546</v>
      </c>
      <c r="T120" s="47">
        <v>16.100192766890881</v>
      </c>
      <c r="U120" s="47">
        <v>18.480755058795623</v>
      </c>
      <c r="V120" s="47">
        <v>22.707372665029524</v>
      </c>
      <c r="W120" s="47">
        <v>25.09287203406841</v>
      </c>
      <c r="X120" s="47">
        <v>23.250385983372979</v>
      </c>
      <c r="Y120" s="47">
        <v>26.33034091775437</v>
      </c>
      <c r="Z120" s="47">
        <v>28.678260703413891</v>
      </c>
      <c r="AA120" s="47">
        <v>30.257674921238287</v>
      </c>
      <c r="AB120" s="107">
        <v>34.641868010661163</v>
      </c>
      <c r="AC120" s="47">
        <v>31.207919485476388</v>
      </c>
      <c r="AD120" s="79">
        <v>38.161315010020203</v>
      </c>
    </row>
    <row r="121" spans="1:30" ht="15">
      <c r="A121" s="1" t="s">
        <v>446</v>
      </c>
      <c r="B121" s="89"/>
      <c r="C121" s="23">
        <v>423.71273547978222</v>
      </c>
      <c r="D121" s="23">
        <v>481.21902601353111</v>
      </c>
      <c r="E121" s="23">
        <v>591.36895632130233</v>
      </c>
      <c r="F121" s="23">
        <v>645.2334498289448</v>
      </c>
      <c r="G121" s="23">
        <v>721.8039416829763</v>
      </c>
      <c r="H121" s="23">
        <v>749.00353248148849</v>
      </c>
      <c r="I121" s="23">
        <v>818.12339340480059</v>
      </c>
      <c r="J121" s="23">
        <v>1041.9284247261128</v>
      </c>
      <c r="K121" s="23">
        <v>1116.9268022643173</v>
      </c>
      <c r="L121" s="23">
        <v>1174.2108275975945</v>
      </c>
      <c r="M121" s="23">
        <v>1137.3237370734839</v>
      </c>
      <c r="N121" s="23">
        <v>1134.9264663322965</v>
      </c>
      <c r="O121" s="23">
        <v>1075.1556432520561</v>
      </c>
      <c r="P121" s="23">
        <v>1041.3551334581696</v>
      </c>
      <c r="Q121" s="23">
        <v>1084.3190687014076</v>
      </c>
      <c r="R121" s="23">
        <v>1147.9172607406424</v>
      </c>
      <c r="S121" s="23">
        <v>1210.318325134795</v>
      </c>
      <c r="T121" s="23">
        <v>1280.785468800156</v>
      </c>
      <c r="U121" s="23">
        <v>1324.8187825214409</v>
      </c>
      <c r="V121" s="23">
        <v>1420.4682856633028</v>
      </c>
      <c r="W121" s="23">
        <v>1540.4678864926802</v>
      </c>
      <c r="X121" s="23">
        <v>1511.1792016730726</v>
      </c>
      <c r="Y121" s="23">
        <v>1597.1738074121743</v>
      </c>
      <c r="Z121" s="23">
        <v>1721.1164747647681</v>
      </c>
      <c r="AA121" s="23">
        <v>1726.6468408683706</v>
      </c>
      <c r="AB121" s="108">
        <v>1731.0021285956693</v>
      </c>
      <c r="AC121" s="23">
        <v>1767.4459675330143</v>
      </c>
      <c r="AD121" s="23">
        <v>1705.1120779759381</v>
      </c>
    </row>
    <row r="122" spans="1:30" s="47" customFormat="1" ht="15">
      <c r="A122" s="1" t="s">
        <v>447</v>
      </c>
      <c r="B122" s="89"/>
      <c r="C122" s="79">
        <v>32.914908233997629</v>
      </c>
      <c r="D122" s="79">
        <v>35.082174155782674</v>
      </c>
      <c r="E122" s="79">
        <v>39.323263508887905</v>
      </c>
      <c r="F122" s="79">
        <v>45.616073698500834</v>
      </c>
      <c r="G122" s="79">
        <v>51.25144639207857</v>
      </c>
      <c r="H122" s="79">
        <v>54.329039220549959</v>
      </c>
      <c r="I122" s="79">
        <v>61.416963464041174</v>
      </c>
      <c r="J122" s="79">
        <v>64.722143868146716</v>
      </c>
      <c r="K122" s="79">
        <v>65.549998307505845</v>
      </c>
      <c r="L122" s="79">
        <v>53.806263622111096</v>
      </c>
      <c r="M122" s="79">
        <v>34.437713204421726</v>
      </c>
      <c r="N122" s="79">
        <v>33.255947898040304</v>
      </c>
      <c r="O122" s="47">
        <v>30.182594207045</v>
      </c>
      <c r="P122" s="47">
        <v>27.417810726737443</v>
      </c>
      <c r="Q122" s="47">
        <v>28.556472651156014</v>
      </c>
      <c r="R122" s="47">
        <v>29.531937367102429</v>
      </c>
      <c r="S122" s="47">
        <v>28.898616603776869</v>
      </c>
      <c r="T122" s="47">
        <v>30.459430688432576</v>
      </c>
      <c r="U122" s="47">
        <v>37.206195231562944</v>
      </c>
      <c r="V122" s="47">
        <v>53.297340701521222</v>
      </c>
      <c r="W122" s="47">
        <v>67.124495550050668</v>
      </c>
      <c r="X122" s="47">
        <v>71.686924671485926</v>
      </c>
      <c r="Y122" s="47">
        <v>73.690915727497227</v>
      </c>
      <c r="Z122" s="47">
        <v>81.507198042252796</v>
      </c>
      <c r="AA122" s="107">
        <v>80.815751674779406</v>
      </c>
      <c r="AB122" s="107">
        <v>86.406386037612663</v>
      </c>
      <c r="AC122" s="47">
        <v>83.455210077312856</v>
      </c>
      <c r="AD122" s="47">
        <v>83.33785411302307</v>
      </c>
    </row>
    <row r="123" spans="1:30" s="47" customFormat="1" ht="15">
      <c r="A123" s="1" t="s">
        <v>149</v>
      </c>
      <c r="B123" s="96">
        <v>62</v>
      </c>
      <c r="C123" s="47" t="s">
        <v>163</v>
      </c>
      <c r="D123" s="47" t="s">
        <v>163</v>
      </c>
      <c r="E123" s="47" t="s">
        <v>163</v>
      </c>
      <c r="F123" s="47" t="s">
        <v>163</v>
      </c>
      <c r="G123" s="47" t="s">
        <v>163</v>
      </c>
      <c r="H123" s="47" t="s">
        <v>163</v>
      </c>
      <c r="I123" s="47" t="s">
        <v>163</v>
      </c>
      <c r="J123" s="47" t="s">
        <v>163</v>
      </c>
      <c r="K123" s="47" t="s">
        <v>163</v>
      </c>
      <c r="L123" s="47" t="s">
        <v>163</v>
      </c>
      <c r="M123" s="47" t="s">
        <v>163</v>
      </c>
      <c r="N123" s="47" t="s">
        <v>163</v>
      </c>
      <c r="O123" s="47" t="s">
        <v>163</v>
      </c>
      <c r="P123" s="47" t="s">
        <v>163</v>
      </c>
      <c r="Q123" s="47" t="s">
        <v>198</v>
      </c>
      <c r="R123" s="47" t="s">
        <v>198</v>
      </c>
      <c r="S123" s="47" t="s">
        <v>198</v>
      </c>
      <c r="T123" s="47">
        <v>8.4845360824742269</v>
      </c>
      <c r="U123" s="47">
        <v>17.295247724974722</v>
      </c>
      <c r="V123" s="83">
        <v>23.5</v>
      </c>
      <c r="W123" s="47">
        <v>22.873307543520308</v>
      </c>
      <c r="X123" s="47">
        <v>34.416037735849059</v>
      </c>
      <c r="Y123" s="47">
        <v>24.232323232323232</v>
      </c>
      <c r="Z123" s="47">
        <v>18.330357142857142</v>
      </c>
      <c r="AA123" s="47">
        <v>28.882352941176471</v>
      </c>
      <c r="AB123" s="107">
        <v>26.557418273260687</v>
      </c>
      <c r="AC123" s="47">
        <v>24.064987814784725</v>
      </c>
      <c r="AD123" s="47">
        <v>29.101574803149607</v>
      </c>
    </row>
    <row r="124" spans="1:30" s="47" customFormat="1" ht="15">
      <c r="A124" s="1" t="s">
        <v>535</v>
      </c>
      <c r="B124" s="96">
        <v>63</v>
      </c>
      <c r="C124" s="47">
        <v>20.564007902291259</v>
      </c>
      <c r="D124" s="47">
        <v>7.0794220504954035</v>
      </c>
      <c r="E124" s="47">
        <v>7.7551257458053504</v>
      </c>
      <c r="F124" s="47">
        <v>6.3593857126182272</v>
      </c>
      <c r="G124" s="47">
        <v>4.8644311088898462</v>
      </c>
      <c r="H124" s="47">
        <v>4.2747703358384666</v>
      </c>
      <c r="I124" s="47">
        <v>6.0902931475372446</v>
      </c>
      <c r="J124" s="47" t="s">
        <v>198</v>
      </c>
      <c r="K124" s="47" t="s">
        <v>198</v>
      </c>
      <c r="L124" s="47" t="s">
        <v>198</v>
      </c>
      <c r="M124" s="47" t="s">
        <v>198</v>
      </c>
      <c r="N124" s="47" t="s">
        <v>198</v>
      </c>
      <c r="O124" s="47" t="s">
        <v>198</v>
      </c>
      <c r="P124" s="47" t="s">
        <v>198</v>
      </c>
      <c r="Q124" s="47" t="s">
        <v>198</v>
      </c>
      <c r="R124" s="47">
        <v>10.407176348102634</v>
      </c>
      <c r="S124" s="47">
        <v>11.155275338300969</v>
      </c>
      <c r="T124" s="47">
        <v>12.45784543832465</v>
      </c>
      <c r="U124" s="47">
        <v>15.442484986546599</v>
      </c>
      <c r="V124" s="47">
        <v>21.185450098083358</v>
      </c>
      <c r="W124" s="47">
        <v>25.113377701162509</v>
      </c>
      <c r="X124" s="47">
        <v>27.915732803713006</v>
      </c>
      <c r="Y124" s="47">
        <v>30.739608951794057</v>
      </c>
      <c r="Z124" s="47">
        <v>30.584250798689673</v>
      </c>
      <c r="AA124" s="85">
        <v>37.863729752116285</v>
      </c>
      <c r="AB124" s="114">
        <v>41.556558364564893</v>
      </c>
      <c r="AC124" s="85">
        <v>46.957095677336383</v>
      </c>
      <c r="AD124" s="85">
        <v>49.91464066978741</v>
      </c>
    </row>
    <row r="125" spans="1:30">
      <c r="A125" s="3" t="s">
        <v>145</v>
      </c>
      <c r="B125" s="89"/>
      <c r="C125" s="47" t="s">
        <v>235</v>
      </c>
      <c r="D125" s="47" t="s">
        <v>235</v>
      </c>
      <c r="E125" s="47" t="s">
        <v>235</v>
      </c>
      <c r="F125" s="47" t="s">
        <v>235</v>
      </c>
      <c r="G125" s="47" t="s">
        <v>235</v>
      </c>
      <c r="H125" s="47" t="s">
        <v>235</v>
      </c>
      <c r="I125" s="47" t="s">
        <v>235</v>
      </c>
      <c r="J125" s="47" t="s">
        <v>235</v>
      </c>
      <c r="K125" s="47" t="s">
        <v>235</v>
      </c>
      <c r="L125" s="47" t="s">
        <v>235</v>
      </c>
      <c r="M125" s="47" t="s">
        <v>235</v>
      </c>
      <c r="N125" s="47" t="s">
        <v>235</v>
      </c>
      <c r="O125" s="47" t="s">
        <v>235</v>
      </c>
      <c r="P125" s="47" t="s">
        <v>235</v>
      </c>
      <c r="Q125" s="47" t="s">
        <v>235</v>
      </c>
      <c r="R125" s="47" t="s">
        <v>235</v>
      </c>
      <c r="S125" s="47" t="s">
        <v>235</v>
      </c>
      <c r="T125" s="47" t="s">
        <v>235</v>
      </c>
      <c r="U125" s="47" t="s">
        <v>235</v>
      </c>
      <c r="V125" s="47" t="s">
        <v>235</v>
      </c>
      <c r="W125" s="47" t="s">
        <v>235</v>
      </c>
      <c r="X125" s="47" t="s">
        <v>235</v>
      </c>
      <c r="Y125" s="47" t="s">
        <v>235</v>
      </c>
      <c r="Z125" s="47" t="s">
        <v>235</v>
      </c>
      <c r="AA125" s="47" t="s">
        <v>235</v>
      </c>
      <c r="AB125" s="47" t="s">
        <v>235</v>
      </c>
      <c r="AC125" s="47" t="s">
        <v>235</v>
      </c>
      <c r="AD125" s="47" t="s">
        <v>235</v>
      </c>
    </row>
    <row r="126" spans="1:30" ht="15">
      <c r="A126" s="1" t="s">
        <v>448</v>
      </c>
      <c r="B126" s="89"/>
      <c r="C126" s="84">
        <v>349.75417200272562</v>
      </c>
      <c r="D126" s="84">
        <v>371.96763389487853</v>
      </c>
      <c r="E126" s="84">
        <v>390.46090262267427</v>
      </c>
      <c r="F126" s="84">
        <v>404.13769878102005</v>
      </c>
      <c r="G126" s="84">
        <v>391.98562283239164</v>
      </c>
      <c r="H126" s="84">
        <v>380.03438622508935</v>
      </c>
      <c r="I126" s="84">
        <v>416.90586162061703</v>
      </c>
      <c r="J126" s="84">
        <v>423.06172439263406</v>
      </c>
      <c r="K126" s="84">
        <v>447.50553829729085</v>
      </c>
      <c r="L126" s="84">
        <v>428.78902849244946</v>
      </c>
      <c r="M126" s="84">
        <v>379.96059504365383</v>
      </c>
      <c r="N126" s="84">
        <v>410.7114886223838</v>
      </c>
      <c r="O126" s="23">
        <v>380.00942022937767</v>
      </c>
      <c r="P126" s="23">
        <v>363.31094064783218</v>
      </c>
      <c r="Q126" s="23">
        <v>405.34385113954704</v>
      </c>
      <c r="R126" s="23">
        <v>500.66320751175289</v>
      </c>
      <c r="S126" s="23">
        <v>598.38470066374464</v>
      </c>
      <c r="T126" s="23">
        <v>651.72304542286417</v>
      </c>
      <c r="U126" s="23">
        <v>690.3131429654552</v>
      </c>
      <c r="V126" s="23">
        <v>817.77888092963985</v>
      </c>
      <c r="W126" s="23">
        <v>867.62396713885664</v>
      </c>
      <c r="X126" s="23">
        <v>867.10594132502035</v>
      </c>
      <c r="Y126" s="23">
        <v>1047.1627645559024</v>
      </c>
      <c r="Z126" s="23">
        <v>1181.0478976615479</v>
      </c>
      <c r="AA126" s="23">
        <v>1143.7799768088501</v>
      </c>
      <c r="AB126" s="108">
        <v>1065.690602653651</v>
      </c>
      <c r="AC126" s="23">
        <v>1091.3277200543548</v>
      </c>
      <c r="AD126" s="23">
        <v>981.71452390532511</v>
      </c>
    </row>
    <row r="127" spans="1:30" s="47" customFormat="1" ht="15">
      <c r="A127" s="1" t="s">
        <v>449</v>
      </c>
      <c r="B127" s="96" t="s">
        <v>252</v>
      </c>
      <c r="C127" s="47">
        <v>34.316878339927378</v>
      </c>
      <c r="D127" s="47">
        <v>40.170181523407486</v>
      </c>
      <c r="E127" s="47">
        <v>41.953340094347993</v>
      </c>
      <c r="F127" s="47">
        <v>44.193990318076871</v>
      </c>
      <c r="G127" s="47">
        <v>41.047211483174721</v>
      </c>
      <c r="H127" s="47">
        <v>42.438537250146865</v>
      </c>
      <c r="I127" s="47">
        <v>43.949443000327619</v>
      </c>
      <c r="J127" s="47">
        <v>44.71681464389178</v>
      </c>
      <c r="K127" s="47">
        <v>41.848581664420671</v>
      </c>
      <c r="L127" s="47">
        <v>39.044817370880274</v>
      </c>
      <c r="M127" s="47">
        <v>28.213391920672336</v>
      </c>
      <c r="N127" s="47">
        <v>29.506443269798595</v>
      </c>
      <c r="O127" s="47">
        <v>39.457558316304095</v>
      </c>
      <c r="P127" s="47">
        <v>40.259700398304254</v>
      </c>
      <c r="Q127" s="47">
        <v>37.885176799135664</v>
      </c>
      <c r="R127" s="47">
        <v>45.651038041326395</v>
      </c>
      <c r="S127" s="47">
        <v>57.141405708877365</v>
      </c>
      <c r="T127" s="47">
        <v>52.446898163102425</v>
      </c>
      <c r="U127" s="47">
        <v>65.298512148285894</v>
      </c>
      <c r="V127" s="47">
        <v>90.511279401105398</v>
      </c>
      <c r="W127" s="47">
        <v>63.490116848876369</v>
      </c>
      <c r="X127" s="47">
        <v>60.194509766190116</v>
      </c>
      <c r="Y127" s="47">
        <v>58.546984569648572</v>
      </c>
      <c r="Z127" s="47">
        <v>70.029409525125303</v>
      </c>
      <c r="AA127" s="47">
        <v>67.681733035469861</v>
      </c>
      <c r="AB127" s="107">
        <v>65.957181497748152</v>
      </c>
      <c r="AC127" s="47">
        <v>48.913229756426183</v>
      </c>
      <c r="AD127" s="47">
        <v>55.306510191651441</v>
      </c>
    </row>
    <row r="128" spans="1:30" ht="15">
      <c r="A128" s="1" t="s">
        <v>450</v>
      </c>
      <c r="B128" s="89"/>
      <c r="C128" s="84">
        <v>287.03023347328343</v>
      </c>
      <c r="D128" s="84">
        <v>283.48682612638692</v>
      </c>
      <c r="E128" s="84">
        <v>308.8320209859458</v>
      </c>
      <c r="F128" s="84">
        <v>281.29516780873649</v>
      </c>
      <c r="G128" s="84">
        <v>245.0447401945691</v>
      </c>
      <c r="H128" s="84">
        <v>240.90830312364739</v>
      </c>
      <c r="I128" s="84">
        <v>268.51201123792333</v>
      </c>
      <c r="J128" s="84">
        <v>309.25700789656531</v>
      </c>
      <c r="K128" s="84">
        <v>329.15257490769886</v>
      </c>
      <c r="L128" s="84">
        <v>310.5150950619709</v>
      </c>
      <c r="M128" s="84">
        <v>253.16175229170975</v>
      </c>
      <c r="N128" s="84">
        <v>251.96209867242277</v>
      </c>
      <c r="O128" s="84">
        <v>221.64082609705943</v>
      </c>
      <c r="P128" s="84">
        <v>203.43127914260424</v>
      </c>
      <c r="Q128" s="84">
        <v>216.98968746078145</v>
      </c>
      <c r="R128" s="23">
        <v>278.8852800179186</v>
      </c>
      <c r="S128" s="23">
        <v>312.38774647858821</v>
      </c>
      <c r="T128" s="23">
        <v>333.99926917639971</v>
      </c>
      <c r="U128" s="23">
        <v>347.81440224145376</v>
      </c>
      <c r="V128" s="23">
        <v>403.67309072182479</v>
      </c>
      <c r="W128" s="23">
        <v>388.14084623802427</v>
      </c>
      <c r="X128" s="23">
        <v>374.65687731396855</v>
      </c>
      <c r="Y128" s="23">
        <v>441.41472388590216</v>
      </c>
      <c r="Z128" s="23">
        <v>472.85542371429636</v>
      </c>
      <c r="AA128" s="23">
        <v>473.32716706210084</v>
      </c>
      <c r="AB128" s="108">
        <v>476.78861440331326</v>
      </c>
      <c r="AC128" s="23">
        <v>499.60122235474347</v>
      </c>
      <c r="AD128" s="23">
        <v>446.55094279158862</v>
      </c>
    </row>
    <row r="129" spans="1:30" s="47" customFormat="1" ht="15">
      <c r="A129" s="1" t="s">
        <v>451</v>
      </c>
      <c r="B129" s="96" t="s">
        <v>253</v>
      </c>
      <c r="C129" s="47">
        <v>13.418767490217613</v>
      </c>
      <c r="D129" s="47">
        <v>14.742845062466579</v>
      </c>
      <c r="E129" s="47">
        <v>18.278632111878604</v>
      </c>
      <c r="F129" s="47">
        <v>13.585068816271061</v>
      </c>
      <c r="G129" s="47">
        <v>14.008533045751225</v>
      </c>
      <c r="H129" s="47">
        <v>15.997432873112315</v>
      </c>
      <c r="I129" s="47">
        <v>18.917491101937884</v>
      </c>
      <c r="J129" s="47">
        <v>12.479090306642313</v>
      </c>
      <c r="K129" s="47">
        <v>16.970877862485668</v>
      </c>
      <c r="L129" s="47">
        <v>16.710060312406529</v>
      </c>
      <c r="M129" s="47">
        <v>10.182374152914493</v>
      </c>
      <c r="N129" s="47">
        <v>7.1270528221892899</v>
      </c>
      <c r="O129" s="47">
        <v>6.5510685430384319</v>
      </c>
      <c r="P129" s="47">
        <v>4.8003739723763639</v>
      </c>
      <c r="Q129" s="47">
        <v>3.1613784298114056</v>
      </c>
      <c r="R129" s="47">
        <v>3.5008399153554919</v>
      </c>
      <c r="S129" s="47">
        <v>4.3247263048050684</v>
      </c>
      <c r="T129" s="47">
        <v>5.2697989420301461</v>
      </c>
      <c r="U129" s="47">
        <v>5.2911891763062666</v>
      </c>
      <c r="V129" s="47">
        <v>6.4873017388708361</v>
      </c>
      <c r="W129" s="47">
        <v>6.3479700235514001</v>
      </c>
      <c r="X129" s="47">
        <v>8.2107858937915061</v>
      </c>
      <c r="Y129" s="47">
        <v>7.0162968462353756</v>
      </c>
      <c r="Z129" s="47">
        <v>9.3303976951441037</v>
      </c>
      <c r="AA129" s="47">
        <v>15.435075383820021</v>
      </c>
      <c r="AB129" s="107">
        <v>14.307227146413187</v>
      </c>
      <c r="AC129" s="47">
        <v>14.923708851130323</v>
      </c>
      <c r="AD129" s="47">
        <v>12.93005886191194</v>
      </c>
    </row>
    <row r="130" spans="1:30" ht="15">
      <c r="A130" s="4" t="s">
        <v>95</v>
      </c>
      <c r="B130" s="89"/>
      <c r="C130" s="47" t="s">
        <v>235</v>
      </c>
      <c r="D130" s="47" t="s">
        <v>235</v>
      </c>
      <c r="E130" s="47" t="s">
        <v>235</v>
      </c>
      <c r="F130" s="47" t="s">
        <v>235</v>
      </c>
      <c r="G130" s="47" t="s">
        <v>235</v>
      </c>
      <c r="H130" s="47" t="s">
        <v>235</v>
      </c>
      <c r="I130" s="47" t="s">
        <v>235</v>
      </c>
      <c r="J130" s="47" t="s">
        <v>235</v>
      </c>
      <c r="K130" s="47" t="s">
        <v>235</v>
      </c>
      <c r="L130" s="47" t="s">
        <v>235</v>
      </c>
      <c r="M130" s="47" t="s">
        <v>235</v>
      </c>
      <c r="N130" s="47" t="s">
        <v>235</v>
      </c>
      <c r="O130" s="47" t="s">
        <v>235</v>
      </c>
      <c r="P130" s="47" t="s">
        <v>235</v>
      </c>
      <c r="Q130" s="47" t="s">
        <v>235</v>
      </c>
      <c r="R130" s="47" t="s">
        <v>235</v>
      </c>
      <c r="S130" s="47" t="s">
        <v>235</v>
      </c>
      <c r="T130" s="47" t="s">
        <v>235</v>
      </c>
      <c r="U130" s="47" t="s">
        <v>235</v>
      </c>
      <c r="V130" s="47" t="s">
        <v>235</v>
      </c>
      <c r="W130" s="47" t="s">
        <v>235</v>
      </c>
      <c r="X130" s="47" t="s">
        <v>235</v>
      </c>
      <c r="Y130" s="47" t="s">
        <v>235</v>
      </c>
      <c r="Z130" s="47" t="s">
        <v>235</v>
      </c>
      <c r="AA130" s="47" t="s">
        <v>235</v>
      </c>
      <c r="AB130" s="47" t="s">
        <v>235</v>
      </c>
      <c r="AC130" s="47" t="s">
        <v>235</v>
      </c>
      <c r="AD130" s="47" t="s">
        <v>235</v>
      </c>
    </row>
    <row r="131" spans="1:30" ht="15">
      <c r="A131" s="154" t="s">
        <v>58</v>
      </c>
      <c r="B131" s="89"/>
      <c r="C131" s="47" t="s">
        <v>235</v>
      </c>
      <c r="D131" s="47" t="s">
        <v>235</v>
      </c>
      <c r="E131" s="47" t="s">
        <v>235</v>
      </c>
      <c r="F131" s="47" t="s">
        <v>235</v>
      </c>
      <c r="G131" s="47" t="s">
        <v>235</v>
      </c>
      <c r="H131" s="47" t="s">
        <v>235</v>
      </c>
      <c r="I131" s="47" t="s">
        <v>235</v>
      </c>
      <c r="J131" s="47" t="s">
        <v>235</v>
      </c>
      <c r="K131" s="47" t="s">
        <v>235</v>
      </c>
      <c r="L131" s="47" t="s">
        <v>235</v>
      </c>
      <c r="M131" s="47" t="s">
        <v>235</v>
      </c>
      <c r="N131" s="47" t="s">
        <v>235</v>
      </c>
      <c r="O131" s="47" t="s">
        <v>235</v>
      </c>
      <c r="P131" s="47" t="s">
        <v>235</v>
      </c>
      <c r="Q131" s="47" t="s">
        <v>235</v>
      </c>
      <c r="R131" s="47" t="s">
        <v>235</v>
      </c>
      <c r="S131" s="47" t="s">
        <v>235</v>
      </c>
      <c r="T131" s="47" t="s">
        <v>235</v>
      </c>
      <c r="U131" s="47" t="s">
        <v>235</v>
      </c>
      <c r="V131" s="47" t="s">
        <v>235</v>
      </c>
      <c r="W131" s="47" t="s">
        <v>235</v>
      </c>
      <c r="X131" s="47" t="s">
        <v>235</v>
      </c>
      <c r="Y131" s="47" t="s">
        <v>235</v>
      </c>
      <c r="Z131" s="47" t="s">
        <v>235</v>
      </c>
      <c r="AA131" s="47" t="s">
        <v>235</v>
      </c>
      <c r="AB131" s="47" t="s">
        <v>235</v>
      </c>
      <c r="AC131" s="47" t="s">
        <v>235</v>
      </c>
      <c r="AD131" s="47" t="s">
        <v>235</v>
      </c>
    </row>
    <row r="132" spans="1:30" s="47" customFormat="1" ht="15">
      <c r="A132" s="1" t="s">
        <v>452</v>
      </c>
      <c r="B132" s="96" t="s">
        <v>254</v>
      </c>
      <c r="C132" s="47" t="s">
        <v>198</v>
      </c>
      <c r="D132" s="47" t="s">
        <v>198</v>
      </c>
      <c r="E132" s="47" t="s">
        <v>198</v>
      </c>
      <c r="F132" s="47" t="s">
        <v>198</v>
      </c>
      <c r="G132" s="79">
        <v>10.14779983336267</v>
      </c>
      <c r="H132" s="47">
        <v>12.694618232149997</v>
      </c>
      <c r="I132" s="47">
        <v>16.369767534342433</v>
      </c>
      <c r="J132" s="47">
        <v>16.762437200469449</v>
      </c>
      <c r="K132" s="47">
        <v>14.924373525521025</v>
      </c>
      <c r="L132" s="47">
        <v>9.6585142486263855</v>
      </c>
      <c r="M132" s="47">
        <v>10.989234707547869</v>
      </c>
      <c r="N132" s="47">
        <v>13.801356520361979</v>
      </c>
      <c r="O132" s="47">
        <v>14.834042966733776</v>
      </c>
      <c r="P132" s="47">
        <v>17.350731799711582</v>
      </c>
      <c r="Q132" s="47">
        <v>19.166455066204712</v>
      </c>
      <c r="R132" s="47">
        <v>25.030533123164261</v>
      </c>
      <c r="S132" s="47">
        <v>33.362763119171341</v>
      </c>
      <c r="T132" s="47">
        <v>36.664731253639701</v>
      </c>
      <c r="U132" s="47">
        <v>47.294163253913446</v>
      </c>
      <c r="V132" s="47">
        <v>65.93580684969298</v>
      </c>
      <c r="W132" s="47">
        <v>87.351540081483037</v>
      </c>
      <c r="X132" s="47">
        <v>63.056198239398135</v>
      </c>
      <c r="Y132" s="47">
        <v>64.771164458213889</v>
      </c>
      <c r="Z132" s="47">
        <v>69.295388405323536</v>
      </c>
      <c r="AA132" s="47">
        <v>65.058485674791086</v>
      </c>
      <c r="AB132" s="107">
        <v>64.567973034744128</v>
      </c>
      <c r="AC132" s="47">
        <v>64.210658986215947</v>
      </c>
      <c r="AD132" s="47">
        <v>47.94964984761728</v>
      </c>
    </row>
    <row r="133" spans="1:30" ht="15">
      <c r="A133" s="1" t="s">
        <v>521</v>
      </c>
      <c r="B133" s="96" t="s">
        <v>340</v>
      </c>
      <c r="C133" s="47" t="s">
        <v>163</v>
      </c>
      <c r="D133" s="47" t="s">
        <v>163</v>
      </c>
      <c r="E133" s="47" t="s">
        <v>163</v>
      </c>
      <c r="F133" s="47" t="s">
        <v>163</v>
      </c>
      <c r="G133" s="47" t="s">
        <v>198</v>
      </c>
      <c r="H133" s="47" t="s">
        <v>198</v>
      </c>
      <c r="I133" s="47" t="s">
        <v>198</v>
      </c>
      <c r="J133" s="47" t="s">
        <v>198</v>
      </c>
      <c r="K133" s="47" t="s">
        <v>198</v>
      </c>
      <c r="L133" s="47" t="s">
        <v>198</v>
      </c>
      <c r="M133" s="47" t="s">
        <v>198</v>
      </c>
      <c r="N133" s="47" t="s">
        <v>198</v>
      </c>
      <c r="O133" s="47" t="s">
        <v>198</v>
      </c>
      <c r="P133" s="47" t="s">
        <v>198</v>
      </c>
      <c r="Q133" s="47">
        <v>62.96382383566516</v>
      </c>
      <c r="R133" s="47">
        <v>52.432047405743226</v>
      </c>
      <c r="S133" s="47">
        <v>51.45289464396312</v>
      </c>
      <c r="T133" s="47">
        <v>44.22170136577563</v>
      </c>
      <c r="U133" s="47">
        <v>45.503971951881837</v>
      </c>
      <c r="V133" s="47">
        <v>49.808397623715955</v>
      </c>
      <c r="W133" s="47">
        <v>59.650317221448653</v>
      </c>
      <c r="X133" s="47">
        <v>62.108442071608373</v>
      </c>
      <c r="Y133" s="47">
        <v>56.43199628540475</v>
      </c>
      <c r="Z133" s="47">
        <v>54.46741918312172</v>
      </c>
      <c r="AA133" s="47">
        <v>50.809642176240978</v>
      </c>
      <c r="AB133" s="107">
        <v>50.958532446081854</v>
      </c>
      <c r="AC133" s="47">
        <v>49.181207605599255</v>
      </c>
      <c r="AD133" s="47">
        <v>41.995655339581582</v>
      </c>
    </row>
    <row r="134" spans="1:30" ht="15">
      <c r="A134" s="1" t="s">
        <v>453</v>
      </c>
      <c r="B134" s="96" t="s">
        <v>341</v>
      </c>
      <c r="C134" s="47" t="s">
        <v>198</v>
      </c>
      <c r="D134" s="79">
        <v>235.68421565918433</v>
      </c>
      <c r="E134" s="79">
        <v>91.135644407571164</v>
      </c>
      <c r="F134" s="79">
        <v>26.87537754292854</v>
      </c>
      <c r="G134" s="79">
        <v>29.904233780107393</v>
      </c>
      <c r="H134" s="79">
        <v>33.401186730804078</v>
      </c>
      <c r="I134" s="79">
        <v>28.887839891790964</v>
      </c>
      <c r="J134" s="79">
        <v>37.501157718156797</v>
      </c>
      <c r="K134" s="79">
        <v>25.971593467125885</v>
      </c>
      <c r="L134" s="79">
        <v>29.939891711826167</v>
      </c>
      <c r="M134" s="79">
        <v>39.529797820924102</v>
      </c>
      <c r="N134" s="79">
        <v>44.282203989501753</v>
      </c>
      <c r="O134" s="79">
        <v>43.109595687468612</v>
      </c>
      <c r="P134" s="79">
        <v>51.451469117261198</v>
      </c>
      <c r="Q134" s="79">
        <v>58.112473431400574</v>
      </c>
      <c r="R134" s="79">
        <v>72.946298865706495</v>
      </c>
      <c r="S134" s="47">
        <v>83.84849912548593</v>
      </c>
      <c r="T134" s="47">
        <v>90.611992881432954</v>
      </c>
      <c r="U134" s="47">
        <v>97.798209610097558</v>
      </c>
      <c r="V134" s="23">
        <v>135.09872098606132</v>
      </c>
      <c r="W134" s="23">
        <v>136.46009366526445</v>
      </c>
      <c r="X134" s="23">
        <v>127.34719249477187</v>
      </c>
      <c r="Y134" s="23">
        <v>119.04963810285402</v>
      </c>
      <c r="Z134" s="23">
        <v>113.14750286343238</v>
      </c>
      <c r="AA134" s="23">
        <v>110.89389165209352</v>
      </c>
      <c r="AB134" s="108">
        <v>124.28626740460832</v>
      </c>
      <c r="AC134" s="23">
        <v>116.03956548570302</v>
      </c>
      <c r="AD134" s="47">
        <v>92.225135374810577</v>
      </c>
    </row>
    <row r="135" spans="1:30" ht="15">
      <c r="A135" s="1" t="s">
        <v>454</v>
      </c>
      <c r="B135" s="96">
        <v>69</v>
      </c>
      <c r="C135" s="47" t="s">
        <v>163</v>
      </c>
      <c r="D135" s="47" t="s">
        <v>163</v>
      </c>
      <c r="E135" s="47" t="s">
        <v>163</v>
      </c>
      <c r="F135" s="47" t="s">
        <v>163</v>
      </c>
      <c r="G135" s="84">
        <v>165.32846960903808</v>
      </c>
      <c r="H135" s="84">
        <v>252.79774193936655</v>
      </c>
      <c r="I135" s="84">
        <v>359.2445546900671</v>
      </c>
      <c r="J135" s="84">
        <v>462.69681789762222</v>
      </c>
      <c r="K135" s="84">
        <v>431.3971734191544</v>
      </c>
      <c r="L135" s="84">
        <v>393.08501326841298</v>
      </c>
      <c r="M135" s="84">
        <v>317.09949496616707</v>
      </c>
      <c r="N135" s="84">
        <v>227.48111731655294</v>
      </c>
      <c r="O135" s="84">
        <v>150.59918587366221</v>
      </c>
      <c r="P135" s="84">
        <v>146.2169811267425</v>
      </c>
      <c r="Q135" s="84">
        <v>170.42525878151758</v>
      </c>
      <c r="R135" s="84">
        <v>164.74666679046999</v>
      </c>
      <c r="S135" s="23">
        <v>169.53537566941534</v>
      </c>
      <c r="T135" s="23">
        <v>185.33416076631681</v>
      </c>
      <c r="U135" s="23">
        <v>196.9010279762395</v>
      </c>
      <c r="V135" s="23">
        <v>227.0068951994549</v>
      </c>
      <c r="W135" s="23">
        <v>300.68609612747758</v>
      </c>
      <c r="X135" s="23">
        <v>262.39797731582883</v>
      </c>
      <c r="Y135" s="23">
        <v>236.80108474424964</v>
      </c>
      <c r="Z135" s="111">
        <v>258.45924830111403</v>
      </c>
      <c r="AA135" s="108">
        <v>223.83321546762437</v>
      </c>
      <c r="AB135" s="108">
        <v>224.84789568893552</v>
      </c>
      <c r="AC135" s="109">
        <v>214.01088564788679</v>
      </c>
      <c r="AD135" s="23">
        <v>178.34187028160386</v>
      </c>
    </row>
    <row r="136" spans="1:30" ht="15">
      <c r="A136" s="1" t="s">
        <v>528</v>
      </c>
      <c r="B136" s="96">
        <v>70</v>
      </c>
      <c r="C136" s="47" t="s">
        <v>163</v>
      </c>
      <c r="D136" s="47" t="s">
        <v>163</v>
      </c>
      <c r="E136" s="47" t="s">
        <v>163</v>
      </c>
      <c r="F136" s="47" t="s">
        <v>163</v>
      </c>
      <c r="G136" s="47" t="s">
        <v>163</v>
      </c>
      <c r="H136" s="47">
        <v>78.95420283432145</v>
      </c>
      <c r="I136" s="47">
        <v>90.796426895145061</v>
      </c>
      <c r="J136" s="23">
        <v>103.10195090261045</v>
      </c>
      <c r="K136" s="23">
        <v>108.89679594960545</v>
      </c>
      <c r="L136" s="23">
        <v>95.870048678579309</v>
      </c>
      <c r="M136" s="23">
        <v>113.22456289374023</v>
      </c>
      <c r="N136" s="23">
        <v>117.19454518836864</v>
      </c>
      <c r="O136" s="23">
        <v>112.59915204601097</v>
      </c>
      <c r="P136" s="23">
        <v>115.57075080949195</v>
      </c>
      <c r="Q136" s="23">
        <v>146.49450020858967</v>
      </c>
      <c r="R136" s="23">
        <v>185.0001657367273</v>
      </c>
      <c r="S136" s="23">
        <v>200.30269059635216</v>
      </c>
      <c r="T136" s="23">
        <v>239.19389294990009</v>
      </c>
      <c r="U136" s="23">
        <v>239.62868835571211</v>
      </c>
      <c r="V136" s="23">
        <v>264.06063508960534</v>
      </c>
      <c r="W136" s="23">
        <v>282.19045280589467</v>
      </c>
      <c r="X136" s="23">
        <v>260.74808298418344</v>
      </c>
      <c r="Y136" s="23">
        <v>238.75960186515454</v>
      </c>
      <c r="Z136" s="23">
        <v>235.94099923748425</v>
      </c>
      <c r="AA136" s="23">
        <v>204.25394113668864</v>
      </c>
      <c r="AB136" s="108">
        <v>198.0778551716848</v>
      </c>
      <c r="AC136" s="23">
        <v>192.43791694003613</v>
      </c>
      <c r="AD136" s="23">
        <v>168.89271089797049</v>
      </c>
    </row>
    <row r="137" spans="1:30" ht="15" customHeight="1">
      <c r="A137" s="1" t="s">
        <v>455</v>
      </c>
      <c r="B137" s="96">
        <v>71</v>
      </c>
      <c r="C137" s="47" t="s">
        <v>198</v>
      </c>
      <c r="D137" s="47" t="s">
        <v>198</v>
      </c>
      <c r="E137" s="23">
        <v>149.32068235864082</v>
      </c>
      <c r="F137" s="47" t="s">
        <v>198</v>
      </c>
      <c r="G137" s="47" t="s">
        <v>198</v>
      </c>
      <c r="H137" s="47" t="s">
        <v>163</v>
      </c>
      <c r="I137" s="47" t="s">
        <v>163</v>
      </c>
      <c r="J137" s="47" t="s">
        <v>163</v>
      </c>
      <c r="K137" s="47" t="s">
        <v>163</v>
      </c>
      <c r="L137" s="47" t="s">
        <v>163</v>
      </c>
      <c r="M137" s="47" t="s">
        <v>163</v>
      </c>
      <c r="N137" s="47" t="s">
        <v>163</v>
      </c>
      <c r="O137" s="47" t="s">
        <v>163</v>
      </c>
      <c r="P137" s="47" t="s">
        <v>163</v>
      </c>
      <c r="Q137" s="47" t="s">
        <v>163</v>
      </c>
      <c r="R137" s="47" t="s">
        <v>163</v>
      </c>
      <c r="S137" s="47" t="s">
        <v>163</v>
      </c>
      <c r="T137" s="47" t="s">
        <v>163</v>
      </c>
      <c r="U137" s="47" t="s">
        <v>163</v>
      </c>
      <c r="V137" s="47" t="s">
        <v>163</v>
      </c>
      <c r="W137" s="47" t="s">
        <v>163</v>
      </c>
      <c r="X137" s="47" t="s">
        <v>163</v>
      </c>
      <c r="Y137" s="47" t="s">
        <v>163</v>
      </c>
      <c r="Z137" s="47" t="s">
        <v>163</v>
      </c>
      <c r="AA137" s="47" t="s">
        <v>163</v>
      </c>
      <c r="AB137" s="47" t="s">
        <v>163</v>
      </c>
      <c r="AC137" s="47" t="s">
        <v>163</v>
      </c>
      <c r="AD137" s="47" t="s">
        <v>163</v>
      </c>
    </row>
    <row r="138" spans="1:30" s="47" customFormat="1" ht="15">
      <c r="A138" s="1" t="s">
        <v>456</v>
      </c>
      <c r="B138" s="96" t="s">
        <v>359</v>
      </c>
      <c r="C138" s="82" t="s">
        <v>163</v>
      </c>
      <c r="D138" s="82" t="s">
        <v>163</v>
      </c>
      <c r="E138" s="82" t="s">
        <v>163</v>
      </c>
      <c r="F138" s="82" t="s">
        <v>163</v>
      </c>
      <c r="G138" s="47" t="s">
        <v>198</v>
      </c>
      <c r="H138" s="47">
        <v>8.700569083314182</v>
      </c>
      <c r="I138" s="47">
        <v>17.018101137333968</v>
      </c>
      <c r="J138" s="47">
        <v>25.099093634499635</v>
      </c>
      <c r="K138" s="47">
        <v>29.078321199427844</v>
      </c>
      <c r="L138" s="47">
        <v>37.718102543016521</v>
      </c>
      <c r="M138" s="47">
        <v>43.014965884243985</v>
      </c>
      <c r="N138" s="47">
        <v>53.51743388309302</v>
      </c>
      <c r="O138" s="47">
        <v>57.079670961941588</v>
      </c>
      <c r="P138" s="47">
        <v>68.630972863359176</v>
      </c>
      <c r="Q138" s="47">
        <v>89.691058526052444</v>
      </c>
      <c r="R138" s="23">
        <v>126.40997334518303</v>
      </c>
      <c r="S138" s="23">
        <v>151.7158995135504</v>
      </c>
      <c r="T138" s="23">
        <v>197.30099834821706</v>
      </c>
      <c r="U138" s="23">
        <v>234.33386864919402</v>
      </c>
      <c r="V138" s="23">
        <v>330.99665871619351</v>
      </c>
      <c r="W138" s="109">
        <v>377.16615828388916</v>
      </c>
      <c r="X138" s="109">
        <v>324.13497399358783</v>
      </c>
      <c r="Y138" s="109">
        <v>247.93372900536838</v>
      </c>
      <c r="Z138" s="108">
        <v>290.47580663316023</v>
      </c>
      <c r="AA138" s="108">
        <v>337.59884978721482</v>
      </c>
      <c r="AB138" s="108">
        <v>372.71731012779247</v>
      </c>
      <c r="AC138" s="23">
        <v>388.26311229986777</v>
      </c>
      <c r="AD138" s="23">
        <v>347.23814198601337</v>
      </c>
    </row>
    <row r="139" spans="1:30" ht="15" customHeight="1">
      <c r="A139" s="1" t="s">
        <v>504</v>
      </c>
      <c r="B139" s="96">
        <v>73</v>
      </c>
      <c r="C139" s="47" t="s">
        <v>198</v>
      </c>
      <c r="D139" s="47" t="s">
        <v>198</v>
      </c>
      <c r="E139" s="47" t="s">
        <v>163</v>
      </c>
      <c r="F139" s="47" t="s">
        <v>163</v>
      </c>
      <c r="G139" s="47" t="s">
        <v>163</v>
      </c>
      <c r="H139" s="47" t="s">
        <v>163</v>
      </c>
      <c r="I139" s="47" t="s">
        <v>163</v>
      </c>
      <c r="J139" s="47" t="s">
        <v>163</v>
      </c>
      <c r="K139" s="47" t="s">
        <v>163</v>
      </c>
      <c r="L139" s="47" t="s">
        <v>163</v>
      </c>
      <c r="M139" s="47" t="s">
        <v>163</v>
      </c>
      <c r="N139" s="47" t="s">
        <v>163</v>
      </c>
      <c r="O139" s="47" t="s">
        <v>163</v>
      </c>
      <c r="P139" s="47" t="s">
        <v>163</v>
      </c>
      <c r="Q139" s="47" t="s">
        <v>163</v>
      </c>
      <c r="R139" s="47" t="s">
        <v>163</v>
      </c>
      <c r="S139" s="47" t="s">
        <v>163</v>
      </c>
      <c r="T139" s="47" t="s">
        <v>163</v>
      </c>
      <c r="U139" s="47" t="s">
        <v>163</v>
      </c>
      <c r="V139" s="47" t="s">
        <v>163</v>
      </c>
      <c r="W139" s="47" t="s">
        <v>163</v>
      </c>
      <c r="X139" s="47" t="s">
        <v>163</v>
      </c>
      <c r="Y139" s="47" t="s">
        <v>163</v>
      </c>
      <c r="Z139" s="47" t="s">
        <v>163</v>
      </c>
      <c r="AA139" s="47" t="s">
        <v>163</v>
      </c>
      <c r="AB139" s="47" t="s">
        <v>163</v>
      </c>
      <c r="AC139" s="47" t="s">
        <v>163</v>
      </c>
      <c r="AD139" s="47" t="s">
        <v>163</v>
      </c>
    </row>
    <row r="140" spans="1:30" ht="15">
      <c r="A140" s="1" t="s">
        <v>457</v>
      </c>
      <c r="B140" s="89"/>
      <c r="C140" s="79">
        <v>98.194635738210479</v>
      </c>
      <c r="D140" s="79">
        <v>77.974105561739833</v>
      </c>
      <c r="E140" s="47">
        <v>81.676071989390493</v>
      </c>
      <c r="F140" s="79">
        <v>69.656719696639556</v>
      </c>
      <c r="G140" s="47">
        <v>78.274336533177475</v>
      </c>
      <c r="H140" s="85">
        <v>70.994730881265369</v>
      </c>
      <c r="I140" s="47">
        <v>73.152849212518134</v>
      </c>
      <c r="J140" s="47">
        <v>59.222677480540789</v>
      </c>
      <c r="K140" s="47">
        <v>56.706898734510531</v>
      </c>
      <c r="L140" s="47">
        <v>67.563582264351567</v>
      </c>
      <c r="M140" s="47">
        <v>60.161904668915895</v>
      </c>
      <c r="N140" s="47">
        <v>68.559688981138365</v>
      </c>
      <c r="O140" s="47">
        <v>70.031076581451373</v>
      </c>
      <c r="P140" s="47">
        <v>82.848595475049947</v>
      </c>
      <c r="Q140" s="23">
        <v>106.05944212523836</v>
      </c>
      <c r="R140" s="23">
        <v>138.19377372352642</v>
      </c>
      <c r="S140" s="23">
        <v>151.48880439130292</v>
      </c>
      <c r="T140" s="23">
        <v>158.05979829203542</v>
      </c>
      <c r="U140" s="23">
        <v>139.92971831616833</v>
      </c>
      <c r="V140" s="23">
        <v>176.48163295071191</v>
      </c>
      <c r="W140" s="23">
        <v>185.9509705410556</v>
      </c>
      <c r="X140" s="23">
        <v>147.12572716959627</v>
      </c>
      <c r="Y140" s="23">
        <v>134.89319085162435</v>
      </c>
      <c r="Z140" s="23">
        <v>147.4133618704295</v>
      </c>
      <c r="AA140" s="23">
        <v>133.13307518633994</v>
      </c>
      <c r="AB140" s="108">
        <v>129.18064004921823</v>
      </c>
      <c r="AC140" s="109">
        <v>122.48680422814434</v>
      </c>
      <c r="AD140" s="23">
        <v>103.78383789397846</v>
      </c>
    </row>
    <row r="141" spans="1:30" ht="15">
      <c r="A141" s="1" t="s">
        <v>270</v>
      </c>
      <c r="B141" s="89"/>
      <c r="C141" s="79" t="s">
        <v>163</v>
      </c>
      <c r="D141" s="79" t="s">
        <v>163</v>
      </c>
      <c r="E141" s="47" t="s">
        <v>163</v>
      </c>
      <c r="F141" s="79" t="s">
        <v>163</v>
      </c>
      <c r="G141" s="47" t="s">
        <v>163</v>
      </c>
      <c r="H141" s="85" t="s">
        <v>163</v>
      </c>
      <c r="I141" s="47" t="s">
        <v>163</v>
      </c>
      <c r="J141" s="47" t="s">
        <v>163</v>
      </c>
      <c r="K141" s="47" t="s">
        <v>163</v>
      </c>
      <c r="L141" s="47" t="s">
        <v>163</v>
      </c>
      <c r="M141" s="47" t="s">
        <v>163</v>
      </c>
      <c r="N141" s="47" t="s">
        <v>163</v>
      </c>
      <c r="O141" s="47" t="s">
        <v>163</v>
      </c>
      <c r="P141" s="47" t="s">
        <v>163</v>
      </c>
      <c r="Q141" s="47" t="s">
        <v>163</v>
      </c>
      <c r="R141" s="47" t="s">
        <v>163</v>
      </c>
      <c r="S141" s="47" t="s">
        <v>163</v>
      </c>
      <c r="T141" s="47" t="s">
        <v>163</v>
      </c>
      <c r="U141" s="47" t="s">
        <v>163</v>
      </c>
      <c r="V141" s="47" t="s">
        <v>163</v>
      </c>
      <c r="W141" s="47">
        <v>0.53064198001590146</v>
      </c>
      <c r="X141" s="47">
        <v>15.456989787186171</v>
      </c>
      <c r="Y141" s="47">
        <v>21.725829265055424</v>
      </c>
      <c r="Z141" s="47">
        <v>28.459010335701734</v>
      </c>
      <c r="AA141" s="47">
        <v>24.036341614981946</v>
      </c>
      <c r="AB141" s="107">
        <v>26.729677591327707</v>
      </c>
      <c r="AC141" s="101">
        <v>29.386401081250209</v>
      </c>
      <c r="AD141" s="47" t="s">
        <v>198</v>
      </c>
    </row>
    <row r="142" spans="1:30" ht="15">
      <c r="A142" s="1" t="s">
        <v>458</v>
      </c>
      <c r="B142" s="96" t="s">
        <v>256</v>
      </c>
      <c r="C142" s="82" t="s">
        <v>163</v>
      </c>
      <c r="D142" s="82" t="s">
        <v>163</v>
      </c>
      <c r="E142" s="82" t="s">
        <v>163</v>
      </c>
      <c r="F142" s="82" t="s">
        <v>163</v>
      </c>
      <c r="G142" s="47" t="s">
        <v>198</v>
      </c>
      <c r="H142" s="47">
        <v>6.6285155384434979</v>
      </c>
      <c r="I142" s="47">
        <v>12.904586236609536</v>
      </c>
      <c r="J142" s="47">
        <v>17.417165557183548</v>
      </c>
      <c r="K142" s="47">
        <v>15.447341925503109</v>
      </c>
      <c r="L142" s="47">
        <v>15.537142392442339</v>
      </c>
      <c r="M142" s="47">
        <v>17.422621439248239</v>
      </c>
      <c r="N142" s="47">
        <v>23.580086032199212</v>
      </c>
      <c r="O142" s="47">
        <v>29.383158421228963</v>
      </c>
      <c r="P142" s="47">
        <v>36.959940967981851</v>
      </c>
      <c r="Q142" s="47">
        <v>63.431641613231179</v>
      </c>
      <c r="R142" s="47">
        <v>82.272401649474148</v>
      </c>
      <c r="S142" s="108">
        <v>100.72609683836316</v>
      </c>
      <c r="T142" s="23">
        <v>121.13382923531782</v>
      </c>
      <c r="U142" s="23">
        <v>165.09223089965801</v>
      </c>
      <c r="V142" s="23">
        <v>217.96859535724164</v>
      </c>
      <c r="W142" s="23">
        <v>265.39793472928557</v>
      </c>
      <c r="X142" s="23">
        <v>168.19660243647184</v>
      </c>
      <c r="Y142" s="23">
        <v>122.42910146038069</v>
      </c>
      <c r="Z142" s="23">
        <v>143.05297793374024</v>
      </c>
      <c r="AA142" s="23">
        <v>125.05640224413149</v>
      </c>
      <c r="AB142" s="108">
        <v>139.0725516135351</v>
      </c>
      <c r="AC142" s="23">
        <v>147.2915985840429</v>
      </c>
      <c r="AD142" s="23">
        <v>141.1333235813747</v>
      </c>
    </row>
    <row r="143" spans="1:30" ht="15">
      <c r="A143" s="1" t="s">
        <v>459</v>
      </c>
      <c r="B143" s="96" t="s">
        <v>155</v>
      </c>
      <c r="C143" s="82" t="s">
        <v>163</v>
      </c>
      <c r="D143" s="82" t="s">
        <v>163</v>
      </c>
      <c r="E143" s="82" t="s">
        <v>163</v>
      </c>
      <c r="F143" s="82" t="s">
        <v>163</v>
      </c>
      <c r="G143" s="47" t="s">
        <v>198</v>
      </c>
      <c r="H143" s="79">
        <v>5.6399528729673847</v>
      </c>
      <c r="I143" s="79">
        <v>5.7592130319661212</v>
      </c>
      <c r="J143" s="79">
        <v>8.3915008451126472</v>
      </c>
      <c r="K143" s="47">
        <v>11.733631570077073</v>
      </c>
      <c r="L143" s="47">
        <v>21.149119600171968</v>
      </c>
      <c r="M143" s="47">
        <v>38.92987157298095</v>
      </c>
      <c r="N143" s="47">
        <v>31.044036162146401</v>
      </c>
      <c r="O143" s="47">
        <v>41.233480176211458</v>
      </c>
      <c r="P143" s="47">
        <v>49.2547225501771</v>
      </c>
      <c r="Q143" s="47">
        <v>53.756351063551151</v>
      </c>
      <c r="R143" s="47">
        <v>62.726097362526822</v>
      </c>
      <c r="S143" s="107">
        <v>81.01758892070626</v>
      </c>
      <c r="T143" s="107">
        <v>91.429132215405559</v>
      </c>
      <c r="U143" s="108">
        <v>107.52470604293178</v>
      </c>
      <c r="V143" s="108">
        <v>136.80114309784281</v>
      </c>
      <c r="W143" s="108">
        <v>169.29024222877263</v>
      </c>
      <c r="X143" s="23">
        <v>127.98799515369943</v>
      </c>
      <c r="Y143" s="23">
        <v>105.36678033142682</v>
      </c>
      <c r="Z143" s="23">
        <v>113.80621381394995</v>
      </c>
      <c r="AA143" s="23">
        <v>109.98382918772784</v>
      </c>
      <c r="AB143" s="108">
        <v>119.96692011608668</v>
      </c>
      <c r="AC143" s="23">
        <v>145.60036550688349</v>
      </c>
      <c r="AD143" s="23">
        <v>161.54359350796972</v>
      </c>
    </row>
    <row r="144" spans="1:30" ht="13" customHeight="1">
      <c r="A144" s="1" t="s">
        <v>526</v>
      </c>
      <c r="B144" s="96">
        <v>75</v>
      </c>
      <c r="C144" s="82" t="s">
        <v>163</v>
      </c>
      <c r="D144" s="82" t="s">
        <v>163</v>
      </c>
      <c r="E144" s="82" t="s">
        <v>163</v>
      </c>
      <c r="F144" s="82" t="s">
        <v>163</v>
      </c>
      <c r="G144" s="47" t="s">
        <v>198</v>
      </c>
      <c r="H144" s="47" t="s">
        <v>198</v>
      </c>
      <c r="I144" s="47" t="s">
        <v>198</v>
      </c>
      <c r="J144" s="47" t="s">
        <v>198</v>
      </c>
      <c r="K144" s="47">
        <v>66.078262950412508</v>
      </c>
      <c r="L144" s="47">
        <v>41.98394967622059</v>
      </c>
      <c r="M144" s="47">
        <v>39.634365844217918</v>
      </c>
      <c r="N144" s="47">
        <v>33.085374849607263</v>
      </c>
      <c r="O144" s="47">
        <v>34.740770103225607</v>
      </c>
      <c r="P144" s="47">
        <v>112.25347337924153</v>
      </c>
      <c r="Q144" s="47">
        <v>52.576447438052014</v>
      </c>
      <c r="R144" s="47">
        <v>57.170385844078929</v>
      </c>
      <c r="S144" s="47">
        <v>66.530395863809574</v>
      </c>
      <c r="T144" s="47">
        <v>62.348382107143024</v>
      </c>
      <c r="U144" s="47">
        <v>61.708558629657333</v>
      </c>
      <c r="V144" s="47">
        <v>79.494981444739196</v>
      </c>
      <c r="W144" s="47">
        <v>84.264596834976842</v>
      </c>
      <c r="X144" s="47">
        <v>77.309625646039024</v>
      </c>
      <c r="Y144" s="47">
        <v>63.209270348288342</v>
      </c>
      <c r="Z144" s="47">
        <v>64.30193922769277</v>
      </c>
      <c r="AA144" s="47">
        <v>57.909991524782711</v>
      </c>
      <c r="AB144" s="107">
        <v>61.232501792557947</v>
      </c>
      <c r="AC144" s="79">
        <v>59.569988086860498</v>
      </c>
      <c r="AD144" s="79">
        <v>51.836551505264623</v>
      </c>
    </row>
    <row r="145" spans="1:30" ht="15">
      <c r="A145" s="1" t="s">
        <v>460</v>
      </c>
      <c r="B145" s="96">
        <v>76</v>
      </c>
      <c r="C145" s="82" t="s">
        <v>163</v>
      </c>
      <c r="D145" s="82" t="s">
        <v>163</v>
      </c>
      <c r="E145" s="82" t="s">
        <v>163</v>
      </c>
      <c r="F145" s="82" t="s">
        <v>163</v>
      </c>
      <c r="G145" s="82" t="s">
        <v>163</v>
      </c>
      <c r="H145" s="82" t="s">
        <v>163</v>
      </c>
      <c r="I145" s="82" t="s">
        <v>163</v>
      </c>
      <c r="J145" s="82" t="s">
        <v>163</v>
      </c>
      <c r="K145" s="82" t="s">
        <v>163</v>
      </c>
      <c r="L145" s="82" t="s">
        <v>163</v>
      </c>
      <c r="M145" s="82" t="s">
        <v>163</v>
      </c>
      <c r="N145" s="82" t="s">
        <v>163</v>
      </c>
      <c r="O145" s="82" t="s">
        <v>163</v>
      </c>
      <c r="P145" s="82" t="s">
        <v>163</v>
      </c>
      <c r="Q145" s="82" t="s">
        <v>163</v>
      </c>
      <c r="R145" s="82" t="s">
        <v>163</v>
      </c>
      <c r="S145" s="47" t="s">
        <v>163</v>
      </c>
      <c r="T145" s="47">
        <v>98.720485603040444</v>
      </c>
      <c r="U145" s="111">
        <v>101.21398621049248</v>
      </c>
      <c r="V145" s="23">
        <v>104.20531595176222</v>
      </c>
      <c r="W145" s="23">
        <v>137.93579088934101</v>
      </c>
      <c r="X145" s="23">
        <v>124.08315195051497</v>
      </c>
      <c r="Y145" s="23">
        <v>121.31641663271182</v>
      </c>
      <c r="Z145" s="23">
        <v>127.82071468098474</v>
      </c>
      <c r="AA145" s="23">
        <v>108.86205997077441</v>
      </c>
      <c r="AB145" s="108">
        <v>113.3801208336703</v>
      </c>
      <c r="AC145" s="23">
        <v>110.77376806277064</v>
      </c>
      <c r="AD145" s="23">
        <v>103.81543921916594</v>
      </c>
    </row>
    <row r="146" spans="1:30" ht="15">
      <c r="A146" s="1" t="s">
        <v>461</v>
      </c>
      <c r="B146" s="96">
        <v>77</v>
      </c>
      <c r="C146" s="47">
        <v>47.207471654195587</v>
      </c>
      <c r="D146" s="47">
        <v>39.49625243684897</v>
      </c>
      <c r="E146" s="47">
        <v>40.348212489008098</v>
      </c>
      <c r="F146" s="47">
        <v>44.977167130692386</v>
      </c>
      <c r="G146" s="47">
        <v>49.026599990164392</v>
      </c>
      <c r="H146" s="47">
        <v>55.151253621402439</v>
      </c>
      <c r="I146" s="47">
        <v>58.368709429033082</v>
      </c>
      <c r="J146" s="47">
        <v>70.484503613660351</v>
      </c>
      <c r="K146" s="47">
        <v>79.862643093868201</v>
      </c>
      <c r="L146" s="47">
        <v>82.617986410069037</v>
      </c>
      <c r="M146" s="47">
        <v>90.300636733102536</v>
      </c>
      <c r="N146" s="47">
        <v>83.444677667693242</v>
      </c>
      <c r="O146" s="47">
        <v>82.22321073886468</v>
      </c>
      <c r="P146" s="47">
        <v>94.90891396102981</v>
      </c>
      <c r="Q146" s="47">
        <v>98.744135097867243</v>
      </c>
      <c r="R146" s="23">
        <v>108.59158425298955</v>
      </c>
      <c r="S146" s="23">
        <v>125.12444683408042</v>
      </c>
      <c r="T146" s="23">
        <v>154.46127890979528</v>
      </c>
      <c r="U146" s="23">
        <v>173.47835938040328</v>
      </c>
      <c r="V146" s="23">
        <v>225.28882267429378</v>
      </c>
      <c r="W146" s="23">
        <v>245.28862929737164</v>
      </c>
      <c r="X146" s="23">
        <v>207.25330418595337</v>
      </c>
      <c r="Y146" s="23">
        <v>231.18034169647689</v>
      </c>
      <c r="Z146" s="23">
        <v>248.4150746919953</v>
      </c>
      <c r="AA146" s="23">
        <v>236.09811874979559</v>
      </c>
      <c r="AB146" s="108">
        <v>243.69365860404804</v>
      </c>
      <c r="AC146" s="23">
        <v>272.11198839686983</v>
      </c>
      <c r="AD146" s="23">
        <v>275.21818605335568</v>
      </c>
    </row>
    <row r="147" spans="1:30" ht="15">
      <c r="A147" s="1" t="s">
        <v>462</v>
      </c>
      <c r="B147" s="89" t="s">
        <v>155</v>
      </c>
      <c r="C147" s="79">
        <v>108.12805313951611</v>
      </c>
      <c r="D147" s="79">
        <v>109.77381372822367</v>
      </c>
      <c r="E147" s="79">
        <v>74.130430585481093</v>
      </c>
      <c r="F147" s="79">
        <v>58.796656486054658</v>
      </c>
      <c r="G147" s="79">
        <v>35.641383860110558</v>
      </c>
      <c r="H147" s="79">
        <v>31.133441917718237</v>
      </c>
      <c r="I147" s="79">
        <v>40.612479296804352</v>
      </c>
      <c r="J147" s="79">
        <v>42.881342582599096</v>
      </c>
      <c r="K147" s="79">
        <v>38.353124512586824</v>
      </c>
      <c r="L147" s="79">
        <v>47.391233398609344</v>
      </c>
      <c r="M147" s="79">
        <v>55.582889107572065</v>
      </c>
      <c r="N147" s="47">
        <v>42.5388537251402</v>
      </c>
      <c r="O147" s="47">
        <v>41.701342114577884</v>
      </c>
      <c r="P147" s="47">
        <v>43.986864319601125</v>
      </c>
      <c r="Q147" s="47">
        <v>48.457722527599607</v>
      </c>
      <c r="R147" s="47">
        <v>57.810595489843713</v>
      </c>
      <c r="S147" s="47">
        <v>71.101896006718277</v>
      </c>
      <c r="T147" s="47">
        <v>92.41301802648718</v>
      </c>
      <c r="U147" s="23">
        <v>105.91774119863973</v>
      </c>
      <c r="V147" s="23">
        <v>123.40589378431896</v>
      </c>
      <c r="W147" s="23">
        <v>145.39663428446451</v>
      </c>
      <c r="X147" s="23">
        <v>108.86225733601367</v>
      </c>
      <c r="Y147" s="23">
        <v>102.79479970693448</v>
      </c>
      <c r="Z147" s="23">
        <v>117.82125265673035</v>
      </c>
      <c r="AA147" s="23">
        <v>104.64202942880115</v>
      </c>
      <c r="AB147" s="108">
        <v>122.50314590815564</v>
      </c>
      <c r="AC147" s="109">
        <v>134.93108173955241</v>
      </c>
      <c r="AD147" s="23">
        <v>124.93983536020842</v>
      </c>
    </row>
    <row r="148" spans="1:30" ht="15">
      <c r="A148" s="1" t="s">
        <v>463</v>
      </c>
      <c r="B148" s="96">
        <v>78</v>
      </c>
      <c r="C148" s="82" t="s">
        <v>163</v>
      </c>
      <c r="D148" s="82" t="s">
        <v>163</v>
      </c>
      <c r="E148" s="82" t="s">
        <v>163</v>
      </c>
      <c r="F148" s="82" t="s">
        <v>163</v>
      </c>
      <c r="G148" s="47" t="s">
        <v>198</v>
      </c>
      <c r="H148" s="47" t="s">
        <v>198</v>
      </c>
      <c r="I148" s="47" t="s">
        <v>198</v>
      </c>
      <c r="J148" s="47" t="s">
        <v>198</v>
      </c>
      <c r="K148" s="47" t="s">
        <v>198</v>
      </c>
      <c r="L148" s="23">
        <v>120.81989534198941</v>
      </c>
      <c r="M148" s="47">
        <v>84.847022123234666</v>
      </c>
      <c r="N148" s="47">
        <v>97.807619463761753</v>
      </c>
      <c r="O148" s="47">
        <v>44.848404519188783</v>
      </c>
      <c r="P148" s="47">
        <v>65.849557041353265</v>
      </c>
      <c r="Q148" s="47">
        <v>90.468226645734418</v>
      </c>
      <c r="R148" s="47">
        <v>97.656345798231868</v>
      </c>
      <c r="S148" s="47">
        <v>99.044896834452715</v>
      </c>
      <c r="T148" s="47">
        <v>84.598970949256383</v>
      </c>
      <c r="U148" s="47">
        <v>95.12448924345972</v>
      </c>
      <c r="V148" s="23">
        <v>131.61346039512978</v>
      </c>
      <c r="W148" s="23">
        <v>151.24238610354371</v>
      </c>
      <c r="X148" s="23">
        <v>133.08133851087618</v>
      </c>
      <c r="Y148" s="23">
        <v>119.64608856398175</v>
      </c>
      <c r="Z148" s="23">
        <v>136.43325873297891</v>
      </c>
      <c r="AA148" s="84">
        <v>118.57516783313854</v>
      </c>
      <c r="AB148" s="111">
        <v>128.39334286722993</v>
      </c>
      <c r="AC148" s="84">
        <v>127.49420893980586</v>
      </c>
      <c r="AD148" s="84">
        <v>101.07321491560819</v>
      </c>
    </row>
    <row r="149" spans="1:30" ht="15">
      <c r="A149" s="1" t="s">
        <v>527</v>
      </c>
      <c r="B149" s="89" t="s">
        <v>211</v>
      </c>
      <c r="C149" s="82" t="s">
        <v>163</v>
      </c>
      <c r="D149" s="82" t="s">
        <v>163</v>
      </c>
      <c r="E149" s="82" t="s">
        <v>163</v>
      </c>
      <c r="F149" s="82" t="s">
        <v>163</v>
      </c>
      <c r="G149" s="82" t="s">
        <v>163</v>
      </c>
      <c r="H149" s="47">
        <v>50.282410809849168</v>
      </c>
      <c r="I149" s="47">
        <v>56.199591445349256</v>
      </c>
      <c r="J149" s="47">
        <v>117.29185593121042</v>
      </c>
      <c r="K149" s="47">
        <v>119.27121603626057</v>
      </c>
      <c r="L149" s="47">
        <v>93.370001243760782</v>
      </c>
      <c r="M149" s="47">
        <v>74.205340750828981</v>
      </c>
      <c r="N149" s="47">
        <v>60.936705333117921</v>
      </c>
      <c r="O149" s="47">
        <v>63.664267983421105</v>
      </c>
      <c r="P149" s="47">
        <v>73.247183179325063</v>
      </c>
      <c r="Q149" s="47">
        <v>81.734637080583042</v>
      </c>
      <c r="R149" s="23">
        <v>115.88577743202882</v>
      </c>
      <c r="S149" s="23">
        <v>132.45631806810789</v>
      </c>
      <c r="T149" s="23">
        <v>153.06069073240073</v>
      </c>
      <c r="U149" s="23">
        <v>169.11683554649264</v>
      </c>
      <c r="V149" s="23">
        <v>211.31413239711858</v>
      </c>
      <c r="W149" s="23">
        <v>261.62162433185694</v>
      </c>
      <c r="X149" s="23">
        <v>249.63846167574494</v>
      </c>
      <c r="Y149" s="23">
        <v>209.82673102124974</v>
      </c>
      <c r="Z149" s="23">
        <v>197.48568445351648</v>
      </c>
      <c r="AA149" s="23">
        <v>188.78238985826229</v>
      </c>
      <c r="AB149" s="108">
        <v>178.88063350021309</v>
      </c>
      <c r="AC149" s="23">
        <v>184.18014063183824</v>
      </c>
      <c r="AD149" s="23">
        <v>179.33539325695648</v>
      </c>
    </row>
    <row r="150" spans="1:30" ht="13" customHeight="1">
      <c r="A150" s="1" t="s">
        <v>464</v>
      </c>
      <c r="B150" s="89" t="s">
        <v>155</v>
      </c>
      <c r="C150" s="82" t="s">
        <v>163</v>
      </c>
      <c r="D150" s="82" t="s">
        <v>163</v>
      </c>
      <c r="E150" s="82" t="s">
        <v>163</v>
      </c>
      <c r="F150" s="82" t="s">
        <v>163</v>
      </c>
      <c r="G150" s="84">
        <v>140.71136923099601</v>
      </c>
      <c r="H150" s="84">
        <v>115.73048822570156</v>
      </c>
      <c r="I150" s="84">
        <v>119.57261512629482</v>
      </c>
      <c r="J150" s="23">
        <v>168.16835319511895</v>
      </c>
      <c r="K150" s="23">
        <v>166.06575155103289</v>
      </c>
      <c r="L150" s="23">
        <v>146.49132080693562</v>
      </c>
      <c r="M150" s="23">
        <v>152.24460173545805</v>
      </c>
      <c r="N150" s="23">
        <v>138.94935684990355</v>
      </c>
      <c r="O150" s="23">
        <v>111.86698028444385</v>
      </c>
      <c r="P150" s="23">
        <v>136.42652783349706</v>
      </c>
      <c r="Q150" s="23">
        <v>163.9716764353347</v>
      </c>
      <c r="R150" s="23">
        <v>208.97581637920456</v>
      </c>
      <c r="S150" s="23">
        <v>247.07108863413382</v>
      </c>
      <c r="T150" s="23">
        <v>257.34374347685861</v>
      </c>
      <c r="U150" s="23">
        <v>303.96093528355777</v>
      </c>
      <c r="V150" s="23">
        <v>344.60443410740089</v>
      </c>
      <c r="W150" s="23">
        <v>412.62905817344597</v>
      </c>
      <c r="X150" s="23">
        <v>393.14401682580365</v>
      </c>
      <c r="Y150" s="23">
        <v>377.17885076216334</v>
      </c>
      <c r="Z150" s="23">
        <v>324.72179091330298</v>
      </c>
      <c r="AA150" s="23">
        <v>264.47514185949541</v>
      </c>
      <c r="AB150" s="108">
        <v>246.11118606280434</v>
      </c>
      <c r="AC150" s="23">
        <v>235.90241164290057</v>
      </c>
      <c r="AD150" s="23">
        <v>197.29292589551574</v>
      </c>
    </row>
    <row r="151" spans="1:30">
      <c r="A151" s="1" t="s">
        <v>525</v>
      </c>
      <c r="B151" s="96">
        <v>79</v>
      </c>
      <c r="C151" s="79" t="s">
        <v>198</v>
      </c>
      <c r="D151" s="79" t="s">
        <v>198</v>
      </c>
      <c r="E151" s="79" t="s">
        <v>198</v>
      </c>
      <c r="F151" s="79" t="s">
        <v>198</v>
      </c>
      <c r="G151" s="101" t="s">
        <v>163</v>
      </c>
      <c r="H151" s="101" t="s">
        <v>163</v>
      </c>
      <c r="I151" s="101" t="s">
        <v>163</v>
      </c>
      <c r="J151" s="101" t="s">
        <v>163</v>
      </c>
      <c r="K151" s="101" t="s">
        <v>163</v>
      </c>
      <c r="L151" s="101" t="s">
        <v>163</v>
      </c>
      <c r="M151" s="101" t="s">
        <v>163</v>
      </c>
      <c r="N151" s="101" t="s">
        <v>163</v>
      </c>
      <c r="O151" s="101" t="s">
        <v>163</v>
      </c>
      <c r="P151" s="101" t="s">
        <v>163</v>
      </c>
      <c r="Q151" s="101" t="s">
        <v>163</v>
      </c>
      <c r="R151" s="101" t="s">
        <v>163</v>
      </c>
      <c r="S151" s="101" t="s">
        <v>163</v>
      </c>
      <c r="T151" s="101" t="s">
        <v>163</v>
      </c>
      <c r="U151" s="101" t="s">
        <v>163</v>
      </c>
      <c r="V151" s="101" t="s">
        <v>163</v>
      </c>
      <c r="W151" s="101" t="s">
        <v>163</v>
      </c>
      <c r="X151" s="101" t="s">
        <v>163</v>
      </c>
      <c r="Y151" s="101" t="s">
        <v>163</v>
      </c>
      <c r="Z151" s="101" t="s">
        <v>163</v>
      </c>
      <c r="AA151" s="101" t="s">
        <v>163</v>
      </c>
      <c r="AB151" s="101" t="s">
        <v>163</v>
      </c>
      <c r="AC151" s="101" t="s">
        <v>163</v>
      </c>
      <c r="AD151" s="101" t="s">
        <v>163</v>
      </c>
    </row>
    <row r="152" spans="1:30" ht="15">
      <c r="A152" s="3" t="s">
        <v>197</v>
      </c>
      <c r="B152" s="96"/>
      <c r="C152" s="79" t="s">
        <v>235</v>
      </c>
      <c r="D152" s="79" t="s">
        <v>235</v>
      </c>
      <c r="E152" s="79" t="s">
        <v>235</v>
      </c>
      <c r="F152" s="79" t="s">
        <v>235</v>
      </c>
      <c r="G152" s="79" t="s">
        <v>235</v>
      </c>
      <c r="H152" s="79" t="s">
        <v>235</v>
      </c>
      <c r="I152" s="79" t="s">
        <v>235</v>
      </c>
      <c r="J152" s="79" t="s">
        <v>235</v>
      </c>
      <c r="K152" s="79" t="s">
        <v>235</v>
      </c>
      <c r="L152" s="79" t="s">
        <v>235</v>
      </c>
      <c r="M152" s="79" t="s">
        <v>235</v>
      </c>
      <c r="N152" s="79" t="s">
        <v>235</v>
      </c>
      <c r="O152" s="79" t="s">
        <v>235</v>
      </c>
      <c r="P152" s="79" t="s">
        <v>235</v>
      </c>
      <c r="Q152" s="79" t="s">
        <v>235</v>
      </c>
      <c r="R152" s="79" t="s">
        <v>235</v>
      </c>
      <c r="S152" s="79" t="s">
        <v>235</v>
      </c>
      <c r="T152" s="47" t="s">
        <v>235</v>
      </c>
      <c r="U152" s="47" t="s">
        <v>235</v>
      </c>
      <c r="V152" s="47" t="s">
        <v>235</v>
      </c>
      <c r="W152" s="47" t="s">
        <v>235</v>
      </c>
      <c r="X152" s="47" t="s">
        <v>235</v>
      </c>
      <c r="Y152" s="47" t="s">
        <v>235</v>
      </c>
      <c r="Z152" s="47" t="s">
        <v>235</v>
      </c>
      <c r="AA152" s="47" t="s">
        <v>235</v>
      </c>
      <c r="AB152" s="107" t="s">
        <v>235</v>
      </c>
      <c r="AC152" s="47" t="s">
        <v>235</v>
      </c>
      <c r="AD152" s="47" t="s">
        <v>235</v>
      </c>
    </row>
    <row r="153" spans="1:30" ht="15">
      <c r="A153" s="1" t="s">
        <v>465</v>
      </c>
      <c r="B153" s="96" t="s">
        <v>342</v>
      </c>
      <c r="C153" s="47" t="s">
        <v>163</v>
      </c>
      <c r="D153" s="47" t="s">
        <v>163</v>
      </c>
      <c r="E153" s="47" t="s">
        <v>163</v>
      </c>
      <c r="F153" s="47" t="s">
        <v>163</v>
      </c>
      <c r="G153" s="47" t="s">
        <v>198</v>
      </c>
      <c r="H153" s="47">
        <v>2.916843877153616</v>
      </c>
      <c r="I153" s="47" t="s">
        <v>198</v>
      </c>
      <c r="J153" s="47">
        <v>16.220057086031854</v>
      </c>
      <c r="K153" s="47">
        <v>16.533207743938128</v>
      </c>
      <c r="L153" s="47">
        <v>20.401949423730425</v>
      </c>
      <c r="M153" s="47">
        <v>21.465457574550207</v>
      </c>
      <c r="N153" s="47">
        <v>22.082248726848086</v>
      </c>
      <c r="O153" s="47">
        <v>22.094851319948908</v>
      </c>
      <c r="P153" s="47">
        <v>21.64955113062247</v>
      </c>
      <c r="Q153" s="47">
        <v>21.018493656512874</v>
      </c>
      <c r="R153" s="47">
        <v>25.193420686605926</v>
      </c>
      <c r="S153" s="47">
        <v>32.366497755294127</v>
      </c>
      <c r="T153" s="47">
        <v>46.756844743241572</v>
      </c>
      <c r="U153" s="47">
        <v>62.729705477037463</v>
      </c>
      <c r="V153" s="47">
        <v>93.681835566528591</v>
      </c>
      <c r="W153" s="23">
        <v>132.88401524907741</v>
      </c>
      <c r="X153" s="23">
        <v>121.04354999563417</v>
      </c>
      <c r="Y153" s="23">
        <v>133.44983371210424</v>
      </c>
      <c r="Z153" s="23">
        <v>132.0511601020915</v>
      </c>
      <c r="AA153" s="108">
        <v>128.13861242291864</v>
      </c>
      <c r="AB153" s="108">
        <v>149.178476342653</v>
      </c>
      <c r="AC153" s="23">
        <v>153.36918652976649</v>
      </c>
      <c r="AD153" s="23">
        <v>149.62350211303092</v>
      </c>
    </row>
    <row r="154" spans="1:30" ht="15">
      <c r="A154" s="1" t="s">
        <v>466</v>
      </c>
      <c r="B154" s="96" t="s">
        <v>360</v>
      </c>
      <c r="C154" s="47" t="s">
        <v>163</v>
      </c>
      <c r="D154" s="47" t="s">
        <v>163</v>
      </c>
      <c r="E154" s="47" t="s">
        <v>163</v>
      </c>
      <c r="F154" s="47" t="s">
        <v>163</v>
      </c>
      <c r="G154" s="79">
        <v>1.4841279931769689</v>
      </c>
      <c r="H154" s="79">
        <v>10.353864010279315</v>
      </c>
      <c r="I154" s="79">
        <v>5.7842236486168961</v>
      </c>
      <c r="J154" s="79">
        <v>8.5632887540613023</v>
      </c>
      <c r="K154" s="79">
        <v>9.2241197015606922</v>
      </c>
      <c r="L154" s="79">
        <v>11.748748656226869</v>
      </c>
      <c r="M154" s="79">
        <v>13.555270898495943</v>
      </c>
      <c r="N154" s="79">
        <v>15.002766213365003</v>
      </c>
      <c r="O154" s="79">
        <v>14.691688378822962</v>
      </c>
      <c r="P154" s="79">
        <v>16.026677199925757</v>
      </c>
      <c r="Q154" s="79">
        <v>16.798041779939322</v>
      </c>
      <c r="R154" s="79">
        <v>20.960722106827482</v>
      </c>
      <c r="S154" s="83">
        <v>26.796153043631165</v>
      </c>
      <c r="T154" s="47">
        <v>35.356028994914709</v>
      </c>
      <c r="U154" s="47">
        <v>82.360382859264831</v>
      </c>
      <c r="V154" s="23">
        <v>107.54371643997246</v>
      </c>
      <c r="W154" s="23">
        <v>180.71251274806392</v>
      </c>
      <c r="X154" s="23">
        <v>164.07596936019988</v>
      </c>
      <c r="Y154" s="23">
        <v>163.17921688253392</v>
      </c>
      <c r="Z154" s="23">
        <v>337.65457090643071</v>
      </c>
      <c r="AA154" s="23">
        <v>353.03127924202136</v>
      </c>
      <c r="AB154" s="108">
        <v>363.35500228716427</v>
      </c>
      <c r="AC154" s="23">
        <v>366.85719514716567</v>
      </c>
      <c r="AD154" s="23">
        <v>320.78679914431603</v>
      </c>
    </row>
    <row r="155" spans="1:30" ht="15">
      <c r="A155" s="1" t="s">
        <v>467</v>
      </c>
      <c r="B155" s="89"/>
      <c r="C155" s="47" t="s">
        <v>163</v>
      </c>
      <c r="D155" s="47" t="s">
        <v>163</v>
      </c>
      <c r="E155" s="47" t="s">
        <v>163</v>
      </c>
      <c r="F155" s="47" t="s">
        <v>163</v>
      </c>
      <c r="G155" s="79" t="s">
        <v>198</v>
      </c>
      <c r="H155" s="79" t="s">
        <v>198</v>
      </c>
      <c r="I155" s="79" t="s">
        <v>198</v>
      </c>
      <c r="J155" s="79">
        <v>17.596705997618734</v>
      </c>
      <c r="K155" s="79">
        <v>18.024611965579741</v>
      </c>
      <c r="L155" s="79">
        <v>24.708623742051675</v>
      </c>
      <c r="M155" s="79">
        <v>22.656653786789906</v>
      </c>
      <c r="N155" s="79">
        <v>16.558922931806332</v>
      </c>
      <c r="O155" s="79">
        <v>14.046667140479515</v>
      </c>
      <c r="P155" s="47">
        <v>17.846524226837271</v>
      </c>
      <c r="Q155" s="47">
        <v>20.642852260121597</v>
      </c>
      <c r="R155" s="47">
        <v>23.554456356187579</v>
      </c>
      <c r="S155" s="47">
        <v>32.19440927554254</v>
      </c>
      <c r="T155" s="47">
        <v>46.682898660054015</v>
      </c>
      <c r="U155" s="47">
        <v>65.610720468270927</v>
      </c>
      <c r="V155" s="47">
        <v>77.977165048294623</v>
      </c>
      <c r="W155" s="47">
        <v>92.541136337851583</v>
      </c>
      <c r="X155" s="47">
        <v>70.992905725782762</v>
      </c>
      <c r="Y155" s="47">
        <v>80.810451145742419</v>
      </c>
      <c r="Z155" s="47">
        <v>79.767677595232229</v>
      </c>
      <c r="AA155" s="47">
        <v>86.325398212924625</v>
      </c>
      <c r="AB155" s="108">
        <v>102.61071643478969</v>
      </c>
      <c r="AC155" s="23">
        <v>106.76246450269223</v>
      </c>
      <c r="AD155" s="47">
        <v>76.827697030066574</v>
      </c>
    </row>
    <row r="156" spans="1:30" ht="15">
      <c r="A156" s="1" t="s">
        <v>468</v>
      </c>
      <c r="B156" s="96" t="s">
        <v>343</v>
      </c>
      <c r="C156" s="82" t="s">
        <v>163</v>
      </c>
      <c r="D156" s="82" t="s">
        <v>163</v>
      </c>
      <c r="E156" s="82" t="s">
        <v>163</v>
      </c>
      <c r="F156" s="82" t="s">
        <v>163</v>
      </c>
      <c r="G156" s="47" t="s">
        <v>198</v>
      </c>
      <c r="H156" s="47" t="s">
        <v>198</v>
      </c>
      <c r="I156" s="47" t="s">
        <v>198</v>
      </c>
      <c r="J156" s="47" t="s">
        <v>198</v>
      </c>
      <c r="K156" s="101">
        <v>14.482713061035744</v>
      </c>
      <c r="L156" s="79">
        <v>9.6550476369228626</v>
      </c>
      <c r="M156" s="79">
        <v>9.1197462774784857</v>
      </c>
      <c r="N156" s="79">
        <v>5.7903083586725632</v>
      </c>
      <c r="O156" s="79">
        <v>4.2444851031380502</v>
      </c>
      <c r="P156" s="79">
        <v>5.4146711822218343</v>
      </c>
      <c r="Q156" s="47">
        <v>7.7712275936132498</v>
      </c>
      <c r="R156" s="47">
        <v>9.8766565273058529</v>
      </c>
      <c r="S156" s="47">
        <v>16.511076853545607</v>
      </c>
      <c r="T156" s="47">
        <v>50.836245582433314</v>
      </c>
      <c r="U156" s="47">
        <v>97.203469422540081</v>
      </c>
      <c r="V156" s="23">
        <v>227.03473786688889</v>
      </c>
      <c r="W156" s="23">
        <v>269.10892387197816</v>
      </c>
      <c r="X156" s="23">
        <v>151.02707403976351</v>
      </c>
      <c r="Y156" s="23">
        <v>115.15674826454298</v>
      </c>
      <c r="Z156" s="111">
        <v>120.50890150032208</v>
      </c>
      <c r="AA156" s="111">
        <v>128.22062271528097</v>
      </c>
      <c r="AB156" s="111">
        <v>107.86486764245549</v>
      </c>
      <c r="AC156" s="84">
        <v>111.43228583976796</v>
      </c>
      <c r="AD156" s="79">
        <v>88.441931184465759</v>
      </c>
    </row>
    <row r="157" spans="1:30" ht="15">
      <c r="A157" s="1" t="s">
        <v>469</v>
      </c>
      <c r="B157" s="96" t="s">
        <v>255</v>
      </c>
      <c r="C157" s="47" t="s">
        <v>163</v>
      </c>
      <c r="D157" s="47" t="s">
        <v>163</v>
      </c>
      <c r="E157" s="47" t="s">
        <v>163</v>
      </c>
      <c r="F157" s="47" t="s">
        <v>163</v>
      </c>
      <c r="G157" s="47" t="s">
        <v>198</v>
      </c>
      <c r="H157" s="47" t="s">
        <v>198</v>
      </c>
      <c r="I157" s="47" t="s">
        <v>198</v>
      </c>
      <c r="J157" s="47">
        <v>3.0708213077411903</v>
      </c>
      <c r="K157" s="47">
        <v>3.5444624102732631</v>
      </c>
      <c r="L157" s="47">
        <v>4.0321331580630009</v>
      </c>
      <c r="M157" s="47">
        <v>2.9029380952219919</v>
      </c>
      <c r="N157" s="47">
        <v>1.6413657517832918</v>
      </c>
      <c r="O157" s="47">
        <v>1.3970356642326787</v>
      </c>
      <c r="P157" s="47">
        <v>1.6401281493921953</v>
      </c>
      <c r="Q157" s="47">
        <v>1.9234763518230391</v>
      </c>
      <c r="R157" s="47">
        <v>2.2793649907954685</v>
      </c>
      <c r="S157" s="47">
        <v>2.5999462026906301</v>
      </c>
      <c r="T157" s="47">
        <v>3.3223276929426326</v>
      </c>
      <c r="U157" s="47">
        <v>4.5820328014576122</v>
      </c>
      <c r="V157" s="47">
        <v>6.3441702856826572</v>
      </c>
      <c r="W157" s="47">
        <v>10.312244752416712</v>
      </c>
      <c r="X157" s="47">
        <v>6.9804897053443211</v>
      </c>
      <c r="Y157" s="47">
        <v>5.1447020960251288</v>
      </c>
      <c r="Z157" s="47">
        <v>6.4513942956273898</v>
      </c>
      <c r="AA157" s="47">
        <v>6.705076635941289</v>
      </c>
      <c r="AB157" s="107">
        <v>7.5050638196963817</v>
      </c>
      <c r="AC157" s="47">
        <v>7.7475038940168055</v>
      </c>
      <c r="AD157" s="47">
        <v>6.486182634904698</v>
      </c>
    </row>
    <row r="158" spans="1:30" ht="15">
      <c r="A158" s="1" t="s">
        <v>522</v>
      </c>
      <c r="B158" s="96">
        <v>84</v>
      </c>
      <c r="C158" s="79">
        <v>867.40972874010072</v>
      </c>
      <c r="D158" s="79">
        <v>766.68031861850466</v>
      </c>
      <c r="E158" s="79">
        <v>763.12502591658529</v>
      </c>
      <c r="F158" s="47" t="s">
        <v>198</v>
      </c>
      <c r="G158" s="79" t="s">
        <v>198</v>
      </c>
      <c r="H158" s="79">
        <v>52.336388668554036</v>
      </c>
      <c r="I158" s="79">
        <v>91.231459484340917</v>
      </c>
      <c r="J158" s="79">
        <v>85.917933043868288</v>
      </c>
      <c r="K158" s="84">
        <v>106.71841302635467</v>
      </c>
      <c r="L158" s="84">
        <v>118.92661150640475</v>
      </c>
      <c r="M158" s="79">
        <v>53.937155260921188</v>
      </c>
      <c r="N158" s="79">
        <v>44.036999396551508</v>
      </c>
      <c r="O158" s="79">
        <v>63.07726687448227</v>
      </c>
      <c r="P158" s="79">
        <v>80.462474826257676</v>
      </c>
      <c r="Q158" s="79">
        <v>96.164310782070075</v>
      </c>
      <c r="R158" s="84">
        <v>117.6281294878975</v>
      </c>
      <c r="S158" s="111">
        <v>145.72610271646633</v>
      </c>
      <c r="T158" s="111">
        <v>190.90067928555519</v>
      </c>
      <c r="U158" s="111">
        <v>241.72115979634469</v>
      </c>
      <c r="V158" s="111">
        <v>304.86691173842564</v>
      </c>
      <c r="W158" s="111">
        <v>393.71958930100845</v>
      </c>
      <c r="X158" s="111">
        <v>360.86916524873862</v>
      </c>
      <c r="Y158" s="111">
        <v>410.91831776597576</v>
      </c>
      <c r="Z158" s="111">
        <v>491.17149616429793</v>
      </c>
      <c r="AA158" s="111">
        <v>568.52337704994875</v>
      </c>
      <c r="AB158" s="108">
        <v>614.84270329547542</v>
      </c>
      <c r="AC158" s="109">
        <v>578.9234767839904</v>
      </c>
      <c r="AD158" s="109">
        <v>454.00403195732781</v>
      </c>
    </row>
    <row r="159" spans="1:30">
      <c r="A159" s="1" t="s">
        <v>470</v>
      </c>
      <c r="B159" s="96" t="s">
        <v>344</v>
      </c>
      <c r="C159" s="47" t="s">
        <v>163</v>
      </c>
      <c r="D159" s="47" t="s">
        <v>163</v>
      </c>
      <c r="E159" s="47" t="s">
        <v>163</v>
      </c>
      <c r="F159" s="47" t="s">
        <v>163</v>
      </c>
      <c r="G159" s="47" t="s">
        <v>198</v>
      </c>
      <c r="H159" s="47">
        <v>2.9437081411501653</v>
      </c>
      <c r="I159" s="47">
        <v>17.915101014802978</v>
      </c>
      <c r="J159" s="47">
        <v>20.576196709619069</v>
      </c>
      <c r="K159" s="47">
        <v>29.065578104370765</v>
      </c>
      <c r="L159" s="47">
        <v>41.393203504959686</v>
      </c>
      <c r="M159" s="47">
        <v>28.361323755739019</v>
      </c>
      <c r="N159" s="47">
        <v>19.175166121488431</v>
      </c>
      <c r="O159" s="47">
        <v>23.358471275916688</v>
      </c>
      <c r="P159" s="47">
        <v>22.565352557833272</v>
      </c>
      <c r="Q159" s="47">
        <v>24.598116759403148</v>
      </c>
      <c r="R159" s="47">
        <v>30.099590039638887</v>
      </c>
      <c r="S159" s="47">
        <v>35.774912621823511</v>
      </c>
      <c r="T159" s="47">
        <v>51.455487433917845</v>
      </c>
      <c r="U159" s="47">
        <v>64.272268917590338</v>
      </c>
      <c r="V159" s="47">
        <v>88.674220730005118</v>
      </c>
      <c r="W159" s="23">
        <v>104.67158050771287</v>
      </c>
      <c r="X159" s="79">
        <v>75.409368755888607</v>
      </c>
      <c r="Y159" s="79">
        <v>81.790952641387122</v>
      </c>
      <c r="Z159" s="79">
        <v>81.065967564807551</v>
      </c>
      <c r="AA159" s="79">
        <v>91.431032272801303</v>
      </c>
      <c r="AB159" s="84">
        <v>108.33715713553936</v>
      </c>
      <c r="AC159" s="85">
        <v>94.168508098225644</v>
      </c>
      <c r="AD159" s="85">
        <v>84.751913831746265</v>
      </c>
    </row>
    <row r="160" spans="1:30">
      <c r="A160" s="3" t="s">
        <v>269</v>
      </c>
      <c r="B160" s="96"/>
      <c r="C160" s="47" t="s">
        <v>235</v>
      </c>
      <c r="D160" s="47" t="s">
        <v>235</v>
      </c>
      <c r="E160" s="47" t="s">
        <v>235</v>
      </c>
      <c r="F160" s="47" t="s">
        <v>235</v>
      </c>
      <c r="G160" s="47" t="s">
        <v>235</v>
      </c>
      <c r="H160" s="47" t="s">
        <v>235</v>
      </c>
      <c r="I160" s="47" t="s">
        <v>235</v>
      </c>
      <c r="J160" s="47" t="s">
        <v>235</v>
      </c>
      <c r="K160" s="47" t="s">
        <v>235</v>
      </c>
      <c r="L160" s="47" t="s">
        <v>235</v>
      </c>
      <c r="M160" s="47" t="s">
        <v>235</v>
      </c>
      <c r="N160" s="47" t="s">
        <v>235</v>
      </c>
      <c r="O160" s="47" t="s">
        <v>235</v>
      </c>
      <c r="P160" s="47" t="s">
        <v>235</v>
      </c>
      <c r="Q160" s="47" t="s">
        <v>235</v>
      </c>
      <c r="R160" s="47" t="s">
        <v>235</v>
      </c>
      <c r="S160" s="47" t="s">
        <v>235</v>
      </c>
      <c r="T160" s="47" t="s">
        <v>235</v>
      </c>
      <c r="U160" s="47" t="s">
        <v>235</v>
      </c>
      <c r="V160" s="47" t="s">
        <v>235</v>
      </c>
      <c r="W160" s="47" t="s">
        <v>235</v>
      </c>
      <c r="X160" s="47" t="s">
        <v>235</v>
      </c>
      <c r="Y160" s="47" t="s">
        <v>235</v>
      </c>
      <c r="Z160" s="47" t="s">
        <v>235</v>
      </c>
      <c r="AA160" s="47" t="s">
        <v>235</v>
      </c>
      <c r="AB160" s="47" t="s">
        <v>235</v>
      </c>
      <c r="AC160" s="47" t="s">
        <v>235</v>
      </c>
      <c r="AD160" s="47" t="s">
        <v>235</v>
      </c>
    </row>
    <row r="161" spans="1:30" ht="15">
      <c r="A161" s="1" t="s">
        <v>471</v>
      </c>
      <c r="B161" s="89"/>
      <c r="C161" s="84">
        <v>226.23476463311758</v>
      </c>
      <c r="D161" s="84">
        <v>213.78562750150584</v>
      </c>
      <c r="E161" s="84">
        <v>258.03815323955405</v>
      </c>
      <c r="F161" s="84">
        <v>258.59882583276493</v>
      </c>
      <c r="G161" s="84">
        <v>274.38457773305407</v>
      </c>
      <c r="H161" s="84">
        <v>268.31349317319956</v>
      </c>
      <c r="I161" s="84">
        <v>280.93839704017626</v>
      </c>
      <c r="J161" s="84">
        <v>321.98319413219804</v>
      </c>
      <c r="K161" s="84">
        <v>309.05357081071821</v>
      </c>
      <c r="L161" s="84">
        <v>271.78937142480061</v>
      </c>
      <c r="M161" s="84">
        <v>270.95671850586336</v>
      </c>
      <c r="N161" s="84">
        <v>266.11293321665954</v>
      </c>
      <c r="O161" s="84">
        <v>240.63451614524047</v>
      </c>
      <c r="P161" s="84">
        <v>223.01437607900007</v>
      </c>
      <c r="Q161" s="23">
        <v>233.35153042284472</v>
      </c>
      <c r="R161" s="23">
        <v>294.06947764482572</v>
      </c>
      <c r="S161" s="23">
        <v>329.02886708263719</v>
      </c>
      <c r="T161" s="23">
        <v>327.54130518768471</v>
      </c>
      <c r="U161" s="23">
        <v>319.86738095941564</v>
      </c>
      <c r="V161" s="23">
        <v>422.53023871915514</v>
      </c>
      <c r="W161" s="23">
        <v>450.97876832934332</v>
      </c>
      <c r="X161" s="23">
        <v>400.09057463932544</v>
      </c>
      <c r="Y161" s="23">
        <v>385.33898755977322</v>
      </c>
      <c r="Z161" s="23">
        <v>407.13089057703746</v>
      </c>
      <c r="AA161" s="23">
        <v>379.07081930938381</v>
      </c>
      <c r="AB161" s="108">
        <v>382.04754393551002</v>
      </c>
      <c r="AC161" s="23">
        <v>388.47664039521095</v>
      </c>
      <c r="AD161" s="23">
        <v>296.52609680261264</v>
      </c>
    </row>
    <row r="162" spans="1:30" ht="15">
      <c r="A162" s="1" t="s">
        <v>472</v>
      </c>
      <c r="B162" s="89"/>
      <c r="C162" s="23">
        <v>414.85918472152963</v>
      </c>
      <c r="D162" s="23">
        <v>390.88769195537924</v>
      </c>
      <c r="E162" s="23">
        <v>466.86009658260531</v>
      </c>
      <c r="F162" s="23">
        <v>463.05204225508544</v>
      </c>
      <c r="G162" s="23">
        <v>412.22292079557059</v>
      </c>
      <c r="H162" s="23">
        <v>372.07418066114133</v>
      </c>
      <c r="I162" s="23">
        <v>390.46646993690808</v>
      </c>
      <c r="J162" s="23">
        <v>439.14863632521144</v>
      </c>
      <c r="K162" s="23">
        <v>418.20624742334684</v>
      </c>
      <c r="L162" s="23">
        <v>362.25126734278354</v>
      </c>
      <c r="M162" s="23">
        <v>359.52594321410947</v>
      </c>
      <c r="N162" s="23">
        <v>352.30541605852216</v>
      </c>
      <c r="O162" s="23">
        <v>311.63250640626916</v>
      </c>
      <c r="P162" s="23">
        <v>295.8233919632051</v>
      </c>
      <c r="Q162" s="23">
        <v>305.25179599011045</v>
      </c>
      <c r="R162" s="23">
        <v>374.24659833142618</v>
      </c>
      <c r="S162" s="23">
        <v>410.029195153633</v>
      </c>
      <c r="T162" s="23">
        <v>404.76973416504853</v>
      </c>
      <c r="U162" s="23">
        <v>409.84638388115388</v>
      </c>
      <c r="V162" s="23">
        <v>487.85828754528575</v>
      </c>
      <c r="W162" s="23">
        <v>590.21482930619447</v>
      </c>
      <c r="X162" s="23">
        <v>522.70715733075212</v>
      </c>
      <c r="Y162" s="23">
        <v>483.83030565930693</v>
      </c>
      <c r="Z162" s="23">
        <v>499.89736971789847</v>
      </c>
      <c r="AA162" s="23">
        <v>465.88533877634097</v>
      </c>
      <c r="AB162" s="108">
        <v>468.55145678453954</v>
      </c>
      <c r="AC162" s="23">
        <v>463.36213685008948</v>
      </c>
      <c r="AD162" s="23">
        <v>367.65859743117193</v>
      </c>
    </row>
    <row r="163" spans="1:30" ht="15">
      <c r="A163" s="1" t="s">
        <v>473</v>
      </c>
      <c r="B163" s="89" t="s">
        <v>211</v>
      </c>
      <c r="C163" s="84">
        <v>428.49888295131211</v>
      </c>
      <c r="D163" s="84">
        <v>424.60253608727311</v>
      </c>
      <c r="E163" s="84">
        <v>698.48737396435251</v>
      </c>
      <c r="F163" s="84">
        <v>691.54936980845218</v>
      </c>
      <c r="G163" s="84">
        <v>1014.6974331901354</v>
      </c>
      <c r="H163" s="84">
        <v>421.81960946564084</v>
      </c>
      <c r="I163" s="84">
        <v>459.1832721180441</v>
      </c>
      <c r="J163" s="84">
        <v>455.53869742468157</v>
      </c>
      <c r="K163" s="84">
        <v>672.78665064642917</v>
      </c>
      <c r="L163" s="84">
        <v>791.32027950140912</v>
      </c>
      <c r="M163" s="84">
        <v>708.27034422870395</v>
      </c>
      <c r="N163" s="84">
        <v>419.6387365684775</v>
      </c>
      <c r="O163" s="84">
        <v>402.80855910259106</v>
      </c>
      <c r="P163" s="84">
        <v>464.06113355749034</v>
      </c>
      <c r="Q163" s="84">
        <v>339.61273248672848</v>
      </c>
      <c r="R163" s="84">
        <v>398.93168160723701</v>
      </c>
      <c r="S163" s="23">
        <v>461.76612049339121</v>
      </c>
      <c r="T163" s="23">
        <v>511.92880221692423</v>
      </c>
      <c r="U163" s="23">
        <v>511.48241683625673</v>
      </c>
      <c r="V163" s="23">
        <v>522.13449544589696</v>
      </c>
      <c r="W163" s="23">
        <v>569.38902655199047</v>
      </c>
      <c r="X163" s="23">
        <v>575.52232123631723</v>
      </c>
      <c r="Y163" s="23">
        <v>568.55646257602439</v>
      </c>
      <c r="Z163" s="23">
        <v>556.53749239558681</v>
      </c>
      <c r="AA163" s="108">
        <v>475.33981816687134</v>
      </c>
      <c r="AB163" s="108">
        <v>436.91868450163588</v>
      </c>
      <c r="AC163" s="23">
        <v>401.57894503838838</v>
      </c>
      <c r="AD163" s="23">
        <v>393.00502809819579</v>
      </c>
    </row>
    <row r="164" spans="1:30" s="47" customFormat="1" ht="15">
      <c r="A164" s="1" t="s">
        <v>474</v>
      </c>
      <c r="B164" s="89"/>
      <c r="C164" s="23">
        <v>452.41244689786822</v>
      </c>
      <c r="D164" s="23">
        <v>425.66611306872721</v>
      </c>
      <c r="E164" s="23">
        <v>516.04468811686445</v>
      </c>
      <c r="F164" s="23">
        <v>519.22788000429875</v>
      </c>
      <c r="G164" s="23">
        <v>549.73757779748746</v>
      </c>
      <c r="H164" s="23">
        <v>517.66285393715941</v>
      </c>
      <c r="I164" s="23">
        <v>523.14605382753007</v>
      </c>
      <c r="J164" s="23">
        <v>597.76958329565855</v>
      </c>
      <c r="K164" s="23">
        <v>587.74041986013935</v>
      </c>
      <c r="L164" s="23">
        <v>531.62409150685505</v>
      </c>
      <c r="M164" s="23">
        <v>537.50053601029742</v>
      </c>
      <c r="N164" s="23">
        <v>524.06497065963401</v>
      </c>
      <c r="O164" s="23">
        <v>448.87632855288746</v>
      </c>
      <c r="P164" s="23">
        <v>472.09306877934097</v>
      </c>
      <c r="Q164" s="23">
        <v>501.87825879541919</v>
      </c>
      <c r="R164" s="23">
        <v>594.19733057022631</v>
      </c>
      <c r="S164" s="23">
        <v>662.99230462503624</v>
      </c>
      <c r="T164" s="23">
        <v>641.00035481804218</v>
      </c>
      <c r="U164" s="23">
        <v>718.02665702765228</v>
      </c>
      <c r="V164" s="23">
        <v>766.59676688665104</v>
      </c>
      <c r="W164" s="23">
        <v>874.3663478539504</v>
      </c>
      <c r="X164" s="23">
        <v>787.03605342061303</v>
      </c>
      <c r="Y164" s="23">
        <v>813.63904728315811</v>
      </c>
      <c r="Z164" s="23">
        <v>812.54992391022131</v>
      </c>
      <c r="AA164" s="23">
        <v>792.41320257735765</v>
      </c>
      <c r="AB164" s="108">
        <v>752.56962079890764</v>
      </c>
      <c r="AC164" s="23">
        <v>722.24701988330867</v>
      </c>
      <c r="AD164" s="23">
        <v>611.78378468620019</v>
      </c>
    </row>
    <row r="165" spans="1:30" ht="15">
      <c r="A165" s="1" t="s">
        <v>475</v>
      </c>
      <c r="B165" s="89"/>
      <c r="C165" s="23">
        <v>345.07605188092441</v>
      </c>
      <c r="D165" s="23">
        <v>356.59793414610806</v>
      </c>
      <c r="E165" s="23">
        <v>430.49879054881944</v>
      </c>
      <c r="F165" s="23">
        <v>440.37445956346158</v>
      </c>
      <c r="G165" s="23">
        <v>412.79688807481034</v>
      </c>
      <c r="H165" s="23">
        <v>319.56969512262458</v>
      </c>
      <c r="I165" s="23">
        <v>345.87219056089208</v>
      </c>
      <c r="J165" s="23">
        <v>374.38454741997526</v>
      </c>
      <c r="K165" s="23">
        <v>395.11375717147274</v>
      </c>
      <c r="L165" s="23">
        <v>379.38476023254952</v>
      </c>
      <c r="M165" s="23">
        <v>380.747778126443</v>
      </c>
      <c r="N165" s="23">
        <v>320.52424784104284</v>
      </c>
      <c r="O165" s="23">
        <v>301.3218429080523</v>
      </c>
      <c r="P165" s="23">
        <v>285.51840938193283</v>
      </c>
      <c r="Q165" s="23">
        <v>310.18412358922444</v>
      </c>
      <c r="R165" s="23">
        <v>434.84359315927281</v>
      </c>
      <c r="S165" s="23">
        <v>506.89755315008756</v>
      </c>
      <c r="T165" s="23">
        <v>523.84411611117389</v>
      </c>
      <c r="U165" s="23">
        <v>544.42089051974756</v>
      </c>
      <c r="V165" s="23">
        <v>571.38014791512671</v>
      </c>
      <c r="W165" s="23">
        <v>682.11136684145549</v>
      </c>
      <c r="X165" s="23">
        <v>675.81599312825085</v>
      </c>
      <c r="Y165" s="23">
        <v>635.35738424052988</v>
      </c>
      <c r="Z165" s="23">
        <v>697.52409013694921</v>
      </c>
      <c r="AA165" s="23">
        <v>667.0527049432759</v>
      </c>
      <c r="AB165" s="108">
        <v>697.75511601274491</v>
      </c>
      <c r="AC165" s="23">
        <v>660.32449359053714</v>
      </c>
      <c r="AD165" s="23">
        <v>544.4349746000612</v>
      </c>
    </row>
    <row r="166" spans="1:30" ht="15">
      <c r="A166" s="1" t="s">
        <v>476</v>
      </c>
      <c r="B166" s="96">
        <v>86</v>
      </c>
      <c r="C166" s="23">
        <v>645.12316309605387</v>
      </c>
      <c r="D166" s="23">
        <v>627.63573733163707</v>
      </c>
      <c r="E166" s="23">
        <v>752.77707865589423</v>
      </c>
      <c r="F166" s="23">
        <v>751.26403495048351</v>
      </c>
      <c r="G166" s="23">
        <v>790.09448362478179</v>
      </c>
      <c r="H166" s="23">
        <v>742.40220924283233</v>
      </c>
      <c r="I166" s="23">
        <v>771.17193299262738</v>
      </c>
      <c r="J166" s="23">
        <v>827.11045313276509</v>
      </c>
      <c r="K166" s="23">
        <v>800.94308518940511</v>
      </c>
      <c r="L166" s="23">
        <v>710.78966180194868</v>
      </c>
      <c r="M166" s="23">
        <v>686.82378223183184</v>
      </c>
      <c r="N166" s="23">
        <v>664.94419082728416</v>
      </c>
      <c r="O166" s="23">
        <v>574.50579399940955</v>
      </c>
      <c r="P166" s="23">
        <v>561.4702906624525</v>
      </c>
      <c r="Q166" s="23">
        <v>609.92416869149918</v>
      </c>
      <c r="R166" s="23">
        <v>763.9841243341815</v>
      </c>
      <c r="S166" s="23">
        <v>876.07671532908046</v>
      </c>
      <c r="T166" s="23">
        <v>867.88330356688425</v>
      </c>
      <c r="U166" s="23">
        <v>887.88398745227471</v>
      </c>
      <c r="V166" s="23">
        <v>980.58074030442106</v>
      </c>
      <c r="W166" s="23">
        <v>1062.3553251284127</v>
      </c>
      <c r="X166" s="23">
        <v>1070.7269375103151</v>
      </c>
      <c r="Y166" s="23">
        <v>984.33439190199454</v>
      </c>
      <c r="Z166" s="23">
        <v>1024.2734615430959</v>
      </c>
      <c r="AA166" s="23">
        <v>947.28531006644062</v>
      </c>
      <c r="AB166" s="108">
        <v>980.59918271635081</v>
      </c>
      <c r="AC166" s="23">
        <v>995.20602539834135</v>
      </c>
      <c r="AD166" s="23">
        <v>792.04495917680595</v>
      </c>
    </row>
    <row r="167" spans="1:30" ht="15">
      <c r="A167" s="1" t="s">
        <v>477</v>
      </c>
      <c r="B167" s="89"/>
      <c r="C167" s="23">
        <v>575.35808943797724</v>
      </c>
      <c r="D167" s="23">
        <v>543.75665450444194</v>
      </c>
      <c r="E167" s="23">
        <v>534.01772078227395</v>
      </c>
      <c r="F167" s="23">
        <v>492.26195731069214</v>
      </c>
      <c r="G167" s="23">
        <v>518.25670506859842</v>
      </c>
      <c r="H167" s="23">
        <v>457.53586404665623</v>
      </c>
      <c r="I167" s="23">
        <v>445.55715077847043</v>
      </c>
      <c r="J167" s="23">
        <v>503.05810645060632</v>
      </c>
      <c r="K167" s="23">
        <v>475.41684934939724</v>
      </c>
      <c r="L167" s="23">
        <v>404.81097194536335</v>
      </c>
      <c r="M167" s="23">
        <v>404.04277407739954</v>
      </c>
      <c r="N167" s="23">
        <v>396.82102209050726</v>
      </c>
      <c r="O167" s="23">
        <v>342.20752232928163</v>
      </c>
      <c r="P167" s="23">
        <v>332.66931028052244</v>
      </c>
      <c r="Q167" s="23">
        <v>355.3946454201436</v>
      </c>
      <c r="R167" s="23">
        <v>424.74541001624073</v>
      </c>
      <c r="S167" s="23">
        <v>460.69273652047093</v>
      </c>
      <c r="T167" s="23">
        <v>461.60777539232959</v>
      </c>
      <c r="U167" s="23">
        <v>462.76356256459195</v>
      </c>
      <c r="V167" s="23">
        <v>517.54910047795261</v>
      </c>
      <c r="W167" s="23">
        <v>586.34477596042359</v>
      </c>
      <c r="X167" s="23">
        <v>580.30455655651019</v>
      </c>
      <c r="Y167" s="23">
        <v>565.80293074299118</v>
      </c>
      <c r="Z167" s="23">
        <v>599.29723073641367</v>
      </c>
      <c r="AA167" s="108">
        <v>577.1058430384129</v>
      </c>
      <c r="AB167" s="108">
        <v>568.67954193108596</v>
      </c>
      <c r="AC167" s="109">
        <v>568.46699149691915</v>
      </c>
      <c r="AD167" s="23">
        <v>482.24687892296578</v>
      </c>
    </row>
    <row r="168" spans="1:30" ht="15">
      <c r="A168" s="1" t="s">
        <v>478</v>
      </c>
      <c r="B168" s="96"/>
      <c r="C168" s="84">
        <v>273.75117773343652</v>
      </c>
      <c r="D168" s="84">
        <v>253.64123375332844</v>
      </c>
      <c r="E168" s="84">
        <v>314.27777620980561</v>
      </c>
      <c r="F168" s="84">
        <v>307.10442421744875</v>
      </c>
      <c r="G168" s="84">
        <v>350.05342173450356</v>
      </c>
      <c r="H168" s="84">
        <v>321.58414545651357</v>
      </c>
      <c r="I168" s="84">
        <v>339.31563700730788</v>
      </c>
      <c r="J168" s="84">
        <v>391.67103138798188</v>
      </c>
      <c r="K168" s="84">
        <v>428.8127511301339</v>
      </c>
      <c r="L168" s="84">
        <v>425.64136736090722</v>
      </c>
      <c r="M168" s="84">
        <v>446.35984168045718</v>
      </c>
      <c r="N168" s="84">
        <v>461.49393631325705</v>
      </c>
      <c r="O168" s="84">
        <v>418.60990886271702</v>
      </c>
      <c r="P168" s="84">
        <v>404.94774134852037</v>
      </c>
      <c r="Q168" s="23">
        <v>431.59606301302517</v>
      </c>
      <c r="R168" s="23">
        <v>457.82212399891642</v>
      </c>
      <c r="S168" s="23">
        <v>567.80836994421111</v>
      </c>
      <c r="T168" s="23">
        <v>634.67839920059168</v>
      </c>
      <c r="U168" s="23">
        <v>684.59198898637078</v>
      </c>
      <c r="V168" s="23">
        <v>765.71161684343065</v>
      </c>
      <c r="W168" s="23">
        <v>945.63928628920553</v>
      </c>
      <c r="X168" s="109">
        <v>950.8844770679699</v>
      </c>
      <c r="Y168" s="109">
        <v>729.93735576930965</v>
      </c>
      <c r="Z168" s="109">
        <v>640.88899281922079</v>
      </c>
      <c r="AA168" s="108">
        <v>531.77995355550138</v>
      </c>
      <c r="AB168" s="108">
        <v>511.179882104331</v>
      </c>
      <c r="AC168" s="109">
        <v>503.16436904208655</v>
      </c>
      <c r="AD168" s="23">
        <v>465.0590976702656</v>
      </c>
    </row>
    <row r="169" spans="1:30" ht="15">
      <c r="A169" s="1" t="s">
        <v>86</v>
      </c>
      <c r="B169" s="96" t="s">
        <v>345</v>
      </c>
      <c r="C169" s="47" t="s">
        <v>198</v>
      </c>
      <c r="D169" s="47" t="s">
        <v>198</v>
      </c>
      <c r="E169" s="47" t="s">
        <v>198</v>
      </c>
      <c r="F169" s="47" t="s">
        <v>198</v>
      </c>
      <c r="G169" s="47" t="s">
        <v>198</v>
      </c>
      <c r="H169" s="47" t="s">
        <v>198</v>
      </c>
      <c r="I169" s="47" t="s">
        <v>198</v>
      </c>
      <c r="J169" s="47" t="s">
        <v>198</v>
      </c>
      <c r="K169" s="47" t="s">
        <v>198</v>
      </c>
      <c r="L169" s="47" t="s">
        <v>198</v>
      </c>
      <c r="M169" s="47" t="s">
        <v>198</v>
      </c>
      <c r="N169" s="47" t="s">
        <v>198</v>
      </c>
      <c r="O169" s="47" t="s">
        <v>198</v>
      </c>
      <c r="P169" s="47" t="s">
        <v>198</v>
      </c>
      <c r="Q169" s="47" t="s">
        <v>198</v>
      </c>
      <c r="R169" s="47" t="s">
        <v>198</v>
      </c>
      <c r="S169" s="47" t="s">
        <v>198</v>
      </c>
      <c r="T169" s="47" t="s">
        <v>198</v>
      </c>
      <c r="U169" s="47" t="s">
        <v>198</v>
      </c>
      <c r="V169" s="47" t="s">
        <v>198</v>
      </c>
      <c r="W169" s="47" t="s">
        <v>198</v>
      </c>
      <c r="X169" s="47">
        <v>70.511237148433281</v>
      </c>
      <c r="Y169" s="47">
        <v>62.537050179564424</v>
      </c>
      <c r="Z169" s="47">
        <v>61.317961373318397</v>
      </c>
      <c r="AA169" s="47">
        <v>54.513802834917612</v>
      </c>
      <c r="AB169" s="107" t="s">
        <v>198</v>
      </c>
      <c r="AC169" s="47" t="s">
        <v>198</v>
      </c>
      <c r="AD169" s="47" t="s">
        <v>198</v>
      </c>
    </row>
    <row r="170" spans="1:30" ht="15">
      <c r="A170" s="1" t="s">
        <v>479</v>
      </c>
      <c r="B170" s="89"/>
      <c r="C170" s="84">
        <v>128.43003313329731</v>
      </c>
      <c r="D170" s="84">
        <v>123.7099874714221</v>
      </c>
      <c r="E170" s="84">
        <v>169.42555915656618</v>
      </c>
      <c r="F170" s="84">
        <v>177.23558086180864</v>
      </c>
      <c r="G170" s="84">
        <v>189.60198156461109</v>
      </c>
      <c r="H170" s="84">
        <v>167.24223994591276</v>
      </c>
      <c r="I170" s="84">
        <v>176.71482965407463</v>
      </c>
      <c r="J170" s="84">
        <v>194.95687395808568</v>
      </c>
      <c r="K170" s="84">
        <v>207.11176111894048</v>
      </c>
      <c r="L170" s="84">
        <v>208.87159205892439</v>
      </c>
      <c r="M170" s="84">
        <v>200.48667382947204</v>
      </c>
      <c r="N170" s="84">
        <v>198.15836659156264</v>
      </c>
      <c r="O170" s="84">
        <v>183.29149717065025</v>
      </c>
      <c r="P170" s="23">
        <v>199.57846748100434</v>
      </c>
      <c r="Q170" s="23">
        <v>207.11154988432446</v>
      </c>
      <c r="R170" s="23">
        <v>242.51255805002572</v>
      </c>
      <c r="S170" s="23">
        <v>272.40065439698787</v>
      </c>
      <c r="T170" s="23">
        <v>276.96622192515508</v>
      </c>
      <c r="U170" s="23">
        <v>281.21406032853849</v>
      </c>
      <c r="V170" s="23">
        <v>313.5798377870077</v>
      </c>
      <c r="W170" s="23">
        <v>352.92995180649399</v>
      </c>
      <c r="X170" s="23">
        <v>312.31532615254537</v>
      </c>
      <c r="Y170" s="23">
        <v>279.74285145034543</v>
      </c>
      <c r="Z170" s="23">
        <v>284.22547475647298</v>
      </c>
      <c r="AA170" s="23">
        <v>252.46057353432073</v>
      </c>
      <c r="AB170" s="108">
        <v>260.34475165954791</v>
      </c>
      <c r="AC170" s="23">
        <v>258.41090760044517</v>
      </c>
      <c r="AD170" s="23">
        <v>213.97871483176678</v>
      </c>
    </row>
    <row r="171" spans="1:30" ht="15">
      <c r="A171" s="1" t="s">
        <v>480</v>
      </c>
      <c r="B171" s="96">
        <v>88</v>
      </c>
      <c r="C171" s="23">
        <v>346.60243291638682</v>
      </c>
      <c r="D171" s="23">
        <v>351.76733571595025</v>
      </c>
      <c r="E171" s="23">
        <v>412.32102247137504</v>
      </c>
      <c r="F171" s="23">
        <v>428.86707562406792</v>
      </c>
      <c r="G171" s="23">
        <v>440.39167733085651</v>
      </c>
      <c r="H171" s="23">
        <v>361.94309008327537</v>
      </c>
      <c r="I171" s="23">
        <v>358.24810856966411</v>
      </c>
      <c r="J171" s="23">
        <v>340.84964201351221</v>
      </c>
      <c r="K171" s="23">
        <v>412.39329332034788</v>
      </c>
      <c r="L171" s="23">
        <v>399.53413276677941</v>
      </c>
      <c r="M171" s="23">
        <v>412.59238550338131</v>
      </c>
      <c r="N171" s="23">
        <v>416.34650905089899</v>
      </c>
      <c r="O171" s="23">
        <v>393.70361915286094</v>
      </c>
      <c r="P171" s="23">
        <v>386.33568687000928</v>
      </c>
      <c r="Q171" s="23">
        <v>427.51261310839772</v>
      </c>
      <c r="R171" s="23">
        <v>529.33614233489243</v>
      </c>
      <c r="S171" s="23">
        <v>593.36663731216515</v>
      </c>
      <c r="T171" s="23">
        <v>579.28450338209632</v>
      </c>
      <c r="U171" s="23">
        <v>575.36756593963105</v>
      </c>
      <c r="V171" s="111">
        <v>617.64428974168879</v>
      </c>
      <c r="W171" s="111">
        <v>703.18035160404918</v>
      </c>
      <c r="X171" s="111">
        <v>649.16539364116863</v>
      </c>
      <c r="Y171" s="108">
        <v>608.75636874794316</v>
      </c>
      <c r="Z171" s="108">
        <v>642.29750611765462</v>
      </c>
      <c r="AA171" s="108">
        <v>567.94884915062312</v>
      </c>
      <c r="AB171" s="108">
        <v>567.84642582246238</v>
      </c>
      <c r="AC171" s="23">
        <v>519.40701916398143</v>
      </c>
      <c r="AD171" s="23">
        <v>391.17280530549493</v>
      </c>
    </row>
    <row r="172" spans="1:30" ht="15">
      <c r="A172" s="1" t="s">
        <v>481</v>
      </c>
      <c r="B172" s="96">
        <v>89</v>
      </c>
      <c r="C172" s="23">
        <v>229.98812727362255</v>
      </c>
      <c r="D172" s="23">
        <v>200.95853429186764</v>
      </c>
      <c r="E172" s="23">
        <v>253.11876606162602</v>
      </c>
      <c r="F172" s="23">
        <v>278.38782715526185</v>
      </c>
      <c r="G172" s="23">
        <v>314.3302454707956</v>
      </c>
      <c r="H172" s="23">
        <v>271.58090408316173</v>
      </c>
      <c r="I172" s="23">
        <v>311.88121796390448</v>
      </c>
      <c r="J172" s="23">
        <v>350.38624353678762</v>
      </c>
      <c r="K172" s="23">
        <v>343.43548930538094</v>
      </c>
      <c r="L172" s="23">
        <v>321.52462357795389</v>
      </c>
      <c r="M172" s="23">
        <v>339.19369445242398</v>
      </c>
      <c r="N172" s="23">
        <v>329.64587627068386</v>
      </c>
      <c r="O172" s="23">
        <v>295.37412782477787</v>
      </c>
      <c r="P172" s="23">
        <v>364.28390716048102</v>
      </c>
      <c r="Q172" s="23">
        <v>345.50573348747548</v>
      </c>
      <c r="R172" s="23">
        <v>443.38833820953022</v>
      </c>
      <c r="S172" s="23">
        <v>515.77187410008548</v>
      </c>
      <c r="T172" s="23">
        <v>528.73040069239948</v>
      </c>
      <c r="U172" s="23">
        <v>526.93644402087079</v>
      </c>
      <c r="V172" s="23">
        <v>600.94825378929215</v>
      </c>
      <c r="W172" s="111">
        <v>489.09125441586696</v>
      </c>
      <c r="X172" s="111">
        <v>451.33568190653648</v>
      </c>
      <c r="Y172" s="111">
        <v>546.08651900591269</v>
      </c>
      <c r="Z172" s="111">
        <v>501.87971833285184</v>
      </c>
      <c r="AA172" s="111">
        <v>452.38676144304446</v>
      </c>
      <c r="AB172" s="111">
        <v>481.66835425185388</v>
      </c>
      <c r="AC172" s="84">
        <v>507.30729645849669</v>
      </c>
      <c r="AD172" s="84">
        <v>540.52600255015182</v>
      </c>
    </row>
    <row r="173" spans="1:30" ht="15">
      <c r="A173" s="1" t="s">
        <v>482</v>
      </c>
      <c r="B173" s="89" t="s">
        <v>211</v>
      </c>
      <c r="C173" s="47">
        <v>64.692501476441066</v>
      </c>
      <c r="D173" s="47">
        <v>61.056680415138274</v>
      </c>
      <c r="E173" s="47">
        <v>60.090987687372746</v>
      </c>
      <c r="F173" s="47">
        <v>61.080949788512108</v>
      </c>
      <c r="G173" s="47">
        <v>74.146363350832331</v>
      </c>
      <c r="H173" s="47">
        <v>67.872467139277447</v>
      </c>
      <c r="I173" s="47">
        <v>76.1482572148402</v>
      </c>
      <c r="J173" s="47">
        <v>84.403414512553226</v>
      </c>
      <c r="K173" s="47">
        <v>89.747101931347231</v>
      </c>
      <c r="L173" s="47">
        <v>83.267954254496999</v>
      </c>
      <c r="M173" s="47">
        <v>77.138643008181845</v>
      </c>
      <c r="N173" s="47">
        <v>73.843326286645933</v>
      </c>
      <c r="O173" s="47">
        <v>66.720915925509374</v>
      </c>
      <c r="P173" s="47">
        <v>69.358882644258244</v>
      </c>
      <c r="Q173" s="47">
        <v>71.908077966502702</v>
      </c>
      <c r="R173" s="47">
        <v>85.95844333653497</v>
      </c>
      <c r="S173" s="23">
        <v>101.31617297205732</v>
      </c>
      <c r="T173" s="23">
        <v>130.27038044065108</v>
      </c>
      <c r="U173" s="23">
        <v>109.71463169693905</v>
      </c>
      <c r="V173" s="23">
        <v>121.33836727994053</v>
      </c>
      <c r="W173" s="23">
        <v>137.33460572129391</v>
      </c>
      <c r="X173" s="23">
        <v>143.82022265310604</v>
      </c>
      <c r="Y173" s="23">
        <v>141.85736698100632</v>
      </c>
      <c r="Z173" s="23">
        <v>134.68223248520911</v>
      </c>
      <c r="AA173" s="23">
        <v>119.43064331736829</v>
      </c>
      <c r="AB173" s="108">
        <v>127.7658880841402</v>
      </c>
      <c r="AC173" s="23">
        <v>132.97618803919974</v>
      </c>
      <c r="AD173" s="23">
        <v>130.82648801298345</v>
      </c>
    </row>
    <row r="174" spans="1:30" ht="15">
      <c r="A174" s="1" t="s">
        <v>483</v>
      </c>
      <c r="B174" s="89"/>
      <c r="C174" s="23">
        <v>455.88155199450523</v>
      </c>
      <c r="D174" s="23">
        <v>430.95411802744945</v>
      </c>
      <c r="E174" s="23">
        <v>496.31150587139649</v>
      </c>
      <c r="F174" s="23">
        <v>480.83558891901833</v>
      </c>
      <c r="G174" s="23">
        <v>520.58490999419269</v>
      </c>
      <c r="H174" s="23">
        <v>461.40411784508404</v>
      </c>
      <c r="I174" s="23">
        <v>463.97801475479588</v>
      </c>
      <c r="J174" s="23">
        <v>518.24435988734399</v>
      </c>
      <c r="K174" s="23">
        <v>504.12136045960767</v>
      </c>
      <c r="L174" s="23">
        <v>438.09729027910936</v>
      </c>
      <c r="M174" s="23">
        <v>435.22536595973907</v>
      </c>
      <c r="N174" s="23">
        <v>444.3734689050882</v>
      </c>
      <c r="O174" s="23">
        <v>374.97222331558748</v>
      </c>
      <c r="P174" s="23">
        <v>386.41355744742657</v>
      </c>
      <c r="Q174" s="23">
        <v>416.62975845098617</v>
      </c>
      <c r="R174" s="23">
        <v>515.0285651822054</v>
      </c>
      <c r="S174" s="23">
        <v>575.91909620314641</v>
      </c>
      <c r="T174" s="23">
        <v>586.21201303483144</v>
      </c>
      <c r="U174" s="23">
        <v>625.09272851550531</v>
      </c>
      <c r="V174" s="23">
        <v>700.79217577626662</v>
      </c>
      <c r="W174" s="23">
        <v>752.45341966631872</v>
      </c>
      <c r="X174" s="23">
        <v>733.92692532902151</v>
      </c>
      <c r="Y174" s="23">
        <v>675.32490400658457</v>
      </c>
      <c r="Z174" s="23">
        <v>697.77359420633854</v>
      </c>
      <c r="AA174" s="23">
        <v>618.60464259900903</v>
      </c>
      <c r="AB174" s="108">
        <v>608.56107622263073</v>
      </c>
      <c r="AC174" s="23">
        <v>612.70178355813789</v>
      </c>
      <c r="AD174" s="23">
        <v>523.95125262335841</v>
      </c>
    </row>
    <row r="175" spans="1:30" ht="15">
      <c r="A175" s="1" t="s">
        <v>484</v>
      </c>
      <c r="B175" s="89"/>
      <c r="C175" s="23">
        <v>685.79619184576154</v>
      </c>
      <c r="D175" s="23">
        <v>692.79003102243837</v>
      </c>
      <c r="E175" s="23">
        <v>798.79280834629662</v>
      </c>
      <c r="F175" s="23">
        <v>769.19785576120478</v>
      </c>
      <c r="G175" s="23">
        <v>884.78365443235589</v>
      </c>
      <c r="H175" s="23">
        <v>734.23888865408867</v>
      </c>
      <c r="I175" s="23">
        <v>782.72566999433775</v>
      </c>
      <c r="J175" s="23">
        <v>802.75534067449905</v>
      </c>
      <c r="K175" s="23">
        <v>805.14532565547256</v>
      </c>
      <c r="L175" s="23">
        <v>737.14762925729906</v>
      </c>
      <c r="M175" s="23">
        <v>748.69159302426203</v>
      </c>
      <c r="N175" s="23">
        <v>739.81629476510875</v>
      </c>
      <c r="O175" s="23">
        <v>649.26538769014985</v>
      </c>
      <c r="P175" s="23">
        <v>656.33414184040851</v>
      </c>
      <c r="Q175" s="23">
        <v>894.18705706664775</v>
      </c>
      <c r="R175" s="23">
        <v>987.86682538202183</v>
      </c>
      <c r="S175" s="23">
        <v>1062.7050092272648</v>
      </c>
      <c r="T175" s="23">
        <v>1054.5995095447106</v>
      </c>
      <c r="U175" s="23">
        <v>1072.7202411398741</v>
      </c>
      <c r="V175" s="23">
        <v>1244.237208913624</v>
      </c>
      <c r="W175" s="23">
        <v>1330.8798800533953</v>
      </c>
      <c r="X175" s="23">
        <v>1279.2904402701331</v>
      </c>
      <c r="Y175" s="23">
        <v>1324.0951585939551</v>
      </c>
      <c r="Z175" s="23">
        <v>1454.3053660732573</v>
      </c>
      <c r="AA175" s="23">
        <v>1418.0155186717604</v>
      </c>
      <c r="AB175" s="108">
        <v>1450.5160493002436</v>
      </c>
      <c r="AC175" s="23">
        <v>1422.4347564121244</v>
      </c>
      <c r="AD175" s="23">
        <v>1131.4826792796418</v>
      </c>
    </row>
    <row r="176" spans="1:30" ht="15">
      <c r="A176" s="1" t="s">
        <v>485</v>
      </c>
      <c r="B176" s="89"/>
      <c r="C176" s="23">
        <v>134.32705324619988</v>
      </c>
      <c r="D176" s="23">
        <v>145.31930685611343</v>
      </c>
      <c r="E176" s="23">
        <v>187.41508215318265</v>
      </c>
      <c r="F176" s="23">
        <v>211.98354693364473</v>
      </c>
      <c r="G176" s="23">
        <v>253.92514599136965</v>
      </c>
      <c r="H176" s="23">
        <v>219.59412420645612</v>
      </c>
      <c r="I176" s="23">
        <v>217.38521150561371</v>
      </c>
      <c r="J176" s="23">
        <v>266.31972589228866</v>
      </c>
      <c r="K176" s="23">
        <v>258.4309949186117</v>
      </c>
      <c r="L176" s="23">
        <v>236.29318540560911</v>
      </c>
      <c r="M176" s="23">
        <v>229.8816038963308</v>
      </c>
      <c r="N176" s="23">
        <v>235.51514389557292</v>
      </c>
      <c r="O176" s="23">
        <v>214.21345921295159</v>
      </c>
      <c r="P176" s="23">
        <v>224.33768320790983</v>
      </c>
      <c r="Q176" s="23">
        <v>249.7342114463892</v>
      </c>
      <c r="R176" s="23">
        <v>297.33367833593604</v>
      </c>
      <c r="S176" s="23">
        <v>354.77218257218198</v>
      </c>
      <c r="T176" s="23">
        <v>384.58749777975049</v>
      </c>
      <c r="U176" s="23">
        <v>386.5029146677432</v>
      </c>
      <c r="V176" s="23">
        <v>414.13108932373694</v>
      </c>
      <c r="W176" s="108">
        <v>455.77755840845737</v>
      </c>
      <c r="X176" s="108">
        <v>468.3658609580969</v>
      </c>
      <c r="Y176" s="108">
        <v>446.31836164193135</v>
      </c>
      <c r="Z176" s="108">
        <v>464.51918158687994</v>
      </c>
      <c r="AA176" s="108">
        <v>393.46210607574392</v>
      </c>
      <c r="AB176" s="108">
        <v>451.76456746968415</v>
      </c>
      <c r="AC176" s="109">
        <v>395.56937305361157</v>
      </c>
      <c r="AD176" s="23">
        <v>354.14208309069585</v>
      </c>
    </row>
    <row r="177" spans="1:30" ht="15">
      <c r="A177" s="1" t="s">
        <v>486</v>
      </c>
      <c r="B177" s="96">
        <v>90</v>
      </c>
      <c r="C177" s="23">
        <v>230.0324156554085</v>
      </c>
      <c r="D177" s="23">
        <v>239.95796372980192</v>
      </c>
      <c r="E177" s="23">
        <v>301.13136041773697</v>
      </c>
      <c r="F177" s="23">
        <v>299.95541227892073</v>
      </c>
      <c r="G177" s="23">
        <v>313.55282780793641</v>
      </c>
      <c r="H177" s="23">
        <v>256.22636777728161</v>
      </c>
      <c r="I177" s="23">
        <v>256.83711465232921</v>
      </c>
      <c r="J177" s="23">
        <v>290.44141035807166</v>
      </c>
      <c r="K177" s="23">
        <v>286.08416765257942</v>
      </c>
      <c r="L177" s="23">
        <v>249.24569236910361</v>
      </c>
      <c r="M177" s="23">
        <v>260.14342767981282</v>
      </c>
      <c r="N177" s="23">
        <v>278.35105293168874</v>
      </c>
      <c r="O177" s="23">
        <v>255.16042250866045</v>
      </c>
      <c r="P177" s="23">
        <v>251.02708861274954</v>
      </c>
      <c r="Q177" s="23">
        <v>247.94416327105694</v>
      </c>
      <c r="R177" s="23">
        <v>305.25482987070654</v>
      </c>
      <c r="S177" s="23">
        <v>356.10860348508317</v>
      </c>
      <c r="T177" s="23">
        <v>366.39086229222983</v>
      </c>
      <c r="U177" s="23">
        <v>388.9050655461636</v>
      </c>
      <c r="V177" s="23">
        <v>443.57743025045494</v>
      </c>
      <c r="W177" s="23">
        <v>483.38998824712422</v>
      </c>
      <c r="X177" s="23">
        <v>435.17673794345234</v>
      </c>
      <c r="Y177" s="23">
        <v>423.32342789987223</v>
      </c>
      <c r="Z177" s="23">
        <v>421.41893816965455</v>
      </c>
      <c r="AA177" s="108">
        <v>403.29776682649054</v>
      </c>
      <c r="AB177" s="108">
        <v>370.07617715112542</v>
      </c>
      <c r="AC177" s="23">
        <v>366.96567890519805</v>
      </c>
      <c r="AD177" s="23">
        <v>304.00166503104504</v>
      </c>
    </row>
    <row r="178" spans="1:30" ht="13" customHeight="1">
      <c r="A178" s="1" t="s">
        <v>487</v>
      </c>
      <c r="B178" s="96">
        <v>91</v>
      </c>
      <c r="C178" s="109">
        <v>581.3477661108185</v>
      </c>
      <c r="D178" s="109">
        <v>590.24008350745873</v>
      </c>
      <c r="E178" s="109">
        <v>718.13575135454175</v>
      </c>
      <c r="F178" s="109">
        <v>719.51184282480426</v>
      </c>
      <c r="G178" s="23">
        <v>738.45240347496247</v>
      </c>
      <c r="H178" s="23">
        <v>573.03125439235293</v>
      </c>
      <c r="I178" s="23">
        <v>584.6760695938649</v>
      </c>
      <c r="J178" s="23">
        <v>648.38412334076781</v>
      </c>
      <c r="K178" s="23">
        <v>701.42887185209884</v>
      </c>
      <c r="L178" s="23">
        <v>588.06717709946292</v>
      </c>
      <c r="M178" s="23">
        <v>579.65723763517565</v>
      </c>
      <c r="N178" s="23">
        <v>581.05489589059562</v>
      </c>
      <c r="O178" s="23">
        <v>539.16921500728938</v>
      </c>
      <c r="P178" s="23">
        <v>463.35683083896845</v>
      </c>
      <c r="Q178" s="23">
        <v>487.03422608540581</v>
      </c>
      <c r="R178" s="23">
        <v>591.09184538105342</v>
      </c>
      <c r="S178" s="23">
        <v>611.99760124665715</v>
      </c>
      <c r="T178" s="23">
        <v>609.91013770967561</v>
      </c>
      <c r="U178" s="23">
        <v>612.00518669562143</v>
      </c>
      <c r="V178" s="23">
        <v>695.43952537762243</v>
      </c>
      <c r="W178" s="23">
        <v>650.90654775860173</v>
      </c>
      <c r="X178" s="23">
        <v>542.01499027854004</v>
      </c>
      <c r="Y178" s="23">
        <v>625.09938406820982</v>
      </c>
      <c r="Z178" s="23">
        <v>666.95638134594537</v>
      </c>
      <c r="AA178" s="23">
        <v>653.37710395536578</v>
      </c>
      <c r="AB178" s="108">
        <v>676.90383279629214</v>
      </c>
      <c r="AC178" s="23">
        <v>672.56777099569308</v>
      </c>
      <c r="AD178" s="23">
        <v>544.30247451575235</v>
      </c>
    </row>
    <row r="179" spans="1:30" ht="15">
      <c r="A179" s="1" t="s">
        <v>488</v>
      </c>
      <c r="B179" s="96" t="s">
        <v>349</v>
      </c>
      <c r="C179" s="23">
        <v>498.88177741274978</v>
      </c>
      <c r="D179" s="23">
        <v>465.56479796786965</v>
      </c>
      <c r="E179" s="23">
        <v>607.79265644613179</v>
      </c>
      <c r="F179" s="23">
        <v>594.45973251192424</v>
      </c>
      <c r="G179" s="23">
        <v>604.71194415081254</v>
      </c>
      <c r="H179" s="23">
        <v>522.75805236087297</v>
      </c>
      <c r="I179" s="23">
        <v>559.5172077198589</v>
      </c>
      <c r="J179" s="23">
        <v>661.82661086678354</v>
      </c>
      <c r="K179" s="23">
        <v>600.31830938925941</v>
      </c>
      <c r="L179" s="23">
        <v>494.02892960820566</v>
      </c>
      <c r="M179" s="23">
        <v>492.42544684566872</v>
      </c>
      <c r="N179" s="23">
        <v>441.72134856752109</v>
      </c>
      <c r="O179" s="23">
        <v>390.86360222725841</v>
      </c>
      <c r="P179" s="23">
        <v>383.94766952638861</v>
      </c>
      <c r="Q179" s="23">
        <v>397.28455924177541</v>
      </c>
      <c r="R179" s="23">
        <v>447.13392181802459</v>
      </c>
      <c r="S179" s="23">
        <v>475.80389235321877</v>
      </c>
      <c r="T179" s="23">
        <v>469.94426963506822</v>
      </c>
      <c r="U179" s="23">
        <v>446.30290839716423</v>
      </c>
      <c r="V179" s="23">
        <v>469.40292135898045</v>
      </c>
      <c r="W179" s="23">
        <v>539.76808092871363</v>
      </c>
      <c r="X179" s="23">
        <v>526.55729983650303</v>
      </c>
      <c r="Y179" s="23">
        <v>528.56509750721875</v>
      </c>
      <c r="Z179" s="23">
        <v>632.00303034077854</v>
      </c>
      <c r="AA179" s="23">
        <v>577.26780360467728</v>
      </c>
      <c r="AB179" s="108">
        <v>626.05842322772708</v>
      </c>
      <c r="AC179" s="23">
        <v>566.68018608790373</v>
      </c>
      <c r="AD179" s="23">
        <v>579.07074399477392</v>
      </c>
    </row>
    <row r="180" spans="1:30" ht="15" customHeight="1">
      <c r="A180" s="1" t="s">
        <v>523</v>
      </c>
      <c r="B180" s="96">
        <v>93</v>
      </c>
      <c r="C180" s="23">
        <v>602.71496743828709</v>
      </c>
      <c r="D180" s="23">
        <v>586.91391135579568</v>
      </c>
      <c r="E180" s="23">
        <v>680.39547224808473</v>
      </c>
      <c r="F180" s="23">
        <v>732.50376484805031</v>
      </c>
      <c r="G180" s="23">
        <v>708.08264019098533</v>
      </c>
      <c r="H180" s="23">
        <v>590.59987807248331</v>
      </c>
      <c r="I180" s="23">
        <v>596.1343220544087</v>
      </c>
      <c r="J180" s="23">
        <v>590.22531290889435</v>
      </c>
      <c r="K180" s="23">
        <v>592.99479893043201</v>
      </c>
      <c r="L180" s="23">
        <v>611.77210212681757</v>
      </c>
      <c r="M180" s="23">
        <v>630.46240021172844</v>
      </c>
      <c r="N180" s="23">
        <v>621.18044114058512</v>
      </c>
      <c r="O180" s="23">
        <v>598.69603639446143</v>
      </c>
      <c r="P180" s="23">
        <v>597.70147614948587</v>
      </c>
      <c r="Q180" s="23">
        <v>668.58054119164012</v>
      </c>
      <c r="R180" s="23">
        <v>788.26844254636342</v>
      </c>
      <c r="S180" s="23">
        <v>901.87999783711575</v>
      </c>
      <c r="T180" s="23">
        <v>915.60661056704794</v>
      </c>
      <c r="U180" s="23">
        <v>948.81446708291219</v>
      </c>
      <c r="V180" s="23">
        <v>1081.9874997029406</v>
      </c>
      <c r="W180" s="23">
        <v>1068.7555047454462</v>
      </c>
      <c r="X180" s="23">
        <v>937.25122763516197</v>
      </c>
      <c r="Y180" s="23">
        <v>932.87798006067158</v>
      </c>
      <c r="Z180" s="23">
        <v>952.36526328210414</v>
      </c>
      <c r="AA180" s="23">
        <v>918.22708924874098</v>
      </c>
      <c r="AB180" s="23">
        <v>887.25887603229842</v>
      </c>
      <c r="AC180" s="23">
        <v>917.40724146667333</v>
      </c>
      <c r="AD180" s="23">
        <v>854.05075750600633</v>
      </c>
    </row>
    <row r="181" spans="1:30" ht="15">
      <c r="A181" s="4" t="s">
        <v>187</v>
      </c>
      <c r="B181" s="89"/>
      <c r="C181" s="84" t="s">
        <v>235</v>
      </c>
      <c r="D181" s="84" t="s">
        <v>235</v>
      </c>
      <c r="E181" s="84" t="s">
        <v>235</v>
      </c>
      <c r="F181" s="84" t="s">
        <v>235</v>
      </c>
      <c r="G181" s="84" t="s">
        <v>235</v>
      </c>
      <c r="H181" s="84" t="s">
        <v>235</v>
      </c>
      <c r="I181" s="84" t="s">
        <v>235</v>
      </c>
      <c r="J181" s="84" t="s">
        <v>235</v>
      </c>
      <c r="K181" s="84" t="s">
        <v>235</v>
      </c>
      <c r="L181" s="84" t="s">
        <v>235</v>
      </c>
      <c r="M181" s="84" t="s">
        <v>235</v>
      </c>
      <c r="N181" s="84" t="s">
        <v>235</v>
      </c>
      <c r="O181" s="84" t="s">
        <v>235</v>
      </c>
      <c r="P181" s="84" t="s">
        <v>235</v>
      </c>
      <c r="Q181" s="23" t="s">
        <v>235</v>
      </c>
      <c r="R181" s="23" t="s">
        <v>235</v>
      </c>
      <c r="S181" s="23" t="s">
        <v>235</v>
      </c>
      <c r="T181" s="23" t="s">
        <v>235</v>
      </c>
      <c r="U181" s="23" t="s">
        <v>235</v>
      </c>
      <c r="V181" s="23" t="s">
        <v>235</v>
      </c>
      <c r="W181" s="23" t="s">
        <v>235</v>
      </c>
      <c r="X181" s="23" t="s">
        <v>235</v>
      </c>
      <c r="Y181" s="23" t="s">
        <v>235</v>
      </c>
      <c r="Z181" s="23" t="s">
        <v>235</v>
      </c>
      <c r="AA181" s="23" t="s">
        <v>235</v>
      </c>
      <c r="AB181" s="108" t="s">
        <v>235</v>
      </c>
      <c r="AC181" s="23" t="s">
        <v>235</v>
      </c>
      <c r="AD181" s="23" t="s">
        <v>235</v>
      </c>
    </row>
    <row r="182" spans="1:30" ht="15">
      <c r="A182" s="1" t="s">
        <v>489</v>
      </c>
      <c r="B182" s="96">
        <v>94</v>
      </c>
      <c r="C182" s="84">
        <v>444.21158139322978</v>
      </c>
      <c r="D182" s="84">
        <v>450.58906277474949</v>
      </c>
      <c r="E182" s="84">
        <v>490.49529124520404</v>
      </c>
      <c r="F182" s="84">
        <v>518.30289830792424</v>
      </c>
      <c r="G182" s="84">
        <v>541.19247897080652</v>
      </c>
      <c r="H182" s="84">
        <v>526.89682858289837</v>
      </c>
      <c r="I182" s="84">
        <v>523.11483103879846</v>
      </c>
      <c r="J182" s="84">
        <v>542.38191299052266</v>
      </c>
      <c r="K182" s="84">
        <v>560.64200459633776</v>
      </c>
      <c r="L182" s="84">
        <v>546.3641946320846</v>
      </c>
      <c r="M182" s="84">
        <v>545.10286618603834</v>
      </c>
      <c r="N182" s="84">
        <v>511.74396366244321</v>
      </c>
      <c r="O182" s="84">
        <v>562.76262255719325</v>
      </c>
      <c r="P182" s="84">
        <v>563.29867705282129</v>
      </c>
      <c r="Q182" s="84">
        <v>624.68204805937091</v>
      </c>
      <c r="R182" s="84">
        <v>674.4541788346545</v>
      </c>
      <c r="S182" s="84">
        <v>645.52778351580253</v>
      </c>
      <c r="T182" s="23">
        <v>577.38793289136731</v>
      </c>
      <c r="U182" s="23">
        <v>598.12721631205682</v>
      </c>
      <c r="V182" s="23">
        <v>618.43425552392853</v>
      </c>
      <c r="W182" s="23">
        <v>650.35845393914929</v>
      </c>
      <c r="X182" s="23">
        <v>703.04880251417842</v>
      </c>
      <c r="Y182" s="109">
        <v>682.44465500904471</v>
      </c>
      <c r="Z182" s="109">
        <v>864.86245882667129</v>
      </c>
      <c r="AA182" s="109">
        <v>969.79561202939283</v>
      </c>
      <c r="AB182" s="108">
        <v>1084.1563821228667</v>
      </c>
      <c r="AC182" s="23">
        <v>1163.4589569769785</v>
      </c>
      <c r="AD182" s="23">
        <v>1104.7305074155677</v>
      </c>
    </row>
    <row r="183" spans="1:30" s="47" customFormat="1" ht="15">
      <c r="A183" s="176" t="s">
        <v>490</v>
      </c>
      <c r="B183" s="89"/>
      <c r="C183" s="101">
        <v>89.429017396297596</v>
      </c>
      <c r="D183" s="101">
        <v>69.083394919564753</v>
      </c>
      <c r="E183" s="101">
        <v>44.015676816400358</v>
      </c>
      <c r="F183" s="101">
        <v>25.671124182696516</v>
      </c>
      <c r="G183" s="101">
        <v>26.459968124599655</v>
      </c>
      <c r="H183" s="101">
        <v>27.9440701639408</v>
      </c>
      <c r="I183" s="101">
        <v>30.753951607832214</v>
      </c>
      <c r="J183" s="101">
        <v>34.250913634443194</v>
      </c>
      <c r="K183" s="101">
        <v>36.352972155776484</v>
      </c>
      <c r="L183" s="101">
        <v>38.175931204334013</v>
      </c>
      <c r="M183" s="101">
        <v>39.078227448753125</v>
      </c>
      <c r="N183" s="101">
        <v>39.483528933923338</v>
      </c>
      <c r="O183" s="101">
        <v>41.205223908004555</v>
      </c>
      <c r="P183" s="101">
        <v>43.482191855872159</v>
      </c>
      <c r="Q183" s="101">
        <v>43.630314067728925</v>
      </c>
      <c r="R183" s="101">
        <v>35.105067124222664</v>
      </c>
      <c r="S183" s="107">
        <v>34.189020622871077</v>
      </c>
      <c r="T183" s="107">
        <v>37.590316525912236</v>
      </c>
      <c r="U183" s="107">
        <v>40.886835415229179</v>
      </c>
      <c r="V183" s="107">
        <v>44.903973945231208</v>
      </c>
      <c r="W183" s="101">
        <v>50.24498996061218</v>
      </c>
      <c r="X183" s="101">
        <v>52.224952593714086</v>
      </c>
      <c r="Y183" s="101">
        <v>55.98118144394838</v>
      </c>
      <c r="Z183" s="101">
        <v>55.522067053097224</v>
      </c>
      <c r="AA183" s="101">
        <v>55.312485040660057</v>
      </c>
      <c r="AB183" s="107">
        <v>51.473839950058441</v>
      </c>
      <c r="AC183" s="101">
        <v>58.651909366827013</v>
      </c>
      <c r="AD183" s="101">
        <v>61.934348127102055</v>
      </c>
    </row>
    <row r="184" spans="1:30" ht="15">
      <c r="A184" s="1" t="s">
        <v>505</v>
      </c>
      <c r="B184" s="96">
        <v>95</v>
      </c>
      <c r="C184" s="23">
        <v>363.87995689959928</v>
      </c>
      <c r="D184" s="23">
        <v>306.48266463740617</v>
      </c>
      <c r="E184" s="23">
        <v>302.28259996760602</v>
      </c>
      <c r="F184" s="23">
        <v>314.28357503465611</v>
      </c>
      <c r="G184" s="23">
        <v>320.54187809301021</v>
      </c>
      <c r="H184" s="47">
        <v>23.740618089845547</v>
      </c>
      <c r="I184" s="47">
        <v>27.518888630102985</v>
      </c>
      <c r="J184" s="47">
        <v>39.025650383117743</v>
      </c>
      <c r="K184" s="47">
        <v>56.807611131083966</v>
      </c>
      <c r="L184" s="47">
        <v>76.193349896162758</v>
      </c>
      <c r="M184" s="101">
        <v>88.602615402861318</v>
      </c>
      <c r="N184" s="109">
        <v>105.86760182749444</v>
      </c>
      <c r="O184" s="109">
        <v>130.39137240240839</v>
      </c>
      <c r="P184" s="109">
        <v>160.70221363988944</v>
      </c>
      <c r="Q184" s="109">
        <v>49.406628893075577</v>
      </c>
      <c r="R184" s="109">
        <v>55.219021760141494</v>
      </c>
      <c r="S184" s="108">
        <v>76.722819995601881</v>
      </c>
      <c r="T184" s="108">
        <v>97.949920239152021</v>
      </c>
      <c r="U184" s="108">
        <v>124.14143734447168</v>
      </c>
      <c r="V184" s="108">
        <v>130.90858163488195</v>
      </c>
      <c r="W184" s="108">
        <v>153.53214475712244</v>
      </c>
      <c r="X184" s="108">
        <v>171.91873524550547</v>
      </c>
      <c r="Y184" s="108">
        <v>182.42473606335682</v>
      </c>
      <c r="Z184" s="108">
        <v>189.98892030030851</v>
      </c>
      <c r="AA184" s="108">
        <v>217.02583272274563</v>
      </c>
      <c r="AB184" s="108">
        <v>155.85215235650966</v>
      </c>
      <c r="AC184" s="109">
        <v>127.26356260205489</v>
      </c>
      <c r="AD184" s="23">
        <v>130.55026082804193</v>
      </c>
    </row>
    <row r="185" spans="1:30" ht="15">
      <c r="A185" s="1" t="s">
        <v>491</v>
      </c>
      <c r="B185" s="96">
        <v>96</v>
      </c>
      <c r="C185" s="79" t="s">
        <v>198</v>
      </c>
      <c r="D185" s="79" t="s">
        <v>198</v>
      </c>
      <c r="E185" s="79" t="s">
        <v>198</v>
      </c>
      <c r="F185" s="79" t="s">
        <v>198</v>
      </c>
      <c r="G185" s="79" t="s">
        <v>198</v>
      </c>
      <c r="H185" s="79" t="s">
        <v>198</v>
      </c>
      <c r="I185" s="79" t="s">
        <v>198</v>
      </c>
      <c r="J185" s="79" t="s">
        <v>198</v>
      </c>
      <c r="K185" s="79" t="s">
        <v>198</v>
      </c>
      <c r="L185" s="79" t="s">
        <v>198</v>
      </c>
      <c r="M185" s="79" t="s">
        <v>198</v>
      </c>
      <c r="N185" s="47" t="s">
        <v>198</v>
      </c>
      <c r="O185" s="47" t="s">
        <v>198</v>
      </c>
      <c r="P185" s="47" t="s">
        <v>198</v>
      </c>
      <c r="Q185" s="47" t="s">
        <v>198</v>
      </c>
      <c r="R185" s="47" t="s">
        <v>198</v>
      </c>
      <c r="S185" s="85">
        <v>23.008355312958937</v>
      </c>
      <c r="T185" s="85">
        <v>40.920427096054929</v>
      </c>
      <c r="U185" s="85">
        <v>44.045076002503762</v>
      </c>
      <c r="V185" s="85">
        <v>67.573278456996604</v>
      </c>
      <c r="W185" s="47">
        <v>97.629482125949991</v>
      </c>
      <c r="X185" s="47">
        <v>98.411168264962669</v>
      </c>
      <c r="Y185" s="23">
        <v>115.66425234792912</v>
      </c>
      <c r="Z185" s="23">
        <v>185.91089151542553</v>
      </c>
      <c r="AA185" s="23">
        <v>185.84953354230788</v>
      </c>
      <c r="AB185" s="108">
        <v>236.29369527768318</v>
      </c>
      <c r="AC185" s="103">
        <v>277.62590890220537</v>
      </c>
      <c r="AD185" s="23">
        <v>373.16492096301255</v>
      </c>
    </row>
    <row r="186" spans="1:30" ht="15">
      <c r="A186" s="1" t="s">
        <v>492</v>
      </c>
      <c r="B186" s="96">
        <v>97</v>
      </c>
      <c r="C186" s="84">
        <v>1689.409332202652</v>
      </c>
      <c r="D186" s="84">
        <v>1342.6860698721182</v>
      </c>
      <c r="E186" s="84">
        <v>1553.0750635518195</v>
      </c>
      <c r="F186" s="84">
        <v>2115.4294953035269</v>
      </c>
      <c r="G186" s="84">
        <v>1600.73055204256</v>
      </c>
      <c r="H186" s="84">
        <v>1662.5088369122295</v>
      </c>
      <c r="I186" s="84">
        <v>1607.9184108074492</v>
      </c>
      <c r="J186" s="84">
        <v>1598.05705565209</v>
      </c>
      <c r="K186" s="84">
        <v>1676.0052194453547</v>
      </c>
      <c r="L186" s="84">
        <v>1655.0415735565582</v>
      </c>
      <c r="M186" s="84">
        <v>1525.5128043187156</v>
      </c>
      <c r="N186" s="84">
        <v>1407.0022918041877</v>
      </c>
      <c r="O186" s="84">
        <v>1490.0275076712473</v>
      </c>
      <c r="P186" s="84">
        <v>1480.6553400785413</v>
      </c>
      <c r="Q186" s="84">
        <v>1522.5454680126559</v>
      </c>
      <c r="R186" s="84">
        <v>1603.4824811093342</v>
      </c>
      <c r="S186" s="84">
        <v>1619.1682697520221</v>
      </c>
      <c r="T186" s="84">
        <v>1561.5871613270865</v>
      </c>
      <c r="U186" s="23">
        <v>1622.6183414526636</v>
      </c>
      <c r="V186" s="23">
        <v>1671.523823618538</v>
      </c>
      <c r="W186" s="23">
        <v>1928.9917336837811</v>
      </c>
      <c r="X186" s="23">
        <v>1868.402913437604</v>
      </c>
      <c r="Y186" s="23">
        <v>1910.4412662435677</v>
      </c>
      <c r="Z186" s="23">
        <v>1980.231032951071</v>
      </c>
      <c r="AA186" s="23">
        <v>1864.4117911798355</v>
      </c>
      <c r="AB186" s="108">
        <v>2094.5620722663052</v>
      </c>
      <c r="AC186" s="23">
        <v>2204.8309366091789</v>
      </c>
      <c r="AD186" s="23">
        <v>1923.3701215293529</v>
      </c>
    </row>
    <row r="187" spans="1:30" ht="15">
      <c r="A187" s="1" t="s">
        <v>493</v>
      </c>
      <c r="B187" s="89"/>
      <c r="C187" s="109">
        <v>194.17786207074076</v>
      </c>
      <c r="D187" s="109">
        <v>121.78468071652685</v>
      </c>
      <c r="E187" s="101">
        <v>92.972608232906239</v>
      </c>
      <c r="F187" s="109">
        <v>117.0688314242345</v>
      </c>
      <c r="G187" s="101">
        <v>95.667399797330219</v>
      </c>
      <c r="H187" s="101">
        <v>97.955794749678063</v>
      </c>
      <c r="I187" s="101">
        <v>98.541441583895576</v>
      </c>
      <c r="J187" s="101">
        <v>70.318601205990518</v>
      </c>
      <c r="K187" s="101">
        <v>95.251978489786325</v>
      </c>
      <c r="L187" s="101">
        <v>98.599140966722317</v>
      </c>
      <c r="M187" s="23">
        <v>107.39214945082034</v>
      </c>
      <c r="N187" s="23">
        <v>108.06009212792647</v>
      </c>
      <c r="O187" s="23">
        <v>108.98437193726474</v>
      </c>
      <c r="P187" s="23">
        <v>106.25284162953831</v>
      </c>
      <c r="Q187" s="23">
        <v>102.36598217946585</v>
      </c>
      <c r="R187" s="23">
        <v>116.9880827492469</v>
      </c>
      <c r="S187" s="23">
        <v>109.6713813057749</v>
      </c>
      <c r="T187" s="109">
        <v>110.29912969347924</v>
      </c>
      <c r="U187" s="109">
        <v>125.27705017126739</v>
      </c>
      <c r="V187" s="109">
        <v>180.40189698016593</v>
      </c>
      <c r="W187" s="109">
        <v>232.2023213511757</v>
      </c>
      <c r="X187" s="109">
        <v>262.25917377172738</v>
      </c>
      <c r="Y187" s="109">
        <v>254.84824536948503</v>
      </c>
      <c r="Z187" s="109">
        <v>255.20703030794789</v>
      </c>
      <c r="AA187" s="109">
        <v>230.5599407339466</v>
      </c>
      <c r="AB187" s="108">
        <v>221.27558613549601</v>
      </c>
      <c r="AC187" s="109">
        <v>232.20973782771537</v>
      </c>
      <c r="AD187" s="23">
        <v>236.81951026204121</v>
      </c>
    </row>
    <row r="188" spans="1:30" ht="15">
      <c r="A188" s="1" t="s">
        <v>494</v>
      </c>
      <c r="B188" s="89"/>
      <c r="C188" s="23">
        <v>852.06197205308399</v>
      </c>
      <c r="D188" s="23">
        <v>988.75750300801099</v>
      </c>
      <c r="E188" s="23">
        <v>4207.2941133770546</v>
      </c>
      <c r="F188" s="23">
        <v>9503.2190926034637</v>
      </c>
      <c r="G188" s="23">
        <v>4447.8958066477599</v>
      </c>
      <c r="H188" s="23">
        <v>2041.140775085257</v>
      </c>
      <c r="I188" s="23">
        <v>2197.3703416759295</v>
      </c>
      <c r="J188" s="23">
        <v>2342.9159474354092</v>
      </c>
      <c r="K188" s="23">
        <v>1906.69737029006</v>
      </c>
      <c r="L188" s="23">
        <v>1111.031618585439</v>
      </c>
      <c r="M188" s="23">
        <v>1004.911312957217</v>
      </c>
      <c r="N188" s="23">
        <v>1013.9035530800544</v>
      </c>
      <c r="O188" s="23">
        <v>1216.5428941613875</v>
      </c>
      <c r="P188" s="23">
        <v>1163.1594969482321</v>
      </c>
      <c r="Q188" s="23">
        <v>1165.9181313634995</v>
      </c>
      <c r="R188" s="23">
        <v>1229.1897969753138</v>
      </c>
      <c r="S188" s="23">
        <v>1252.7664360368938</v>
      </c>
      <c r="T188" s="23">
        <v>1173.3259138145029</v>
      </c>
      <c r="U188" s="23">
        <v>1130.3224937398325</v>
      </c>
      <c r="V188" s="23">
        <v>1210.5108039964914</v>
      </c>
      <c r="W188" s="23">
        <v>1287.1418005410137</v>
      </c>
      <c r="X188" s="23">
        <v>1207.710532549494</v>
      </c>
      <c r="Y188" s="23">
        <v>1210.2748891852343</v>
      </c>
      <c r="Z188" s="23">
        <v>1464.8360453643456</v>
      </c>
      <c r="AA188" s="23">
        <v>1569.7586887570903</v>
      </c>
      <c r="AB188" s="108">
        <v>1464.7987744269901</v>
      </c>
      <c r="AC188" s="109">
        <v>1485.9764631908613</v>
      </c>
      <c r="AD188" s="47" t="s">
        <v>198</v>
      </c>
    </row>
    <row r="189" spans="1:30" ht="15">
      <c r="A189" s="1" t="s">
        <v>495</v>
      </c>
      <c r="B189" s="89"/>
      <c r="C189" s="79">
        <v>14.864931220591467</v>
      </c>
      <c r="D189" s="79" t="s">
        <v>198</v>
      </c>
      <c r="E189" s="79">
        <v>79.304860768908199</v>
      </c>
      <c r="F189" s="79">
        <v>83.382896440152564</v>
      </c>
      <c r="G189" s="84">
        <v>156.90514921114882</v>
      </c>
      <c r="H189" s="84">
        <v>156.14590850131651</v>
      </c>
      <c r="I189" s="84">
        <v>214.27678608629401</v>
      </c>
      <c r="J189" s="84">
        <v>246.04815500353777</v>
      </c>
      <c r="K189" s="84">
        <v>239.54119622032835</v>
      </c>
      <c r="L189" s="84">
        <v>219.25776897848465</v>
      </c>
      <c r="M189" s="23">
        <v>222.82334538489917</v>
      </c>
      <c r="N189" s="23">
        <v>262.80127487734433</v>
      </c>
      <c r="O189" s="23">
        <v>287.4858064135787</v>
      </c>
      <c r="P189" s="23">
        <v>285.44986009005993</v>
      </c>
      <c r="Q189" s="109">
        <v>258.09518958110471</v>
      </c>
      <c r="R189" s="109">
        <v>250.23931831358115</v>
      </c>
      <c r="S189" s="23">
        <v>247.68046981835332</v>
      </c>
      <c r="T189" s="84">
        <v>241.41478045771476</v>
      </c>
      <c r="U189" s="84">
        <v>247.29294702955809</v>
      </c>
      <c r="V189" s="84">
        <v>278.31855216670277</v>
      </c>
      <c r="W189" s="23">
        <v>279.38029235887768</v>
      </c>
      <c r="X189" s="23">
        <v>335.81406209670587</v>
      </c>
      <c r="Y189" s="84">
        <v>365.2168398581461</v>
      </c>
      <c r="Z189" s="23">
        <v>371.10061525969667</v>
      </c>
      <c r="AA189" s="23">
        <v>397.11049273406979</v>
      </c>
      <c r="AB189" s="111">
        <v>433.33741691791442</v>
      </c>
      <c r="AC189" s="84">
        <v>503.34056758177189</v>
      </c>
      <c r="AD189" s="84">
        <v>491.74705615710297</v>
      </c>
    </row>
    <row r="190" spans="1:30" ht="15">
      <c r="A190" s="1" t="s">
        <v>496</v>
      </c>
      <c r="B190" s="96" t="s">
        <v>350</v>
      </c>
      <c r="C190" s="23">
        <v>797.01329753764833</v>
      </c>
      <c r="D190" s="23">
        <v>767.58162583910303</v>
      </c>
      <c r="E190" s="109">
        <v>1047.5090438146094</v>
      </c>
      <c r="F190" s="109">
        <v>875.95912281537869</v>
      </c>
      <c r="G190" s="23">
        <v>1022.1762840120352</v>
      </c>
      <c r="H190" s="23">
        <v>937.90716599444897</v>
      </c>
      <c r="I190" s="23">
        <v>959.65342633092951</v>
      </c>
      <c r="J190" s="23">
        <v>929.31194275409689</v>
      </c>
      <c r="K190" s="23">
        <v>861.23814672491619</v>
      </c>
      <c r="L190" s="23">
        <v>868.98540978300525</v>
      </c>
      <c r="M190" s="23">
        <v>758.24300353091257</v>
      </c>
      <c r="N190" s="23">
        <v>756.99118036978223</v>
      </c>
      <c r="O190" s="23">
        <v>875.51661002047479</v>
      </c>
      <c r="P190" s="23">
        <v>993.2574532900187</v>
      </c>
      <c r="Q190" s="23">
        <v>1002.933730360654</v>
      </c>
      <c r="R190" s="23">
        <v>1039.488410260212</v>
      </c>
      <c r="S190" s="23">
        <v>1157.2966053240098</v>
      </c>
      <c r="T190" s="23">
        <v>1394.963943728573</v>
      </c>
      <c r="U190" s="23">
        <v>1509.4266107547619</v>
      </c>
      <c r="V190" s="23">
        <v>1586.9911376934722</v>
      </c>
      <c r="W190" s="23">
        <v>1657.6822238772172</v>
      </c>
      <c r="X190" s="23">
        <v>1557.4009698573809</v>
      </c>
      <c r="Y190" s="23">
        <v>1696.7724632814454</v>
      </c>
      <c r="Z190" s="23">
        <v>2227.7381510477198</v>
      </c>
      <c r="AA190" s="23">
        <v>3747.8578730106424</v>
      </c>
      <c r="AB190" s="108">
        <v>3252.2054891370026</v>
      </c>
      <c r="AC190" s="23">
        <v>2946.291474205781</v>
      </c>
      <c r="AD190" s="103">
        <v>2573.6887732986565</v>
      </c>
    </row>
    <row r="191" spans="1:30" ht="15">
      <c r="A191" s="1" t="s">
        <v>497</v>
      </c>
      <c r="B191" s="89"/>
      <c r="C191" s="109">
        <v>2506.5177169769004</v>
      </c>
      <c r="D191" s="109">
        <v>2079.5625942684769</v>
      </c>
      <c r="E191" s="109">
        <v>1657.8547238924596</v>
      </c>
      <c r="F191" s="109">
        <v>1846.6636456327178</v>
      </c>
      <c r="G191" s="84" t="s">
        <v>198</v>
      </c>
      <c r="H191" s="23" t="s">
        <v>198</v>
      </c>
      <c r="I191" s="23" t="s">
        <v>198</v>
      </c>
      <c r="J191" s="23" t="s">
        <v>198</v>
      </c>
      <c r="K191" s="23" t="s">
        <v>198</v>
      </c>
      <c r="L191" s="23" t="s">
        <v>198</v>
      </c>
      <c r="M191" s="23" t="s">
        <v>198</v>
      </c>
      <c r="N191" s="23" t="s">
        <v>198</v>
      </c>
      <c r="O191" s="23" t="s">
        <v>198</v>
      </c>
      <c r="P191" s="23" t="s">
        <v>198</v>
      </c>
      <c r="Q191" s="84">
        <v>1207.9190650619221</v>
      </c>
      <c r="R191" s="84">
        <v>1188.8111888111887</v>
      </c>
      <c r="S191" s="23">
        <v>1072.7258852258851</v>
      </c>
      <c r="T191" s="23">
        <v>1080.9987819732034</v>
      </c>
      <c r="U191" s="23">
        <v>1100.9728907456179</v>
      </c>
      <c r="V191" s="23">
        <v>1356.0983287545787</v>
      </c>
      <c r="W191" s="23">
        <v>1491.3127413127413</v>
      </c>
      <c r="X191" s="23">
        <v>1193.8429217840983</v>
      </c>
      <c r="Y191" s="23">
        <v>1146.4619680868916</v>
      </c>
      <c r="Z191" s="23" t="s">
        <v>198</v>
      </c>
      <c r="AA191" s="23" t="s">
        <v>198</v>
      </c>
      <c r="AB191" s="108" t="s">
        <v>198</v>
      </c>
      <c r="AC191" s="23" t="s">
        <v>198</v>
      </c>
      <c r="AD191" s="23" t="s">
        <v>198</v>
      </c>
    </row>
    <row r="192" spans="1:30" ht="15">
      <c r="A192" s="1" t="s">
        <v>498</v>
      </c>
      <c r="B192" s="96" t="s">
        <v>351</v>
      </c>
      <c r="C192" s="23">
        <v>969.55616862688157</v>
      </c>
      <c r="D192" s="23">
        <v>881.55062342990163</v>
      </c>
      <c r="E192" s="84">
        <v>1076.9386097759048</v>
      </c>
      <c r="F192" s="84">
        <v>1025.6140130850108</v>
      </c>
      <c r="G192" s="23">
        <v>906.31736291401148</v>
      </c>
      <c r="H192" s="23">
        <v>952.20234994501357</v>
      </c>
      <c r="I192" s="23">
        <v>806.71901775794208</v>
      </c>
      <c r="J192" s="23">
        <v>727.84884575797673</v>
      </c>
      <c r="K192" s="23">
        <v>717.93767827350518</v>
      </c>
      <c r="L192" s="23">
        <v>952.18084081875656</v>
      </c>
      <c r="M192" s="23">
        <v>1069.6062346185397</v>
      </c>
      <c r="N192" s="23">
        <v>916.77926237301699</v>
      </c>
      <c r="O192" s="23">
        <v>975.10338315261629</v>
      </c>
      <c r="P192" s="23">
        <v>1002.4154589371982</v>
      </c>
      <c r="Q192" s="23">
        <v>860.91231988584377</v>
      </c>
      <c r="R192" s="23">
        <v>851.38359067514386</v>
      </c>
      <c r="S192" s="23">
        <v>926.71512143237021</v>
      </c>
      <c r="T192" s="23">
        <v>1088.3857094180782</v>
      </c>
      <c r="U192" s="23">
        <v>1226.2875111153373</v>
      </c>
      <c r="V192" s="23">
        <v>1422.1367631078324</v>
      </c>
      <c r="W192" s="23">
        <v>1482.2559170641539</v>
      </c>
      <c r="X192" s="23">
        <v>1547.8489178950524</v>
      </c>
      <c r="Y192" s="23">
        <v>1641.495241204997</v>
      </c>
      <c r="Z192" s="23">
        <v>1710.2809886288883</v>
      </c>
      <c r="AA192" s="23">
        <v>1935.1235329040505</v>
      </c>
      <c r="AB192" s="108">
        <v>2234.4468893778758</v>
      </c>
      <c r="AC192" s="23">
        <v>2624.7123821904452</v>
      </c>
      <c r="AD192" s="23">
        <v>2777.8584931710529</v>
      </c>
    </row>
    <row r="193" spans="1:30" ht="15">
      <c r="A193" s="1" t="s">
        <v>287</v>
      </c>
      <c r="B193" s="96"/>
      <c r="C193" s="84">
        <v>312.8668415640559</v>
      </c>
      <c r="D193" s="84">
        <v>120.64177599993624</v>
      </c>
      <c r="E193" s="84">
        <v>129.06074500383335</v>
      </c>
      <c r="F193" s="84">
        <v>220.86768915063885</v>
      </c>
      <c r="G193" s="84">
        <v>220.74830583669569</v>
      </c>
      <c r="H193" s="23">
        <v>102.85576906565008</v>
      </c>
      <c r="I193" s="23">
        <v>114.90062327715155</v>
      </c>
      <c r="J193" s="47">
        <v>65.56466933264268</v>
      </c>
      <c r="K193" s="47">
        <v>66.45889540724005</v>
      </c>
      <c r="L193" s="47">
        <v>68.274942027164542</v>
      </c>
      <c r="M193" s="47">
        <v>69.802543182501367</v>
      </c>
      <c r="N193" s="47">
        <v>70.07848220179045</v>
      </c>
      <c r="O193" s="47">
        <v>54.330138008248802</v>
      </c>
      <c r="P193" s="47">
        <v>60.286927534578922</v>
      </c>
      <c r="Q193" s="47">
        <v>63.247629138068909</v>
      </c>
      <c r="R193" s="47">
        <v>80.002826066425257</v>
      </c>
      <c r="S193" s="47">
        <v>75.007831865057696</v>
      </c>
      <c r="T193" s="47">
        <v>75.849832993483119</v>
      </c>
      <c r="U193" s="47">
        <v>73.240237409885495</v>
      </c>
      <c r="V193" s="47">
        <v>79.621257932830289</v>
      </c>
      <c r="W193" s="47">
        <v>84.17554287459275</v>
      </c>
      <c r="X193" s="23">
        <v>103.45034046993185</v>
      </c>
      <c r="Y193" s="23">
        <v>109.66303384342379</v>
      </c>
      <c r="Z193" s="47" t="s">
        <v>198</v>
      </c>
      <c r="AA193" s="47" t="s">
        <v>198</v>
      </c>
      <c r="AB193" s="107" t="s">
        <v>198</v>
      </c>
      <c r="AC193" s="47" t="s">
        <v>198</v>
      </c>
      <c r="AD193" s="47" t="s">
        <v>198</v>
      </c>
    </row>
    <row r="194" spans="1:30" ht="15">
      <c r="A194" s="1" t="s">
        <v>499</v>
      </c>
      <c r="B194" s="89" t="s">
        <v>155</v>
      </c>
      <c r="C194" s="82">
        <v>52.719202258429959</v>
      </c>
      <c r="D194" s="82">
        <v>65.825250488546402</v>
      </c>
      <c r="E194" s="118">
        <v>101.36954373876287</v>
      </c>
      <c r="F194" s="118">
        <v>106.01160044958029</v>
      </c>
      <c r="G194" s="23">
        <v>112.89250138970097</v>
      </c>
      <c r="H194" s="23">
        <v>127.58248922365296</v>
      </c>
      <c r="I194" s="47">
        <v>93.880564111951742</v>
      </c>
      <c r="J194" s="23">
        <v>114.98521947871896</v>
      </c>
      <c r="K194" s="23">
        <v>128.33941187906348</v>
      </c>
      <c r="L194" s="23">
        <v>130.69416812520851</v>
      </c>
      <c r="M194" s="23">
        <v>140.57774331143719</v>
      </c>
      <c r="N194" s="23">
        <v>157.05745966087096</v>
      </c>
      <c r="O194" s="23">
        <v>155.49845488398751</v>
      </c>
      <c r="P194" s="23">
        <v>110.73337391895946</v>
      </c>
      <c r="Q194" s="23">
        <v>137.12069424091089</v>
      </c>
      <c r="R194" s="23">
        <v>153.87232245345041</v>
      </c>
      <c r="S194" s="23">
        <v>161.55229932658739</v>
      </c>
      <c r="T194" s="23">
        <v>176.53476019184615</v>
      </c>
      <c r="U194" s="23">
        <v>192.84651102092354</v>
      </c>
      <c r="V194" s="23">
        <v>218.3523170936011</v>
      </c>
      <c r="W194" s="23">
        <v>241.05321766958332</v>
      </c>
      <c r="X194" s="108">
        <v>226.99234919446738</v>
      </c>
      <c r="Y194" s="108">
        <v>245.2677054557472</v>
      </c>
      <c r="Z194" s="108">
        <v>233.14401758161108</v>
      </c>
      <c r="AA194" s="108">
        <v>238.88262750926035</v>
      </c>
      <c r="AB194" s="108">
        <v>244.75270502119588</v>
      </c>
      <c r="AC194" s="109">
        <v>231.07441317840605</v>
      </c>
      <c r="AD194" s="23">
        <v>196.49963899624157</v>
      </c>
    </row>
    <row r="195" spans="1:30" ht="15">
      <c r="A195" s="1" t="s">
        <v>524</v>
      </c>
      <c r="B195" s="96">
        <v>100</v>
      </c>
      <c r="C195" s="47" t="s">
        <v>198</v>
      </c>
      <c r="D195" s="47" t="s">
        <v>198</v>
      </c>
      <c r="E195" s="47" t="s">
        <v>198</v>
      </c>
      <c r="F195" s="47" t="s">
        <v>198</v>
      </c>
      <c r="G195" s="47" t="s">
        <v>198</v>
      </c>
      <c r="H195" s="47" t="s">
        <v>198</v>
      </c>
      <c r="I195" s="47" t="s">
        <v>198</v>
      </c>
      <c r="J195" s="23" t="s">
        <v>198</v>
      </c>
      <c r="K195" s="23" t="s">
        <v>198</v>
      </c>
      <c r="L195" s="84">
        <v>1292.9328455367779</v>
      </c>
      <c r="M195" s="84">
        <v>1415.0836891139538</v>
      </c>
      <c r="N195" s="84">
        <v>1395.6754798644456</v>
      </c>
      <c r="O195" s="84">
        <v>1961.8811020409557</v>
      </c>
      <c r="P195" s="84">
        <v>1830.7413307287566</v>
      </c>
      <c r="Q195" s="84">
        <v>1598.7215431244422</v>
      </c>
      <c r="R195" s="84">
        <v>1643.1195423527138</v>
      </c>
      <c r="S195" s="111">
        <v>1812.5185410293636</v>
      </c>
      <c r="T195" s="111">
        <v>1608.4316995136044</v>
      </c>
      <c r="U195" s="111">
        <v>1429.6525642746042</v>
      </c>
      <c r="V195" s="111">
        <v>1360.507135131573</v>
      </c>
      <c r="W195" s="111">
        <v>1433.2030487898444</v>
      </c>
      <c r="X195" s="111">
        <v>1687.3599096780624</v>
      </c>
      <c r="Y195" s="111">
        <v>2118.1869642834786</v>
      </c>
      <c r="Z195" s="111">
        <v>2253.4958055451766</v>
      </c>
      <c r="AA195" s="84">
        <v>2169.7192091546458</v>
      </c>
      <c r="AB195" s="111">
        <v>2608.9095279484727</v>
      </c>
      <c r="AC195" s="84">
        <v>2446.2558027515993</v>
      </c>
      <c r="AD195" s="23" t="s">
        <v>198</v>
      </c>
    </row>
    <row r="196" spans="1:30" ht="15">
      <c r="A196" s="1" t="s">
        <v>500</v>
      </c>
      <c r="B196" s="96">
        <v>101</v>
      </c>
      <c r="C196" s="47" t="s">
        <v>163</v>
      </c>
      <c r="D196" s="47" t="s">
        <v>163</v>
      </c>
      <c r="E196" s="79">
        <v>66.777322148033818</v>
      </c>
      <c r="F196" s="79">
        <v>81.21784491207525</v>
      </c>
      <c r="G196" s="79">
        <v>98.344497389691369</v>
      </c>
      <c r="H196" s="84">
        <v>110.08443192375029</v>
      </c>
      <c r="I196" s="23">
        <v>161.18283093464828</v>
      </c>
      <c r="J196" s="47">
        <v>52.95304408380435</v>
      </c>
      <c r="K196" s="47">
        <v>26.336327704360979</v>
      </c>
      <c r="L196" s="47">
        <v>24.302163072552275</v>
      </c>
      <c r="M196" s="47">
        <v>22.801561425020576</v>
      </c>
      <c r="N196" s="47">
        <v>22.728749699189716</v>
      </c>
      <c r="O196" s="47">
        <v>26.407093296066872</v>
      </c>
      <c r="P196" s="47">
        <v>29.185210135460796</v>
      </c>
      <c r="Q196" s="47">
        <v>38.617709649246073</v>
      </c>
      <c r="R196" s="47">
        <v>40.976207698714148</v>
      </c>
      <c r="S196" s="47">
        <v>36.179110036828831</v>
      </c>
      <c r="T196" s="47">
        <v>38.885695541521613</v>
      </c>
      <c r="U196" s="47">
        <v>38.022871892496475</v>
      </c>
      <c r="V196" s="47">
        <v>47.128728764981496</v>
      </c>
      <c r="W196" s="47">
        <v>52.067706757931184</v>
      </c>
      <c r="X196" s="47">
        <v>59.981224473986501</v>
      </c>
      <c r="Y196" s="47">
        <v>59.355413425181368</v>
      </c>
      <c r="Z196" s="47">
        <v>64.156563605453698</v>
      </c>
      <c r="AA196" s="47">
        <v>62.54211585180277</v>
      </c>
      <c r="AB196" s="107">
        <v>61.843605533520751</v>
      </c>
      <c r="AC196" s="47">
        <v>62.448319143753388</v>
      </c>
      <c r="AD196" s="47" t="s">
        <v>198</v>
      </c>
    </row>
    <row r="197" spans="1:30">
      <c r="A197" s="1" t="s">
        <v>501</v>
      </c>
      <c r="B197" s="96">
        <v>102</v>
      </c>
      <c r="C197" s="47" t="s">
        <v>198</v>
      </c>
      <c r="D197" s="47" t="s">
        <v>198</v>
      </c>
      <c r="E197" s="47" t="s">
        <v>163</v>
      </c>
      <c r="F197" s="47" t="s">
        <v>163</v>
      </c>
      <c r="G197" s="47" t="s">
        <v>163</v>
      </c>
      <c r="H197" s="47" t="s">
        <v>163</v>
      </c>
      <c r="I197" s="47" t="s">
        <v>163</v>
      </c>
      <c r="J197" s="47" t="s">
        <v>163</v>
      </c>
      <c r="K197" s="47" t="s">
        <v>163</v>
      </c>
      <c r="L197" s="47" t="s">
        <v>163</v>
      </c>
      <c r="M197" s="47" t="s">
        <v>163</v>
      </c>
      <c r="N197" s="47" t="s">
        <v>163</v>
      </c>
      <c r="O197" s="47" t="s">
        <v>163</v>
      </c>
      <c r="P197" s="47" t="s">
        <v>163</v>
      </c>
      <c r="Q197" s="47" t="s">
        <v>163</v>
      </c>
      <c r="R197" s="47" t="s">
        <v>163</v>
      </c>
      <c r="S197" s="47" t="s">
        <v>163</v>
      </c>
      <c r="T197" s="47" t="s">
        <v>163</v>
      </c>
      <c r="U197" s="47" t="s">
        <v>163</v>
      </c>
      <c r="V197" s="47" t="s">
        <v>163</v>
      </c>
      <c r="W197" s="47" t="s">
        <v>163</v>
      </c>
      <c r="X197" s="47" t="s">
        <v>163</v>
      </c>
      <c r="Y197" s="47" t="s">
        <v>163</v>
      </c>
      <c r="Z197" s="47" t="s">
        <v>163</v>
      </c>
      <c r="AA197" s="47" t="s">
        <v>163</v>
      </c>
      <c r="AB197" s="47" t="s">
        <v>163</v>
      </c>
      <c r="AC197" s="47" t="s">
        <v>163</v>
      </c>
      <c r="AD197" s="47" t="s">
        <v>163</v>
      </c>
    </row>
    <row r="198" spans="1:30">
      <c r="A198" s="1" t="s">
        <v>502</v>
      </c>
      <c r="B198" s="89"/>
      <c r="C198" s="47" t="s">
        <v>198</v>
      </c>
      <c r="D198" s="47" t="s">
        <v>198</v>
      </c>
      <c r="E198" s="47" t="s">
        <v>163</v>
      </c>
      <c r="F198" s="47" t="s">
        <v>163</v>
      </c>
      <c r="G198" s="47" t="s">
        <v>163</v>
      </c>
      <c r="H198" s="47" t="s">
        <v>163</v>
      </c>
      <c r="I198" s="47" t="s">
        <v>163</v>
      </c>
      <c r="J198" s="47" t="s">
        <v>163</v>
      </c>
      <c r="K198" s="47" t="s">
        <v>163</v>
      </c>
      <c r="L198" s="47" t="s">
        <v>163</v>
      </c>
      <c r="M198" s="47" t="s">
        <v>163</v>
      </c>
      <c r="N198" s="47" t="s">
        <v>163</v>
      </c>
      <c r="O198" s="47" t="s">
        <v>163</v>
      </c>
      <c r="P198" s="47" t="s">
        <v>163</v>
      </c>
      <c r="Q198" s="47" t="s">
        <v>163</v>
      </c>
      <c r="R198" s="47" t="s">
        <v>163</v>
      </c>
      <c r="S198" s="47" t="s">
        <v>163</v>
      </c>
      <c r="T198" s="47" t="s">
        <v>163</v>
      </c>
      <c r="U198" s="47" t="s">
        <v>163</v>
      </c>
      <c r="V198" s="47" t="s">
        <v>163</v>
      </c>
      <c r="W198" s="47" t="s">
        <v>163</v>
      </c>
      <c r="X198" s="47" t="s">
        <v>163</v>
      </c>
      <c r="Y198" s="47" t="s">
        <v>163</v>
      </c>
      <c r="Z198" s="47" t="s">
        <v>163</v>
      </c>
      <c r="AA198" s="47" t="s">
        <v>163</v>
      </c>
      <c r="AB198" s="47" t="s">
        <v>163</v>
      </c>
      <c r="AC198" s="47" t="s">
        <v>163</v>
      </c>
      <c r="AD198" s="47" t="s">
        <v>163</v>
      </c>
    </row>
    <row r="200" spans="1:30">
      <c r="A200" s="2" t="s">
        <v>223</v>
      </c>
    </row>
    <row r="201" spans="1:30">
      <c r="A201" t="s">
        <v>212</v>
      </c>
    </row>
    <row r="202" spans="1:30">
      <c r="A202" t="s">
        <v>213</v>
      </c>
    </row>
    <row r="203" spans="1:30">
      <c r="A203" t="s">
        <v>214</v>
      </c>
    </row>
    <row r="204" spans="1:30">
      <c r="A204" t="s">
        <v>215</v>
      </c>
    </row>
    <row r="205" spans="1:30">
      <c r="A205" t="s">
        <v>216</v>
      </c>
    </row>
    <row r="206" spans="1:30">
      <c r="A206" s="144" t="s">
        <v>260</v>
      </c>
      <c r="B206" s="6" t="s">
        <v>259</v>
      </c>
      <c r="C206" s="145" t="s">
        <v>261</v>
      </c>
    </row>
  </sheetData>
  <hyperlinks>
    <hyperlink ref="B10" location="Footnotes!A12" display="Footnotes!A12"/>
    <hyperlink ref="B11" location="Footnotes!A13" display="‡ ¶ 2"/>
    <hyperlink ref="B12" location="Footnotes!A14" display="Footnotes!A14"/>
    <hyperlink ref="B15" location="Footnotes!A15" display="‖ 4"/>
    <hyperlink ref="B19" location="Footnotes!A17" display="‡ 6"/>
    <hyperlink ref="B22" location="Footnotes!A16" display="‡ 5"/>
    <hyperlink ref="B25" location="Footnotes!A17" display="Footnotes!A17"/>
    <hyperlink ref="B26" location="Footnotes!A18" display="Footnotes!A18"/>
    <hyperlink ref="B29" location="Footnotes!A19" display="‖ 8"/>
    <hyperlink ref="B31" location="Footnotes!A20" display="Footnotes!A20"/>
    <hyperlink ref="B32" location="Footnotes!A21" display="‡ 10"/>
    <hyperlink ref="B33" location="Footnotes!A22" display="‖ 11"/>
    <hyperlink ref="B34" location="Footnotes!A23" display="Footnotes!A23"/>
    <hyperlink ref="B35" location="Footnotes!A24" display="‖ 13"/>
    <hyperlink ref="B39" location="Footnotes!A26" display="‖ 15"/>
    <hyperlink ref="B44" location="Footnotes!A27" display="‖ 16"/>
    <hyperlink ref="B45" location="Footnotes!A28" display="Footnotes!A28"/>
    <hyperlink ref="B47" location="Footnotes!A29" display="Footnotes!A29"/>
    <hyperlink ref="B48" location="Footnotes!A30" display="Footnotes!A30"/>
    <hyperlink ref="B49" location="Footnotes!A31" display="§ ¶ 20"/>
    <hyperlink ref="B51" location="Footnotes!A32" display="Footnotes!A32"/>
    <hyperlink ref="B54" location="Footnotes!A34" display="Footnotes!A34"/>
    <hyperlink ref="B55" location="Footnotes!A35" display="‡ ‖ 24"/>
    <hyperlink ref="B56" location="Footnotes!A36" display="‡ 25"/>
    <hyperlink ref="B61" location="Footnotes!A37" display="‖ 26"/>
    <hyperlink ref="B65" location="Footnotes!A38" display="Footnotes!A38"/>
    <hyperlink ref="B66" location="Footnotes!A39" display="Footnotes!A39"/>
    <hyperlink ref="B68" location="Footnotes!A49" display="Footnotes!A49"/>
    <hyperlink ref="B70" location="Footnotes!A41" display="Footnotes!A41"/>
    <hyperlink ref="B71" location="Footnotes!A42" display="Footnotes!A42"/>
    <hyperlink ref="B74" location="Footnotes!A43" display="Footnotes!A43"/>
    <hyperlink ref="B75" location="Footnotes!A44" display="Footnotes!A44"/>
    <hyperlink ref="B79" location="Footnotes!A45" display="Footnotes!A45"/>
    <hyperlink ref="B82" location="Footnotes!A47" display="Footnotes!A47"/>
    <hyperlink ref="B84" location="Footnotes!A38" display="§ 37"/>
    <hyperlink ref="B85" location="Footnotes!A49" display="Footnotes!A49"/>
    <hyperlink ref="B86" location="Footnotes!A50" display="Footnotes!A50"/>
    <hyperlink ref="B87" location="Footnotes!A51" display="‡ 40"/>
    <hyperlink ref="B88" location="Footnotes!A52" display="Footnotes!A52"/>
    <hyperlink ref="B89" location="Footnotes!A53" display="Footnotes!A53"/>
    <hyperlink ref="B91" location="Footnotes!A54" display="‖ 43"/>
    <hyperlink ref="B95" location="Footnotes!A56" display="Footnotes!A56"/>
    <hyperlink ref="B97" location="Footnotes!A57" display="Footnotes!A57"/>
    <hyperlink ref="B98" location="Footnotes!A58" display="Footnotes!A58"/>
    <hyperlink ref="B114" location="Footnotes!A68" display="Footnotes!A68"/>
    <hyperlink ref="B100" location="Footnotes!A59" display="Footnotes!A59"/>
    <hyperlink ref="B116" location="Footnotes!A69" display="Footnotes!A69"/>
    <hyperlink ref="B101" location="Footnotes!A60" display="† 49"/>
    <hyperlink ref="B102" location="Footnotes!A61" display="Footnotes!A61"/>
    <hyperlink ref="B103" location="Footnotes!A62" display="Footnotes!A62"/>
    <hyperlink ref="B119" location="Footnotes!A71" display="Footnotes!A71"/>
    <hyperlink ref="B120" location="Footnotes!A72" display="Footnotes!A72"/>
    <hyperlink ref="B123" location="Footnotes!A73" display="Footnotes!A73"/>
    <hyperlink ref="B124" location="Footnotes!A74" display="Footnotes!A74"/>
    <hyperlink ref="B107" location="Footnotes!A63" display="Footnotes!A63"/>
    <hyperlink ref="B109" location="Footnotes!A65" display="Footnotes!A65"/>
    <hyperlink ref="B111" location="Footnotes!A66" display="‡ 55"/>
    <hyperlink ref="B112" location="Footnotes!A67" display="Footnotes!A67"/>
    <hyperlink ref="B127" location="Footnotes!A75" display="† 64"/>
    <hyperlink ref="B129" location="Footnotes!A76" display="‡ 65"/>
    <hyperlink ref="B132" location="Footnotes!A77" display="§ ¶ 66"/>
    <hyperlink ref="B153" location="Footnotes!A91" display="† 80"/>
    <hyperlink ref="B154" location="Footnotes!A92" display="‖ 81"/>
    <hyperlink ref="B133" location="Footnotes!A78" display="† ¶ 67"/>
    <hyperlink ref="B134" location="Footnotes!A79" display="† 68"/>
    <hyperlink ref="B135" location="Footnotes!A80" display="Footnotes!A80"/>
    <hyperlink ref="B136" location="Footnotes!A81" display="Footnotes!A81"/>
    <hyperlink ref="B137" location="Footnotes!A82" display="Footnotes!A82"/>
    <hyperlink ref="B138" location="Footnotes!A83" display="‖ 72"/>
    <hyperlink ref="B166" location="Footnotes!A97" display="Footnotes!A97"/>
    <hyperlink ref="B156" location="Footnotes!A93" display="† 82"/>
    <hyperlink ref="B139" location="Footnotes!A84" display="Footnotes!A84"/>
    <hyperlink ref="B169" location="Footnotes!A98" display="† 87"/>
    <hyperlink ref="B171" location="Footnotes!A99" display="Footnotes!A99"/>
    <hyperlink ref="B142" location="Footnotes!A85" display="‖ 74"/>
    <hyperlink ref="B144" location="Footnotes!A86" display="Footnotes!A86"/>
    <hyperlink ref="B157" location="Footnotes!A94" display="† ¶ 83"/>
    <hyperlink ref="B145" location="Footnotes!A87" display="Footnotes!A87"/>
    <hyperlink ref="B146" location="Footnotes!A88" display="Footnotes!A88"/>
    <hyperlink ref="B158" location="Footnotes!A95" display="Footnotes!A95"/>
    <hyperlink ref="B148" location="Footnotes!A89" display="Footnotes!A89"/>
    <hyperlink ref="B178" location="Footnotes!A102" display="Footnotes!A102"/>
    <hyperlink ref="B179" location="Footnotes!A103" display="† ¶ 92"/>
    <hyperlink ref="B180" location="Footnotes!A104" display="Footnotes!A104"/>
    <hyperlink ref="B159" location="Footnotes!A96" display="§ 85"/>
    <hyperlink ref="B151" location="Footnotes!A90" display="Footnotes!A90"/>
    <hyperlink ref="B182" location="Footnotes!A105" display="Footnotes!A105"/>
    <hyperlink ref="B184" location="Footnotes!A106" display="Footnotes!A106"/>
    <hyperlink ref="B185" location="Footnotes!A107" display="Footnotes!A107"/>
    <hyperlink ref="B186" location="Footnotes!A108" display="Footnotes!A108"/>
    <hyperlink ref="B190" location="Footnotes!A109" display="‡ 98"/>
    <hyperlink ref="B192" location="Footnotes!A110" display="§ 99"/>
    <hyperlink ref="B195" location="Footnotes!A111" display="Footnotes!A111"/>
    <hyperlink ref="B196" location="Footnotes!A112" display="Footnotes!A112"/>
    <hyperlink ref="B197" location="Footnotes!A113" display="Footnotes!A113"/>
    <hyperlink ref="B18" location="Footnotes!A16" display="† 5"/>
    <hyperlink ref="B38" location="Footnotes!A25" display="Footnotes!A25"/>
    <hyperlink ref="B42" location="Footnotes!A30" display="‡ 19 "/>
    <hyperlink ref="B52" location="Footnotes!A33" display="Footnotes!A33"/>
    <hyperlink ref="B81" location="Footnotes!A46" display="Footnotes!A46"/>
    <hyperlink ref="B94" location="Footnotes!A55" display="† 44"/>
    <hyperlink ref="B108" location="Footnotes!A64" display="Footnotes!A64"/>
    <hyperlink ref="B118" location="Footnotes!A70" display="Footnotes!A70"/>
    <hyperlink ref="B172" location="Footnotes!A100" display="Footnotes!A100"/>
    <hyperlink ref="B177"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7"/>
  <sheetViews>
    <sheetView workbookViewId="0">
      <pane xSplit="3" ySplit="8" topLeftCell="D9" activePane="bottomRight" state="frozen"/>
      <selection pane="topRight" activeCell="D1" sqref="D1"/>
      <selection pane="bottomLeft" activeCell="A9" sqref="A9"/>
      <selection pane="bottomRight"/>
    </sheetView>
  </sheetViews>
  <sheetFormatPr baseColWidth="10" defaultRowHeight="13" x14ac:dyDescent="0"/>
  <cols>
    <col min="1" max="1" width="15" customWidth="1"/>
    <col min="2" max="2" width="6.7109375" bestFit="1" customWidth="1"/>
    <col min="3" max="3" width="11.42578125" customWidth="1"/>
    <col min="4" max="4" width="7.140625" bestFit="1" customWidth="1"/>
    <col min="5" max="8" width="5.85546875" bestFit="1" customWidth="1"/>
    <col min="9" max="9" width="7.140625" bestFit="1" customWidth="1"/>
    <col min="10" max="10" width="7.7109375" bestFit="1" customWidth="1"/>
    <col min="11" max="11" width="6.85546875" bestFit="1" customWidth="1"/>
    <col min="12" max="12" width="7.140625" bestFit="1" customWidth="1"/>
    <col min="13" max="13" width="6.85546875" bestFit="1" customWidth="1"/>
    <col min="14" max="30" width="5.85546875" bestFit="1" customWidth="1"/>
    <col min="31" max="31" width="7.140625" bestFit="1" customWidth="1"/>
  </cols>
  <sheetData>
    <row r="1" spans="1:31" ht="17">
      <c r="A1" s="30" t="s">
        <v>506</v>
      </c>
      <c r="B1" s="30"/>
    </row>
    <row r="2" spans="1:31">
      <c r="A2" s="56" t="s">
        <v>55</v>
      </c>
      <c r="B2" s="56"/>
      <c r="S2" s="47"/>
      <c r="T2" s="85"/>
      <c r="U2" s="47"/>
      <c r="V2" s="85"/>
    </row>
    <row r="3" spans="1:31">
      <c r="A3" s="77" t="s">
        <v>507</v>
      </c>
      <c r="B3" s="56"/>
    </row>
    <row r="4" spans="1:31">
      <c r="A4" s="77" t="s">
        <v>234</v>
      </c>
      <c r="B4" s="56"/>
    </row>
    <row r="5" spans="1:31">
      <c r="A5" s="80" t="s">
        <v>206</v>
      </c>
      <c r="B5" s="80"/>
    </row>
    <row r="6" spans="1:31">
      <c r="A6" s="1" t="s">
        <v>30</v>
      </c>
      <c r="B6" s="1"/>
    </row>
    <row r="8" spans="1:31" ht="15">
      <c r="A8" s="4" t="s">
        <v>174</v>
      </c>
      <c r="B8" s="90" t="s">
        <v>208</v>
      </c>
      <c r="C8" s="8" t="s">
        <v>508</v>
      </c>
      <c r="D8" s="8">
        <v>1988</v>
      </c>
      <c r="E8" s="8">
        <v>1989</v>
      </c>
      <c r="F8" s="8">
        <v>1990</v>
      </c>
      <c r="G8" s="8">
        <v>1991</v>
      </c>
      <c r="H8" s="8">
        <v>1992</v>
      </c>
      <c r="I8" s="8">
        <v>1993</v>
      </c>
      <c r="J8" s="8">
        <v>1994</v>
      </c>
      <c r="K8" s="8">
        <v>1995</v>
      </c>
      <c r="L8" s="8">
        <v>1996</v>
      </c>
      <c r="M8" s="8">
        <v>1997</v>
      </c>
      <c r="N8" s="8">
        <v>1998</v>
      </c>
      <c r="O8" s="8">
        <v>1999</v>
      </c>
      <c r="P8" s="8">
        <v>2000</v>
      </c>
      <c r="Q8" s="8">
        <v>2001</v>
      </c>
      <c r="R8" s="8">
        <v>2002</v>
      </c>
      <c r="S8" s="8">
        <v>2003</v>
      </c>
      <c r="T8" s="8">
        <v>2004</v>
      </c>
      <c r="U8" s="8">
        <v>2005</v>
      </c>
      <c r="V8" s="8">
        <v>2006</v>
      </c>
      <c r="W8" s="8">
        <v>2007</v>
      </c>
      <c r="X8" s="8">
        <v>2008</v>
      </c>
      <c r="Y8" s="8">
        <v>2009</v>
      </c>
      <c r="Z8" s="8">
        <v>2010</v>
      </c>
      <c r="AA8" s="8">
        <v>2011</v>
      </c>
      <c r="AB8" s="8">
        <v>2012</v>
      </c>
      <c r="AC8" s="8">
        <v>2013</v>
      </c>
      <c r="AD8" s="8">
        <v>2014</v>
      </c>
      <c r="AE8" s="8">
        <v>2015</v>
      </c>
    </row>
    <row r="9" spans="1:31" ht="15">
      <c r="A9" s="4" t="s">
        <v>52</v>
      </c>
      <c r="B9" s="4"/>
    </row>
    <row r="10" spans="1:31">
      <c r="A10" s="3" t="s">
        <v>53</v>
      </c>
      <c r="B10" s="3"/>
    </row>
    <row r="11" spans="1:31">
      <c r="A11" s="1" t="s">
        <v>361</v>
      </c>
      <c r="B11" s="96">
        <v>1</v>
      </c>
      <c r="C11" s="1"/>
      <c r="D11" s="124" t="s">
        <v>198</v>
      </c>
      <c r="E11" s="124" t="s">
        <v>198</v>
      </c>
      <c r="F11" s="125">
        <v>5.6826154062017679E-2</v>
      </c>
      <c r="G11" s="125">
        <v>4.3562992947460667E-2</v>
      </c>
      <c r="H11" s="125">
        <v>7.4500200826628324E-2</v>
      </c>
      <c r="I11" s="124">
        <v>7.6341156103707189E-2</v>
      </c>
      <c r="J11" s="124">
        <v>0.10132172896437502</v>
      </c>
      <c r="K11" s="124">
        <v>9.9895600804637691E-2</v>
      </c>
      <c r="L11" s="124">
        <v>0.10974056353150458</v>
      </c>
      <c r="M11" s="124">
        <v>0.11964798697580206</v>
      </c>
      <c r="N11" s="124">
        <v>0.12817517548036572</v>
      </c>
      <c r="O11" s="124">
        <v>0.11756226312939903</v>
      </c>
      <c r="P11" s="124">
        <v>0.12017091608509134</v>
      </c>
      <c r="Q11" s="124">
        <v>0.12225706041052876</v>
      </c>
      <c r="R11" s="124">
        <v>0.10794210928864487</v>
      </c>
      <c r="S11" s="124">
        <v>0.10096289718178454</v>
      </c>
      <c r="T11" s="124">
        <v>0.10674136218534082</v>
      </c>
      <c r="U11" s="124">
        <v>0.10444256122087468</v>
      </c>
      <c r="V11" s="124">
        <v>9.157765258697996E-2</v>
      </c>
      <c r="W11" s="124">
        <v>8.7795039691841548E-2</v>
      </c>
      <c r="X11" s="124">
        <v>7.9711491952466712E-2</v>
      </c>
      <c r="Y11" s="124">
        <v>9.088483962286277E-2</v>
      </c>
      <c r="Z11" s="124">
        <v>9.5017989330279773E-2</v>
      </c>
      <c r="AA11" s="124">
        <v>0.10781206809895376</v>
      </c>
      <c r="AB11" s="124">
        <v>0.10245186679329057</v>
      </c>
      <c r="AC11" s="124">
        <v>0.1370921382685735</v>
      </c>
      <c r="AD11" s="126">
        <v>0.13694718515217144</v>
      </c>
      <c r="AE11" s="160">
        <v>0.14288899127565655</v>
      </c>
    </row>
    <row r="12" spans="1:31">
      <c r="A12" s="1" t="s">
        <v>362</v>
      </c>
      <c r="B12" s="97" t="s">
        <v>209</v>
      </c>
      <c r="C12" s="1"/>
      <c r="D12" s="124" t="s">
        <v>198</v>
      </c>
      <c r="E12" s="124" t="s">
        <v>198</v>
      </c>
      <c r="F12" s="124" t="s">
        <v>198</v>
      </c>
      <c r="G12" s="124" t="s">
        <v>198</v>
      </c>
      <c r="H12" s="124" t="s">
        <v>198</v>
      </c>
      <c r="I12" s="124" t="s">
        <v>198</v>
      </c>
      <c r="J12" s="124" t="s">
        <v>198</v>
      </c>
      <c r="K12" s="124" t="s">
        <v>198</v>
      </c>
      <c r="L12" s="124" t="s">
        <v>198</v>
      </c>
      <c r="M12" s="124">
        <v>0.11687259469313346</v>
      </c>
      <c r="N12" s="124">
        <v>0.14213518635502212</v>
      </c>
      <c r="O12" s="124">
        <v>0.11525204653166739</v>
      </c>
      <c r="P12" s="124">
        <v>0.10267774699907664</v>
      </c>
      <c r="Q12" s="124">
        <v>6.296813507680589E-2</v>
      </c>
      <c r="R12" s="124">
        <v>5.2401348765150818E-2</v>
      </c>
      <c r="S12" s="124">
        <v>4.8359240069084625E-2</v>
      </c>
      <c r="T12" s="124">
        <v>4.8999725952315699E-2</v>
      </c>
      <c r="U12" s="124">
        <v>5.0238968545070581E-2</v>
      </c>
      <c r="V12" s="124">
        <v>3.5877828657804652E-2</v>
      </c>
      <c r="W12" s="124">
        <v>2.8092038848470082E-2</v>
      </c>
      <c r="X12" s="151">
        <v>3.0918362659071073E-2</v>
      </c>
      <c r="Y12" s="124" t="s">
        <v>198</v>
      </c>
      <c r="Z12" s="124" t="s">
        <v>198</v>
      </c>
      <c r="AA12" s="124" t="s">
        <v>198</v>
      </c>
      <c r="AB12" s="152">
        <v>8.1976162512505973E-2</v>
      </c>
      <c r="AC12" s="124" t="s">
        <v>198</v>
      </c>
      <c r="AD12" s="126">
        <v>9.4723618090452252E-2</v>
      </c>
      <c r="AE12" s="160" t="s">
        <v>198</v>
      </c>
    </row>
    <row r="13" spans="1:31">
      <c r="A13" s="1" t="s">
        <v>363</v>
      </c>
      <c r="B13" s="96">
        <v>3</v>
      </c>
      <c r="C13" s="1"/>
      <c r="D13" s="124" t="s">
        <v>198</v>
      </c>
      <c r="E13" s="124" t="s">
        <v>198</v>
      </c>
      <c r="F13" s="124">
        <v>0.14500213794691313</v>
      </c>
      <c r="G13" s="124">
        <v>0.15803698435277383</v>
      </c>
      <c r="H13" s="124">
        <v>0.15112961788945883</v>
      </c>
      <c r="I13" s="124">
        <v>0.15810920945395274</v>
      </c>
      <c r="J13" s="124">
        <v>0.16298256537982567</v>
      </c>
      <c r="K13" s="124">
        <v>0.16003961892846438</v>
      </c>
      <c r="L13" s="124">
        <v>0.17613953748184558</v>
      </c>
      <c r="M13" s="124">
        <v>0.1778011642932314</v>
      </c>
      <c r="N13" s="124">
        <v>0.17034282137202195</v>
      </c>
      <c r="O13" s="124">
        <v>0.14540474816079388</v>
      </c>
      <c r="P13" s="124">
        <v>8.9785200047208774E-2</v>
      </c>
      <c r="Q13" s="124">
        <v>0.14526589979371352</v>
      </c>
      <c r="R13" s="124">
        <v>0.1249913488822756</v>
      </c>
      <c r="S13" s="124">
        <v>0.13397430966848703</v>
      </c>
      <c r="T13" s="124">
        <v>0.12266548632132045</v>
      </c>
      <c r="U13" s="124">
        <v>0.10512856442233587</v>
      </c>
      <c r="V13" s="124">
        <v>0.11060904195779477</v>
      </c>
      <c r="W13" s="124">
        <v>0.10652542464392541</v>
      </c>
      <c r="X13" s="124">
        <v>0.10411118865488914</v>
      </c>
      <c r="Y13" s="124">
        <v>0.10812033575943389</v>
      </c>
      <c r="Z13" s="124">
        <v>0.1091352859135286</v>
      </c>
      <c r="AA13" s="124">
        <v>9.7564319499514746E-2</v>
      </c>
      <c r="AB13" s="124">
        <v>9.8120471619923544E-2</v>
      </c>
      <c r="AC13" s="124">
        <v>0.11524764095265719</v>
      </c>
      <c r="AD13" s="126">
        <v>0.1115664009231092</v>
      </c>
      <c r="AE13" s="160">
        <v>0.10637092984111006</v>
      </c>
    </row>
    <row r="14" spans="1:31" ht="15">
      <c r="A14" s="1" t="s">
        <v>364</v>
      </c>
      <c r="B14" s="89"/>
      <c r="C14" s="1"/>
      <c r="D14" s="124" t="s">
        <v>198</v>
      </c>
      <c r="E14" s="124" t="s">
        <v>198</v>
      </c>
      <c r="F14" s="124" t="s">
        <v>198</v>
      </c>
      <c r="G14" s="124">
        <v>6.3268523384130318E-2</v>
      </c>
      <c r="H14" s="124">
        <v>6.329051383399209E-2</v>
      </c>
      <c r="I14" s="124">
        <v>6.1916461916461912E-2</v>
      </c>
      <c r="J14" s="124">
        <v>6.4017895185342996E-2</v>
      </c>
      <c r="K14" s="124">
        <v>6.2582014666152069E-2</v>
      </c>
      <c r="L14" s="124">
        <v>6.674141797481456E-2</v>
      </c>
      <c r="M14" s="124">
        <v>6.7090108401084009E-2</v>
      </c>
      <c r="N14" s="124">
        <v>6.6168996188055912E-2</v>
      </c>
      <c r="O14" s="124">
        <v>6.1788736504231105E-2</v>
      </c>
      <c r="P14" s="124">
        <v>6.1376801832143342E-2</v>
      </c>
      <c r="Q14" s="124">
        <v>6.0453179769654475E-2</v>
      </c>
      <c r="R14" s="124">
        <v>5.8983905837136683E-2</v>
      </c>
      <c r="S14" s="124">
        <v>6.0264064293915023E-2</v>
      </c>
      <c r="T14" s="124">
        <v>5.9053103007037741E-2</v>
      </c>
      <c r="U14" s="124">
        <v>6.0065223836347464E-2</v>
      </c>
      <c r="V14" s="124">
        <v>6.0339168490153167E-2</v>
      </c>
      <c r="W14" s="124">
        <v>5.1545461998852182E-2</v>
      </c>
      <c r="X14" s="124">
        <v>5.1974642961235787E-2</v>
      </c>
      <c r="Y14" s="124">
        <v>5.0290160907412298E-2</v>
      </c>
      <c r="Z14" s="127">
        <v>5.405619834710744E-2</v>
      </c>
      <c r="AA14" s="128">
        <v>5.5574566729219559E-2</v>
      </c>
      <c r="AB14" s="128">
        <v>5.2300432559968538E-2</v>
      </c>
      <c r="AC14" s="125">
        <v>5.4238107799173485E-2</v>
      </c>
      <c r="AD14" s="126">
        <v>6.7435146082909597E-2</v>
      </c>
      <c r="AE14" s="160">
        <v>7.7276383526383524E-2</v>
      </c>
    </row>
    <row r="15" spans="1:31">
      <c r="A15" s="3" t="s">
        <v>140</v>
      </c>
      <c r="B15" s="89"/>
      <c r="C15" s="1"/>
      <c r="D15" s="124" t="s">
        <v>235</v>
      </c>
      <c r="E15" s="124" t="s">
        <v>235</v>
      </c>
      <c r="F15" s="124" t="s">
        <v>235</v>
      </c>
      <c r="G15" s="124" t="s">
        <v>235</v>
      </c>
      <c r="H15" s="124" t="s">
        <v>235</v>
      </c>
      <c r="I15" s="124" t="s">
        <v>235</v>
      </c>
      <c r="J15" s="124" t="s">
        <v>235</v>
      </c>
      <c r="K15" s="124" t="s">
        <v>235</v>
      </c>
      <c r="L15" s="124" t="s">
        <v>235</v>
      </c>
      <c r="M15" s="124" t="s">
        <v>235</v>
      </c>
      <c r="N15" s="124" t="s">
        <v>235</v>
      </c>
      <c r="O15" s="124" t="s">
        <v>235</v>
      </c>
      <c r="P15" s="124" t="s">
        <v>235</v>
      </c>
      <c r="Q15" s="124" t="s">
        <v>235</v>
      </c>
      <c r="R15" s="124" t="s">
        <v>235</v>
      </c>
      <c r="S15" s="124" t="s">
        <v>235</v>
      </c>
      <c r="T15" s="124" t="s">
        <v>235</v>
      </c>
      <c r="U15" s="124" t="s">
        <v>235</v>
      </c>
      <c r="V15" s="124" t="s">
        <v>235</v>
      </c>
      <c r="W15" s="124" t="s">
        <v>235</v>
      </c>
      <c r="X15" s="124" t="s">
        <v>235</v>
      </c>
      <c r="Y15" s="124" t="s">
        <v>235</v>
      </c>
      <c r="Z15" s="124" t="s">
        <v>235</v>
      </c>
      <c r="AA15" s="124" t="s">
        <v>235</v>
      </c>
      <c r="AB15" s="124" t="s">
        <v>235</v>
      </c>
      <c r="AC15" s="124" t="s">
        <v>235</v>
      </c>
      <c r="AD15" s="126" t="s">
        <v>235</v>
      </c>
      <c r="AE15" s="161" t="s">
        <v>235</v>
      </c>
    </row>
    <row r="16" spans="1:31">
      <c r="A16" s="1" t="s">
        <v>365</v>
      </c>
      <c r="B16" s="97" t="s">
        <v>210</v>
      </c>
      <c r="C16" s="1"/>
      <c r="D16" s="124" t="s">
        <v>198</v>
      </c>
      <c r="E16" s="124" t="s">
        <v>198</v>
      </c>
      <c r="F16" s="124" t="s">
        <v>198</v>
      </c>
      <c r="G16" s="124" t="s">
        <v>198</v>
      </c>
      <c r="H16" s="124" t="s">
        <v>198</v>
      </c>
      <c r="I16" s="124" t="s">
        <v>198</v>
      </c>
      <c r="J16" s="124" t="s">
        <v>198</v>
      </c>
      <c r="K16" s="124" t="s">
        <v>198</v>
      </c>
      <c r="L16" s="124">
        <v>6.0329203539823004E-2</v>
      </c>
      <c r="M16" s="124">
        <v>0.13875464190981432</v>
      </c>
      <c r="N16" s="129">
        <v>6.2338676607642127E-2</v>
      </c>
      <c r="O16" s="129">
        <v>0.2737551733652166</v>
      </c>
      <c r="P16" s="124">
        <v>0.12883321607598278</v>
      </c>
      <c r="Q16" s="124">
        <v>0.10788630672263824</v>
      </c>
      <c r="R16" s="124">
        <v>9.1917324900242126E-2</v>
      </c>
      <c r="S16" s="124">
        <v>0.1093456471998495</v>
      </c>
      <c r="T16" s="124">
        <v>0.11647001444409011</v>
      </c>
      <c r="U16" s="124">
        <v>0.13918938680486906</v>
      </c>
      <c r="V16" s="124">
        <v>0.1229088611583937</v>
      </c>
      <c r="W16" s="124">
        <v>8.1672553307188339E-2</v>
      </c>
      <c r="X16" s="124">
        <v>6.7844902907834681E-2</v>
      </c>
      <c r="Y16" s="124">
        <v>0.10464158789130892</v>
      </c>
      <c r="Z16" s="124">
        <v>0.10604490535018488</v>
      </c>
      <c r="AA16" s="124">
        <v>8.7045425554423669E-2</v>
      </c>
      <c r="AB16" s="124">
        <v>8.6986228792600026E-2</v>
      </c>
      <c r="AC16" s="124">
        <v>0.1202507254493736</v>
      </c>
      <c r="AD16" s="126">
        <v>0.12887742971296909</v>
      </c>
      <c r="AE16" s="160">
        <v>0.11455607751571058</v>
      </c>
    </row>
    <row r="17" spans="1:31" ht="15">
      <c r="A17" s="1" t="s">
        <v>366</v>
      </c>
      <c r="B17" s="89"/>
      <c r="C17" s="1"/>
      <c r="D17" s="124" t="s">
        <v>198</v>
      </c>
      <c r="E17" s="124">
        <v>0.10465183140704962</v>
      </c>
      <c r="F17" s="124">
        <v>9.2393439910657044E-2</v>
      </c>
      <c r="G17" s="124" t="s">
        <v>198</v>
      </c>
      <c r="H17" s="124" t="s">
        <v>198</v>
      </c>
      <c r="I17" s="124" t="s">
        <v>198</v>
      </c>
      <c r="J17" s="124" t="s">
        <v>198</v>
      </c>
      <c r="K17" s="124" t="s">
        <v>198</v>
      </c>
      <c r="L17" s="124" t="s">
        <v>198</v>
      </c>
      <c r="M17" s="124" t="s">
        <v>198</v>
      </c>
      <c r="N17" s="124" t="s">
        <v>198</v>
      </c>
      <c r="O17" s="124">
        <v>4.5169354241873551E-2</v>
      </c>
      <c r="P17" s="124">
        <v>2.6394731794642287E-2</v>
      </c>
      <c r="Q17" s="124">
        <v>2.3173451306098339E-2</v>
      </c>
      <c r="R17" s="124">
        <v>4.0749785255242692E-2</v>
      </c>
      <c r="S17" s="124">
        <v>4.7291185753992555E-2</v>
      </c>
      <c r="T17" s="124">
        <v>5.0611664622052022E-2</v>
      </c>
      <c r="U17" s="124">
        <v>4.8164200687914119E-2</v>
      </c>
      <c r="V17" s="124">
        <v>5.1186555578338615E-2</v>
      </c>
      <c r="W17" s="124" t="s">
        <v>198</v>
      </c>
      <c r="X17" s="124">
        <v>4.5634751940547606E-2</v>
      </c>
      <c r="Y17" s="124" t="s">
        <v>198</v>
      </c>
      <c r="Z17" s="124" t="s">
        <v>198</v>
      </c>
      <c r="AA17" s="124" t="s">
        <v>198</v>
      </c>
      <c r="AB17" s="124">
        <v>4.9315802667634835E-2</v>
      </c>
      <c r="AC17" s="128">
        <v>4.6141967264386984E-2</v>
      </c>
      <c r="AD17" s="124">
        <v>4.9275539393315818E-2</v>
      </c>
      <c r="AE17" s="160">
        <v>4.9644925662572711E-2</v>
      </c>
    </row>
    <row r="18" spans="1:31">
      <c r="A18" s="1" t="s">
        <v>367</v>
      </c>
      <c r="B18" s="89"/>
      <c r="C18" s="1" t="s">
        <v>509</v>
      </c>
      <c r="D18" s="125">
        <v>0.10614035087719298</v>
      </c>
      <c r="E18" s="125">
        <v>9.9847222222222212E-2</v>
      </c>
      <c r="F18" s="125">
        <v>0.11155830388692579</v>
      </c>
      <c r="G18" s="125">
        <v>0.10745062836624776</v>
      </c>
      <c r="H18" s="125">
        <v>0.10129486838606754</v>
      </c>
      <c r="I18" s="125">
        <v>0.10722675736961451</v>
      </c>
      <c r="J18" s="125">
        <v>0.10204104645917905</v>
      </c>
      <c r="K18" s="125">
        <v>9.1872019077901435E-2</v>
      </c>
      <c r="L18" s="125">
        <v>7.8228228228228225E-2</v>
      </c>
      <c r="M18" s="125">
        <v>8.6183121897407608E-2</v>
      </c>
      <c r="N18" s="125">
        <v>9.1583935018050525E-2</v>
      </c>
      <c r="O18" s="125">
        <v>7.4987905176584421E-2</v>
      </c>
      <c r="P18" s="125">
        <v>8.6529126213592239E-2</v>
      </c>
      <c r="Q18" s="124">
        <v>9.5479482115426811E-2</v>
      </c>
      <c r="R18" s="124">
        <v>9.2361553150859324E-2</v>
      </c>
      <c r="S18" s="124">
        <v>9.234455640206439E-2</v>
      </c>
      <c r="T18" s="124">
        <v>8.4220215152735436E-2</v>
      </c>
      <c r="U18" s="124">
        <v>8.2009981851179664E-2</v>
      </c>
      <c r="V18" s="124">
        <v>8.3194001114657745E-2</v>
      </c>
      <c r="W18" s="124">
        <v>7.9002497784223677E-2</v>
      </c>
      <c r="X18" s="124">
        <v>6.7482219061166429E-2</v>
      </c>
      <c r="Y18" s="124">
        <v>5.9736642187895664E-2</v>
      </c>
      <c r="Z18" s="124">
        <v>6.1743498971809349E-2</v>
      </c>
      <c r="AA18" s="124">
        <v>6.6747698355229132E-2</v>
      </c>
      <c r="AB18" s="124">
        <v>6.2033582089552244E-2</v>
      </c>
      <c r="AC18" s="124">
        <v>5.9908938413611314E-2</v>
      </c>
      <c r="AD18" s="173">
        <v>7.2336265884652987E-2</v>
      </c>
      <c r="AE18" s="160">
        <v>7.7477909572211262E-2</v>
      </c>
    </row>
    <row r="19" spans="1:31" ht="15">
      <c r="A19" s="24" t="s">
        <v>368</v>
      </c>
      <c r="B19" s="139" t="s">
        <v>47</v>
      </c>
      <c r="C19" s="54"/>
      <c r="D19" s="125">
        <v>0.14646247506363075</v>
      </c>
      <c r="E19" s="125">
        <v>0.21264815036513829</v>
      </c>
      <c r="F19" s="125">
        <v>0.28907772177039209</v>
      </c>
      <c r="G19" s="125">
        <v>0.14036393832233313</v>
      </c>
      <c r="H19" s="125">
        <v>0.13842906833942478</v>
      </c>
      <c r="I19" s="125">
        <v>9.4153257925760722E-2</v>
      </c>
      <c r="J19" s="125">
        <v>7.9615947832597997E-2</v>
      </c>
      <c r="K19" s="125">
        <v>7.0871449205584969E-2</v>
      </c>
      <c r="L19" s="125">
        <v>6.4639261887670565E-2</v>
      </c>
      <c r="M19" s="125">
        <v>6.9925506027578618E-2</v>
      </c>
      <c r="N19" s="124">
        <v>6.3420170880614926E-2</v>
      </c>
      <c r="O19" s="124">
        <v>5.7581358875259059E-2</v>
      </c>
      <c r="P19" s="124">
        <v>6.2441983980401357E-2</v>
      </c>
      <c r="Q19" s="124">
        <v>5.8775638151049032E-2</v>
      </c>
      <c r="R19" s="124">
        <v>6.0510908317796749E-2</v>
      </c>
      <c r="S19" s="124">
        <v>6.0974349434695437E-2</v>
      </c>
      <c r="T19" s="124">
        <v>5.9584113192643853E-2</v>
      </c>
      <c r="U19" s="124">
        <v>5.9449765329873706E-2</v>
      </c>
      <c r="V19" s="124">
        <v>5.0750385181245646E-2</v>
      </c>
      <c r="W19" s="124">
        <v>6.1988656266644918E-2</v>
      </c>
      <c r="X19" s="124">
        <v>6.685714139877702E-2</v>
      </c>
      <c r="Y19" s="124">
        <v>6.2863392228882348E-2</v>
      </c>
      <c r="Z19" s="128">
        <v>6.0328792212971487E-2</v>
      </c>
      <c r="AA19" s="124">
        <v>5.8665465641855832E-2</v>
      </c>
      <c r="AB19" s="124">
        <v>5.187996871476714E-2</v>
      </c>
      <c r="AC19" s="124">
        <v>4.6988796520196309E-2</v>
      </c>
      <c r="AD19" s="126">
        <v>7.0066842043159272E-2</v>
      </c>
      <c r="AE19" s="160" t="s">
        <v>198</v>
      </c>
    </row>
    <row r="20" spans="1:31">
      <c r="A20" s="1" t="s">
        <v>369</v>
      </c>
      <c r="B20" s="97" t="s">
        <v>330</v>
      </c>
      <c r="C20" s="1"/>
      <c r="D20" s="124" t="s">
        <v>198</v>
      </c>
      <c r="E20" s="124" t="s">
        <v>198</v>
      </c>
      <c r="F20" s="124">
        <v>0.17281877484456223</v>
      </c>
      <c r="G20" s="124">
        <v>0.16379255757012895</v>
      </c>
      <c r="H20" s="124">
        <v>0.11853051930992207</v>
      </c>
      <c r="I20" s="124">
        <v>0.13827598661997267</v>
      </c>
      <c r="J20" s="124">
        <v>0.2010518721045037</v>
      </c>
      <c r="K20" s="124">
        <v>0.1636199573719993</v>
      </c>
      <c r="L20" s="124">
        <v>0.20601409260472517</v>
      </c>
      <c r="M20" s="124">
        <v>0.29119081012489151</v>
      </c>
      <c r="N20" s="124">
        <v>0.28338990356123051</v>
      </c>
      <c r="O20" s="124">
        <v>0.24756130399659493</v>
      </c>
      <c r="P20" s="124">
        <v>0.24695156510614868</v>
      </c>
      <c r="Q20" s="124">
        <v>0.29504235393067174</v>
      </c>
      <c r="R20" s="124">
        <v>0.27590941194331314</v>
      </c>
      <c r="S20" s="124">
        <v>0.20911101125195208</v>
      </c>
      <c r="T20" s="124">
        <v>0.1696486829904873</v>
      </c>
      <c r="U20" s="124">
        <v>0.16940849254887089</v>
      </c>
      <c r="V20" s="124">
        <v>0.12743441283209131</v>
      </c>
      <c r="W20" s="124">
        <v>8.7631841318150813E-2</v>
      </c>
      <c r="X20" s="124">
        <v>6.6100910667161575E-2</v>
      </c>
      <c r="Y20" s="124" t="s">
        <v>198</v>
      </c>
      <c r="Z20" s="124" t="s">
        <v>198</v>
      </c>
      <c r="AA20" s="124" t="s">
        <v>198</v>
      </c>
      <c r="AB20" s="124">
        <v>6.7312250180625685E-2</v>
      </c>
      <c r="AC20" s="124">
        <v>7.1396779367189259E-2</v>
      </c>
      <c r="AD20" s="126">
        <v>6.6685157769556941E-2</v>
      </c>
      <c r="AE20" s="160">
        <v>7.1625583398930215E-2</v>
      </c>
    </row>
    <row r="21" spans="1:31">
      <c r="A21" s="1" t="s">
        <v>370</v>
      </c>
      <c r="B21" s="89" t="s">
        <v>118</v>
      </c>
      <c r="C21" s="1"/>
      <c r="D21" s="124" t="s">
        <v>198</v>
      </c>
      <c r="E21" s="124" t="s">
        <v>198</v>
      </c>
      <c r="F21" s="124" t="s">
        <v>198</v>
      </c>
      <c r="G21" s="124" t="s">
        <v>198</v>
      </c>
      <c r="H21" s="124" t="s">
        <v>198</v>
      </c>
      <c r="I21" s="124" t="s">
        <v>198</v>
      </c>
      <c r="J21" s="124" t="s">
        <v>198</v>
      </c>
      <c r="K21" s="124" t="s">
        <v>198</v>
      </c>
      <c r="L21" s="124" t="s">
        <v>198</v>
      </c>
      <c r="M21" s="124" t="s">
        <v>198</v>
      </c>
      <c r="N21" s="124" t="s">
        <v>198</v>
      </c>
      <c r="O21" s="124" t="s">
        <v>198</v>
      </c>
      <c r="P21" s="124">
        <v>8.0089728656301026E-2</v>
      </c>
      <c r="Q21" s="124">
        <v>7.6578371009844798E-2</v>
      </c>
      <c r="R21" s="124">
        <v>8.5175087252016723E-2</v>
      </c>
      <c r="S21" s="124">
        <v>8.9864894239200604E-2</v>
      </c>
      <c r="T21" s="124">
        <v>8.7748305814955407E-2</v>
      </c>
      <c r="U21" s="124">
        <v>9.2052232033895121E-2</v>
      </c>
      <c r="V21" s="124">
        <v>9.8351498717393085E-2</v>
      </c>
      <c r="W21" s="124">
        <v>9.3041850446535193E-2</v>
      </c>
      <c r="X21" s="124">
        <v>7.8346101347203823E-2</v>
      </c>
      <c r="Y21" s="124">
        <v>8.3926378207982696E-2</v>
      </c>
      <c r="Z21" s="124">
        <v>8.4837890951947367E-2</v>
      </c>
      <c r="AA21" s="124">
        <v>6.36479350706671E-2</v>
      </c>
      <c r="AB21" s="124">
        <v>6.8524508716137258E-2</v>
      </c>
      <c r="AC21" s="124">
        <v>6.0654274479507518E-2</v>
      </c>
      <c r="AD21" s="126">
        <v>5.3836226382142784E-2</v>
      </c>
      <c r="AE21" s="160">
        <v>5.5491368719387327E-2</v>
      </c>
    </row>
    <row r="22" spans="1:31">
      <c r="A22" s="1" t="s">
        <v>534</v>
      </c>
      <c r="B22" s="89"/>
      <c r="C22" s="1"/>
      <c r="D22" s="124" t="s">
        <v>198</v>
      </c>
      <c r="E22" s="124" t="s">
        <v>198</v>
      </c>
      <c r="F22" s="124" t="s">
        <v>198</v>
      </c>
      <c r="G22" s="124" t="s">
        <v>198</v>
      </c>
      <c r="H22" s="124" t="s">
        <v>198</v>
      </c>
      <c r="I22" s="124" t="s">
        <v>198</v>
      </c>
      <c r="J22" s="124">
        <v>1.5876603197920787E-2</v>
      </c>
      <c r="K22" s="124">
        <v>2.4451507074020915E-2</v>
      </c>
      <c r="L22" s="124">
        <v>1.7916221306051815E-2</v>
      </c>
      <c r="M22" s="124">
        <v>1.9345690266383067E-2</v>
      </c>
      <c r="N22" s="124">
        <v>2.3345278246205733E-2</v>
      </c>
      <c r="O22" s="124">
        <v>2.0819098910815483E-2</v>
      </c>
      <c r="P22" s="124">
        <v>2.7383435376438135E-2</v>
      </c>
      <c r="Q22" s="124">
        <v>2.4266610061558055E-2</v>
      </c>
      <c r="R22" s="124">
        <v>1.826929709595089E-2</v>
      </c>
      <c r="S22" s="124">
        <v>2.2340846184262554E-2</v>
      </c>
      <c r="T22" s="124">
        <v>1.9457366973411657E-2</v>
      </c>
      <c r="U22" s="124">
        <v>1.9360606714554369E-2</v>
      </c>
      <c r="V22" s="124">
        <v>1.6936996579499059E-2</v>
      </c>
      <c r="W22" s="124">
        <v>1.7784694047685214E-2</v>
      </c>
      <c r="X22" s="124">
        <v>2.0292651148806091E-2</v>
      </c>
      <c r="Y22" s="124">
        <v>1.4950128880421383E-2</v>
      </c>
      <c r="Z22" s="124">
        <v>1.2801612331349022E-2</v>
      </c>
      <c r="AA22" s="124">
        <v>1.5720524017467249E-2</v>
      </c>
      <c r="AB22" s="124">
        <v>1.6022703303867611E-2</v>
      </c>
      <c r="AC22" s="124">
        <v>1.5880931972259021E-2</v>
      </c>
      <c r="AD22" s="126">
        <v>1.7852257181942548E-2</v>
      </c>
      <c r="AE22" s="160">
        <v>1.8438227469238441E-2</v>
      </c>
    </row>
    <row r="23" spans="1:31">
      <c r="A23" s="1" t="s">
        <v>533</v>
      </c>
      <c r="B23" s="96" t="s">
        <v>331</v>
      </c>
      <c r="C23" s="1"/>
      <c r="D23" s="124" t="s">
        <v>198</v>
      </c>
      <c r="E23" s="124" t="s">
        <v>198</v>
      </c>
      <c r="F23" s="124" t="s">
        <v>198</v>
      </c>
      <c r="G23" s="124">
        <v>6.7952935928177097E-2</v>
      </c>
      <c r="H23" s="124">
        <v>7.0335690463365158E-2</v>
      </c>
      <c r="I23" s="124">
        <v>7.1762354218239108E-2</v>
      </c>
      <c r="J23" s="124">
        <v>5.6062495276959112E-2</v>
      </c>
      <c r="K23" s="124">
        <v>5.6391336429532542E-2</v>
      </c>
      <c r="L23" s="124">
        <v>0.10310862846849229</v>
      </c>
      <c r="M23" s="124" t="s">
        <v>198</v>
      </c>
      <c r="N23" s="124" t="s">
        <v>198</v>
      </c>
      <c r="O23" s="124" t="s">
        <v>198</v>
      </c>
      <c r="P23" s="124" t="s">
        <v>198</v>
      </c>
      <c r="Q23" s="124" t="s">
        <v>198</v>
      </c>
      <c r="R23" s="124">
        <v>6.5338575490574646E-2</v>
      </c>
      <c r="S23" s="124">
        <v>0.10293389306855968</v>
      </c>
      <c r="T23" s="124">
        <v>8.831407446761412E-2</v>
      </c>
      <c r="U23" s="124">
        <v>6.7451846806814125E-2</v>
      </c>
      <c r="V23" s="124" t="s">
        <v>198</v>
      </c>
      <c r="W23" s="124">
        <v>8.4608776775075514E-2</v>
      </c>
      <c r="X23" s="124">
        <v>9.6706324186518283E-2</v>
      </c>
      <c r="Y23" s="124">
        <v>0.10909470224607305</v>
      </c>
      <c r="Z23" s="124">
        <v>0.13963186026429986</v>
      </c>
      <c r="AA23" s="124" t="s">
        <v>198</v>
      </c>
      <c r="AB23" s="124" t="s">
        <v>198</v>
      </c>
      <c r="AC23" s="124" t="s">
        <v>198</v>
      </c>
      <c r="AD23" s="126" t="s">
        <v>198</v>
      </c>
      <c r="AE23" s="160" t="s">
        <v>198</v>
      </c>
    </row>
    <row r="24" spans="1:31" ht="15">
      <c r="A24" s="1" t="s">
        <v>371</v>
      </c>
      <c r="B24" s="96"/>
      <c r="C24" s="1"/>
      <c r="D24" s="124" t="s">
        <v>198</v>
      </c>
      <c r="E24" s="124" t="s">
        <v>198</v>
      </c>
      <c r="F24" s="124" t="s">
        <v>198</v>
      </c>
      <c r="G24" s="124" t="s">
        <v>198</v>
      </c>
      <c r="H24" s="124" t="s">
        <v>198</v>
      </c>
      <c r="I24" s="124" t="s">
        <v>198</v>
      </c>
      <c r="J24" s="124" t="s">
        <v>198</v>
      </c>
      <c r="K24" s="124">
        <v>7.674714884342046E-2</v>
      </c>
      <c r="L24" s="124">
        <v>8.7755666113875058E-2</v>
      </c>
      <c r="M24" s="124">
        <v>6.1043913858856401E-2</v>
      </c>
      <c r="N24" s="124">
        <v>6.1964334633497271E-2</v>
      </c>
      <c r="O24" s="124">
        <v>7.2155318518187059E-2</v>
      </c>
      <c r="P24" s="124">
        <v>7.4803149606299218E-2</v>
      </c>
      <c r="Q24" s="124">
        <v>8.7074829931972783E-2</v>
      </c>
      <c r="R24" s="124">
        <v>8.5265786657153037E-2</v>
      </c>
      <c r="S24" s="124">
        <v>6.8371157713300768E-2</v>
      </c>
      <c r="T24" s="124">
        <v>7.9280713110713871E-2</v>
      </c>
      <c r="U24" s="124">
        <v>7.2281242437263235E-2</v>
      </c>
      <c r="V24" s="124">
        <v>0.21501807184480343</v>
      </c>
      <c r="W24" s="124">
        <v>0.26293714180982525</v>
      </c>
      <c r="X24" s="124">
        <v>0.3131257798124219</v>
      </c>
      <c r="Y24" s="124">
        <v>0.32984299133275852</v>
      </c>
      <c r="Z24" s="128">
        <v>0.2367091682505485</v>
      </c>
      <c r="AA24" s="128">
        <v>0.22398238659188646</v>
      </c>
      <c r="AB24" s="124" t="s">
        <v>198</v>
      </c>
      <c r="AC24" s="124">
        <v>0.2452233042080838</v>
      </c>
      <c r="AD24" s="126">
        <v>0.12769996563949379</v>
      </c>
      <c r="AE24" s="160">
        <v>0.10763057103494164</v>
      </c>
    </row>
    <row r="25" spans="1:31">
      <c r="A25" s="1" t="s">
        <v>515</v>
      </c>
      <c r="B25" s="89" t="s">
        <v>118</v>
      </c>
      <c r="C25" s="1"/>
      <c r="D25" s="124" t="s">
        <v>198</v>
      </c>
      <c r="E25" s="124" t="s">
        <v>198</v>
      </c>
      <c r="F25" s="124" t="s">
        <v>198</v>
      </c>
      <c r="G25" s="124" t="s">
        <v>198</v>
      </c>
      <c r="H25" s="131">
        <v>0.11686595387221718</v>
      </c>
      <c r="I25" s="131">
        <v>0.11097587169757286</v>
      </c>
      <c r="J25" s="124" t="s">
        <v>198</v>
      </c>
      <c r="K25" s="124" t="s">
        <v>198</v>
      </c>
      <c r="L25" s="124" t="s">
        <v>198</v>
      </c>
      <c r="M25" s="124" t="s">
        <v>198</v>
      </c>
      <c r="N25" s="124" t="s">
        <v>198</v>
      </c>
      <c r="O25" s="124" t="s">
        <v>198</v>
      </c>
      <c r="P25" s="124" t="s">
        <v>198</v>
      </c>
      <c r="Q25" s="132">
        <v>7.9563577500279092E-2</v>
      </c>
      <c r="R25" s="132">
        <v>8.4595775361137104E-2</v>
      </c>
      <c r="S25" s="132">
        <v>9.0041763862364288E-2</v>
      </c>
      <c r="T25" s="132">
        <v>0.10005180478737184</v>
      </c>
      <c r="U25" s="132">
        <v>6.8616405547062109E-2</v>
      </c>
      <c r="V25" s="132">
        <v>5.8930433381149415E-2</v>
      </c>
      <c r="W25" s="132">
        <v>6.7046085392517774E-2</v>
      </c>
      <c r="X25" s="124">
        <v>7.4082982178511156E-2</v>
      </c>
      <c r="Y25" s="124" t="s">
        <v>198</v>
      </c>
      <c r="Z25" s="124">
        <v>8.4839034552431025E-2</v>
      </c>
      <c r="AA25" s="124" t="s">
        <v>198</v>
      </c>
      <c r="AB25" s="124" t="s">
        <v>198</v>
      </c>
      <c r="AC25" s="124">
        <v>5.5923393945972885E-2</v>
      </c>
      <c r="AD25" s="126">
        <v>0.10402662527610292</v>
      </c>
      <c r="AE25" s="160" t="s">
        <v>198</v>
      </c>
    </row>
    <row r="26" spans="1:31">
      <c r="A26" s="1" t="s">
        <v>532</v>
      </c>
      <c r="B26" s="96">
        <v>6</v>
      </c>
      <c r="C26" s="1"/>
      <c r="D26" s="124" t="s">
        <v>198</v>
      </c>
      <c r="E26" s="124" t="s">
        <v>198</v>
      </c>
      <c r="F26" s="124" t="s">
        <v>198</v>
      </c>
      <c r="G26" s="124" t="s">
        <v>198</v>
      </c>
      <c r="H26" s="124" t="s">
        <v>198</v>
      </c>
      <c r="I26" s="124" t="s">
        <v>198</v>
      </c>
      <c r="J26" s="124" t="s">
        <v>198</v>
      </c>
      <c r="K26" s="124" t="s">
        <v>198</v>
      </c>
      <c r="L26" s="124">
        <v>0.16057347670250893</v>
      </c>
      <c r="M26" s="124">
        <v>0.12669735327963177</v>
      </c>
      <c r="N26" s="124">
        <v>3.4712084347120836E-2</v>
      </c>
      <c r="O26" s="124">
        <v>0.12164572355087148</v>
      </c>
      <c r="P26" s="124">
        <v>8.8712883398061215E-2</v>
      </c>
      <c r="Q26" s="124" t="s">
        <v>198</v>
      </c>
      <c r="R26" s="124" t="s">
        <v>198</v>
      </c>
      <c r="S26" s="124">
        <v>8.8203098220900292E-2</v>
      </c>
      <c r="T26" s="124">
        <v>0.15295999554887887</v>
      </c>
      <c r="U26" s="124">
        <v>0.12591591881372835</v>
      </c>
      <c r="V26" s="124">
        <v>0.14450288719913099</v>
      </c>
      <c r="W26" s="124">
        <v>0.11808894699215383</v>
      </c>
      <c r="X26" s="124">
        <v>6.585649281021605E-2</v>
      </c>
      <c r="Y26" s="124">
        <v>4.8210847294695248E-2</v>
      </c>
      <c r="Z26" s="124">
        <v>5.013535642351722E-2</v>
      </c>
      <c r="AA26" s="124">
        <v>6.1961030216454271E-2</v>
      </c>
      <c r="AB26" s="124">
        <v>7.8206362934726298E-2</v>
      </c>
      <c r="AC26" s="124">
        <v>9.3567035413074665E-2</v>
      </c>
      <c r="AD26" s="126">
        <v>7.1683619369994275E-2</v>
      </c>
      <c r="AE26" s="160">
        <v>8.8649548845382092E-2</v>
      </c>
    </row>
    <row r="27" spans="1:31" ht="15">
      <c r="A27" s="1" t="s">
        <v>531</v>
      </c>
      <c r="B27" s="96">
        <v>7</v>
      </c>
      <c r="C27" s="1"/>
      <c r="D27" s="124" t="s">
        <v>198</v>
      </c>
      <c r="E27" s="124" t="s">
        <v>198</v>
      </c>
      <c r="F27" s="124" t="s">
        <v>198</v>
      </c>
      <c r="G27" s="124" t="s">
        <v>198</v>
      </c>
      <c r="H27" s="124" t="s">
        <v>198</v>
      </c>
      <c r="I27" s="124" t="s">
        <v>198</v>
      </c>
      <c r="J27" s="124" t="s">
        <v>198</v>
      </c>
      <c r="K27" s="124" t="s">
        <v>198</v>
      </c>
      <c r="L27" s="124" t="s">
        <v>198</v>
      </c>
      <c r="M27" s="124">
        <v>3.8043334332248463E-2</v>
      </c>
      <c r="N27" s="124" t="s">
        <v>198</v>
      </c>
      <c r="O27" s="124" t="s">
        <v>198</v>
      </c>
      <c r="P27" s="124" t="s">
        <v>198</v>
      </c>
      <c r="Q27" s="124" t="s">
        <v>198</v>
      </c>
      <c r="R27" s="124" t="s">
        <v>198</v>
      </c>
      <c r="S27" s="124">
        <v>7.9429187724276776E-2</v>
      </c>
      <c r="T27" s="124">
        <v>8.1141243941198635E-2</v>
      </c>
      <c r="U27" s="124">
        <v>7.7817887250265394E-2</v>
      </c>
      <c r="V27" s="124">
        <v>7.4850860463647015E-2</v>
      </c>
      <c r="W27" s="124">
        <v>8.0943981128727541E-2</v>
      </c>
      <c r="X27" s="124">
        <v>7.5108320565221945E-2</v>
      </c>
      <c r="Y27" s="124">
        <v>8.7013208638938577E-2</v>
      </c>
      <c r="Z27" s="124">
        <v>7.7916876491514825E-2</v>
      </c>
      <c r="AA27" s="124">
        <v>7.6309006854197267E-2</v>
      </c>
      <c r="AB27" s="133">
        <v>6.8186767457873845E-2</v>
      </c>
      <c r="AC27" s="124">
        <v>6.2748110813378138E-2</v>
      </c>
      <c r="AD27" s="126">
        <v>6.6661769357970593E-2</v>
      </c>
      <c r="AE27" s="160">
        <v>6.5766879437388348E-2</v>
      </c>
    </row>
    <row r="28" spans="1:31" ht="15">
      <c r="A28" s="1" t="s">
        <v>372</v>
      </c>
      <c r="B28" s="89"/>
      <c r="C28" s="1"/>
      <c r="D28" s="132" t="s">
        <v>198</v>
      </c>
      <c r="E28" s="132" t="s">
        <v>198</v>
      </c>
      <c r="F28" s="132">
        <v>0.15235418905143677</v>
      </c>
      <c r="G28" s="132">
        <v>0.1691376883218019</v>
      </c>
      <c r="H28" s="132">
        <v>0.13578732106339469</v>
      </c>
      <c r="I28" s="132">
        <v>0.12667202019043247</v>
      </c>
      <c r="J28" s="132">
        <v>0.13130608415329467</v>
      </c>
      <c r="K28" s="132">
        <v>0.15166887646278893</v>
      </c>
      <c r="L28" s="132">
        <v>0.14324679592507394</v>
      </c>
      <c r="M28" s="132">
        <v>0.14910423710069828</v>
      </c>
      <c r="N28" s="132">
        <v>0.15397592706744964</v>
      </c>
      <c r="O28" s="124">
        <v>0.14991022773805399</v>
      </c>
      <c r="P28" s="124">
        <v>0.14362191032169916</v>
      </c>
      <c r="Q28" s="124">
        <v>0.15321198080423629</v>
      </c>
      <c r="R28" s="124">
        <v>0.16972743200160839</v>
      </c>
      <c r="S28" s="124">
        <v>0.18330740164480996</v>
      </c>
      <c r="T28" s="124">
        <v>0.14952814252573254</v>
      </c>
      <c r="U28" s="124">
        <v>0.1718366642951081</v>
      </c>
      <c r="V28" s="133">
        <v>0.17226866080692207</v>
      </c>
      <c r="W28" s="124">
        <v>0.10784389557879932</v>
      </c>
      <c r="X28" s="124">
        <v>9.0857585793812992E-2</v>
      </c>
      <c r="Y28" s="124" t="s">
        <v>198</v>
      </c>
      <c r="Z28" s="124" t="s">
        <v>198</v>
      </c>
      <c r="AA28" s="124" t="s">
        <v>198</v>
      </c>
      <c r="AB28" s="124" t="s">
        <v>198</v>
      </c>
      <c r="AC28" s="124" t="s">
        <v>198</v>
      </c>
      <c r="AD28" s="126" t="s">
        <v>198</v>
      </c>
      <c r="AE28" s="160" t="s">
        <v>198</v>
      </c>
    </row>
    <row r="29" spans="1:31">
      <c r="A29" s="1" t="s">
        <v>373</v>
      </c>
      <c r="B29" s="89"/>
      <c r="C29" s="1"/>
      <c r="D29" s="124" t="s">
        <v>198</v>
      </c>
      <c r="E29" s="124" t="s">
        <v>198</v>
      </c>
      <c r="F29" s="124" t="s">
        <v>198</v>
      </c>
      <c r="G29" s="124" t="s">
        <v>198</v>
      </c>
      <c r="H29" s="124" t="s">
        <v>198</v>
      </c>
      <c r="I29" s="124" t="s">
        <v>198</v>
      </c>
      <c r="J29" s="124">
        <v>3.8961345390409788E-3</v>
      </c>
      <c r="K29" s="124">
        <v>1.4456475173670904E-2</v>
      </c>
      <c r="L29" s="124" t="s">
        <v>198</v>
      </c>
      <c r="M29" s="124" t="s">
        <v>198</v>
      </c>
      <c r="N29" s="124" t="s">
        <v>198</v>
      </c>
      <c r="O29" s="124" t="s">
        <v>198</v>
      </c>
      <c r="P29" s="124" t="s">
        <v>198</v>
      </c>
      <c r="Q29" s="124" t="s">
        <v>198</v>
      </c>
      <c r="R29" s="124" t="s">
        <v>198</v>
      </c>
      <c r="S29" s="124" t="s">
        <v>198</v>
      </c>
      <c r="T29" s="124" t="s">
        <v>198</v>
      </c>
      <c r="U29" s="124" t="s">
        <v>198</v>
      </c>
      <c r="V29" s="124" t="s">
        <v>198</v>
      </c>
      <c r="W29" s="124">
        <v>7.6277624057443941E-2</v>
      </c>
      <c r="X29" s="124">
        <v>7.4515256083136153E-2</v>
      </c>
      <c r="Y29" s="124">
        <v>6.2110568900966993E-2</v>
      </c>
      <c r="Z29" s="124" t="s">
        <v>198</v>
      </c>
      <c r="AA29" s="124" t="s">
        <v>198</v>
      </c>
      <c r="AB29" s="124" t="s">
        <v>198</v>
      </c>
      <c r="AC29" s="124" t="s">
        <v>198</v>
      </c>
      <c r="AD29" s="126">
        <v>2.6543112571616279E-2</v>
      </c>
      <c r="AE29" s="160" t="s">
        <v>198</v>
      </c>
    </row>
    <row r="30" spans="1:31">
      <c r="A30" s="1" t="s">
        <v>374</v>
      </c>
      <c r="B30" s="96" t="s">
        <v>352</v>
      </c>
      <c r="C30" s="1"/>
      <c r="D30" s="124" t="s">
        <v>163</v>
      </c>
      <c r="E30" s="124" t="s">
        <v>163</v>
      </c>
      <c r="F30" s="124" t="s">
        <v>163</v>
      </c>
      <c r="G30" s="124" t="s">
        <v>163</v>
      </c>
      <c r="H30" s="124" t="s">
        <v>163</v>
      </c>
      <c r="I30" s="124">
        <v>0.41003802281368823</v>
      </c>
      <c r="J30" s="124">
        <v>0.3261710037174721</v>
      </c>
      <c r="K30" s="124">
        <v>0.31093623890234057</v>
      </c>
      <c r="L30" s="124">
        <v>0.38295094936708862</v>
      </c>
      <c r="M30" s="124">
        <v>0.25480112494977908</v>
      </c>
      <c r="N30" s="124">
        <v>0.47724919891545475</v>
      </c>
      <c r="O30" s="124">
        <v>0.41884767463754469</v>
      </c>
      <c r="P30" s="124">
        <v>0.4403411344704482</v>
      </c>
      <c r="Q30" s="124">
        <v>0.32061276595744681</v>
      </c>
      <c r="R30" s="124">
        <v>0.33046482412060302</v>
      </c>
      <c r="S30" s="124">
        <v>0.31138020511553194</v>
      </c>
      <c r="T30" s="124" t="s">
        <v>198</v>
      </c>
      <c r="U30" s="124" t="s">
        <v>198</v>
      </c>
      <c r="V30" s="124" t="s">
        <v>198</v>
      </c>
      <c r="W30" s="124" t="s">
        <v>198</v>
      </c>
      <c r="X30" s="124" t="s">
        <v>198</v>
      </c>
      <c r="Y30" s="124" t="s">
        <v>198</v>
      </c>
      <c r="Z30" s="124" t="s">
        <v>198</v>
      </c>
      <c r="AA30" s="124" t="s">
        <v>198</v>
      </c>
      <c r="AB30" s="124" t="s">
        <v>198</v>
      </c>
      <c r="AC30" s="124" t="s">
        <v>198</v>
      </c>
      <c r="AD30" s="126" t="s">
        <v>198</v>
      </c>
      <c r="AE30" s="160" t="s">
        <v>198</v>
      </c>
    </row>
    <row r="31" spans="1:31">
      <c r="A31" s="1" t="s">
        <v>375</v>
      </c>
      <c r="B31" s="96"/>
      <c r="C31" s="1" t="s">
        <v>510</v>
      </c>
      <c r="D31" s="124">
        <v>0.30541590026568571</v>
      </c>
      <c r="E31" s="125">
        <v>0.30375087229588271</v>
      </c>
      <c r="F31" s="132">
        <v>0.28574133686801739</v>
      </c>
      <c r="G31" s="125">
        <v>0.14048257372654155</v>
      </c>
      <c r="H31" s="132">
        <v>0.178359096313912</v>
      </c>
      <c r="I31" s="124">
        <v>0.17024334163632879</v>
      </c>
      <c r="J31" s="124">
        <v>0.10384832252607837</v>
      </c>
      <c r="K31" s="124">
        <v>9.2164357381748691E-2</v>
      </c>
      <c r="L31" s="124">
        <v>8.1891308612909552E-2</v>
      </c>
      <c r="M31" s="124">
        <v>0.21862833183587901</v>
      </c>
      <c r="N31" s="124">
        <v>0.38276836158192096</v>
      </c>
      <c r="O31" s="124">
        <v>0.44273327293904485</v>
      </c>
      <c r="P31" s="124">
        <v>0.19244646182495342</v>
      </c>
      <c r="Q31" s="124">
        <v>0.16967884540371864</v>
      </c>
      <c r="R31" s="124">
        <v>0.14035613645902034</v>
      </c>
      <c r="S31" s="124">
        <v>0.12358870967741935</v>
      </c>
      <c r="T31" s="124">
        <v>0.14429729195493179</v>
      </c>
      <c r="U31" s="124">
        <v>0.12245645450105812</v>
      </c>
      <c r="V31" s="124">
        <v>0.1026438037983331</v>
      </c>
      <c r="W31" s="124">
        <v>9.7095295672468565E-2</v>
      </c>
      <c r="X31" s="124">
        <v>8.5260577640413518E-2</v>
      </c>
      <c r="Y31" s="124">
        <v>6.9235296153979303E-2</v>
      </c>
      <c r="Z31" s="124">
        <v>6.6587229270344162E-2</v>
      </c>
      <c r="AA31" s="124">
        <v>6.9081575051390468E-2</v>
      </c>
      <c r="AB31" s="124">
        <v>5.2187402043129154E-2</v>
      </c>
      <c r="AC31" s="124">
        <v>4.865230073605363E-2</v>
      </c>
      <c r="AD31" s="126">
        <v>4.3133195307108352E-2</v>
      </c>
      <c r="AE31" s="160">
        <v>3.9897023682033322E-2</v>
      </c>
    </row>
    <row r="32" spans="1:31" ht="15">
      <c r="A32" s="1" t="s">
        <v>376</v>
      </c>
      <c r="B32" s="96">
        <v>9</v>
      </c>
      <c r="C32" s="1"/>
      <c r="D32" s="124" t="s">
        <v>198</v>
      </c>
      <c r="E32" s="124" t="s">
        <v>198</v>
      </c>
      <c r="F32" s="124" t="s">
        <v>198</v>
      </c>
      <c r="G32" s="124" t="s">
        <v>198</v>
      </c>
      <c r="H32" s="124" t="s">
        <v>198</v>
      </c>
      <c r="I32" s="124" t="s">
        <v>198</v>
      </c>
      <c r="J32" s="124" t="s">
        <v>198</v>
      </c>
      <c r="K32" s="124" t="s">
        <v>198</v>
      </c>
      <c r="L32" s="124" t="s">
        <v>198</v>
      </c>
      <c r="M32" s="124" t="s">
        <v>198</v>
      </c>
      <c r="N32" s="124" t="s">
        <v>198</v>
      </c>
      <c r="O32" s="124" t="s">
        <v>198</v>
      </c>
      <c r="P32" s="124">
        <v>8.3346369560367131E-2</v>
      </c>
      <c r="Q32" s="124">
        <v>6.4453943262951577E-2</v>
      </c>
      <c r="R32" s="124">
        <v>6.9323798860148694E-2</v>
      </c>
      <c r="S32" s="124">
        <v>7.8510542844324807E-2</v>
      </c>
      <c r="T32" s="124">
        <v>7.7281017630828217E-2</v>
      </c>
      <c r="U32" s="124">
        <v>6.0126313513847382E-2</v>
      </c>
      <c r="V32" s="124">
        <v>6.0687452490457983E-2</v>
      </c>
      <c r="W32" s="134" t="s">
        <v>198</v>
      </c>
      <c r="X32" s="124" t="s">
        <v>198</v>
      </c>
      <c r="Y32" s="124" t="s">
        <v>198</v>
      </c>
      <c r="Z32" s="132">
        <v>8.1055191216564737E-2</v>
      </c>
      <c r="AA32" s="124">
        <v>5.5159549546461045E-2</v>
      </c>
      <c r="AB32" s="124">
        <v>5.6849481788949101E-2</v>
      </c>
      <c r="AC32" s="124">
        <v>5.6482272710512961E-2</v>
      </c>
      <c r="AD32" s="126">
        <v>4.8807975479328469E-2</v>
      </c>
      <c r="AE32" s="160">
        <v>4.9317219230818173E-2</v>
      </c>
    </row>
    <row r="33" spans="1:31">
      <c r="A33" s="1" t="s">
        <v>503</v>
      </c>
      <c r="B33" s="96" t="s">
        <v>332</v>
      </c>
      <c r="C33" s="1"/>
      <c r="D33" s="124" t="s">
        <v>198</v>
      </c>
      <c r="E33" s="124" t="s">
        <v>198</v>
      </c>
      <c r="F33" s="124" t="s">
        <v>198</v>
      </c>
      <c r="G33" s="124" t="s">
        <v>198</v>
      </c>
      <c r="H33" s="124" t="s">
        <v>198</v>
      </c>
      <c r="I33" s="124" t="s">
        <v>198</v>
      </c>
      <c r="J33" s="124" t="s">
        <v>198</v>
      </c>
      <c r="K33" s="124" t="s">
        <v>198</v>
      </c>
      <c r="L33" s="124" t="s">
        <v>198</v>
      </c>
      <c r="M33" s="124" t="s">
        <v>198</v>
      </c>
      <c r="N33" s="124" t="s">
        <v>198</v>
      </c>
      <c r="O33" s="124" t="s">
        <v>198</v>
      </c>
      <c r="P33" s="124">
        <v>3.452477660438668E-2</v>
      </c>
      <c r="Q33" s="124">
        <v>2.5295663600525625E-2</v>
      </c>
      <c r="R33" s="124">
        <v>2.3847376788553257E-2</v>
      </c>
      <c r="S33" s="124">
        <v>2.4622030237580996E-2</v>
      </c>
      <c r="T33" s="124">
        <v>1.5388697267179624E-2</v>
      </c>
      <c r="U33" s="124">
        <v>2.2041343669250646E-2</v>
      </c>
      <c r="V33" s="124">
        <v>1.8852459016393444E-2</v>
      </c>
      <c r="W33" s="124">
        <v>3.1742913275329777E-2</v>
      </c>
      <c r="X33" s="124">
        <v>9.2766682903068678E-2</v>
      </c>
      <c r="Y33" s="151">
        <v>3.4087630724846739E-2</v>
      </c>
      <c r="Z33" s="124" t="s">
        <v>198</v>
      </c>
      <c r="AA33" s="124" t="s">
        <v>198</v>
      </c>
      <c r="AB33" s="152">
        <v>4.1314121037463972E-2</v>
      </c>
      <c r="AC33" s="124">
        <v>4.2636810236490345E-2</v>
      </c>
      <c r="AD33" s="126">
        <v>5.468988421147114E-2</v>
      </c>
      <c r="AE33" s="160">
        <v>5.1611212994498293E-2</v>
      </c>
    </row>
    <row r="34" spans="1:31">
      <c r="A34" s="1" t="s">
        <v>377</v>
      </c>
      <c r="B34" s="96" t="s">
        <v>353</v>
      </c>
      <c r="C34" s="1"/>
      <c r="D34" s="124">
        <v>2.3014999999999997E-2</v>
      </c>
      <c r="E34" s="124">
        <v>2.2614814814814813E-2</v>
      </c>
      <c r="F34" s="124">
        <v>2.6488235294117646E-2</v>
      </c>
      <c r="G34" s="124">
        <v>3.3108695652173913E-2</v>
      </c>
      <c r="H34" s="124">
        <v>2.5635211267605637E-2</v>
      </c>
      <c r="I34" s="124">
        <v>2.3333333333333334E-2</v>
      </c>
      <c r="J34" s="124">
        <v>2.2176073619631902E-2</v>
      </c>
      <c r="K34" s="124">
        <v>2.4107786885245903E-2</v>
      </c>
      <c r="L34" s="124">
        <v>2.1492307692307689E-2</v>
      </c>
      <c r="M34" s="124">
        <v>2.2337649880095924E-2</v>
      </c>
      <c r="N34" s="124">
        <v>2.6299405940594059E-2</v>
      </c>
      <c r="O34" s="124">
        <v>2.7827464788732399E-2</v>
      </c>
      <c r="P34" s="124">
        <v>3.4400620347394543E-2</v>
      </c>
      <c r="Q34" s="124">
        <v>1.7730680948737566E-2</v>
      </c>
      <c r="R34" s="124">
        <v>2.2783825816485224E-2</v>
      </c>
      <c r="S34" s="124">
        <v>2.3367088607594934E-2</v>
      </c>
      <c r="T34" s="124">
        <v>1.8843866171003719E-2</v>
      </c>
      <c r="U34" s="124">
        <v>1.8883479389808503E-2</v>
      </c>
      <c r="V34" s="124">
        <v>1.7044523575638508E-2</v>
      </c>
      <c r="W34" s="124">
        <v>2.2252123042083412E-2</v>
      </c>
      <c r="X34" s="124">
        <v>1.6335416383643529E-2</v>
      </c>
      <c r="Y34" s="124">
        <v>1.9418317408529479E-2</v>
      </c>
      <c r="Z34" s="124">
        <v>1.4596269153897402E-2</v>
      </c>
      <c r="AA34" s="124">
        <v>2.2385188929609501E-2</v>
      </c>
      <c r="AB34" s="124">
        <v>2.620770229337949E-2</v>
      </c>
      <c r="AC34" s="124">
        <v>1.9197726834906569E-2</v>
      </c>
      <c r="AD34" s="126">
        <v>1.6358741827603867E-2</v>
      </c>
      <c r="AE34" s="160">
        <v>1.9828902542002737E-2</v>
      </c>
    </row>
    <row r="35" spans="1:31">
      <c r="A35" s="1" t="s">
        <v>378</v>
      </c>
      <c r="B35" s="96">
        <v>12</v>
      </c>
      <c r="C35" s="1"/>
      <c r="D35" s="124" t="s">
        <v>198</v>
      </c>
      <c r="E35" s="124" t="s">
        <v>198</v>
      </c>
      <c r="F35" s="124" t="s">
        <v>198</v>
      </c>
      <c r="G35" s="124">
        <v>0.10500592963244045</v>
      </c>
      <c r="H35" s="124">
        <v>8.7831182169220243E-2</v>
      </c>
      <c r="I35" s="124">
        <v>7.2461767791089274E-2</v>
      </c>
      <c r="J35" s="124">
        <v>7.7170994041641322E-2</v>
      </c>
      <c r="K35" s="124" t="s">
        <v>198</v>
      </c>
      <c r="L35" s="124" t="s">
        <v>198</v>
      </c>
      <c r="M35" s="124">
        <v>6.6907036389993679E-2</v>
      </c>
      <c r="N35" s="124">
        <v>8.4964618414288706E-2</v>
      </c>
      <c r="O35" s="124">
        <v>9.9016300202944621E-2</v>
      </c>
      <c r="P35" s="124">
        <v>8.9921612541993282E-2</v>
      </c>
      <c r="Q35" s="124">
        <v>0.15361410628192812</v>
      </c>
      <c r="R35" s="124">
        <v>0.16745136090952528</v>
      </c>
      <c r="S35" s="124">
        <v>0.11968760817573867</v>
      </c>
      <c r="T35" s="124">
        <v>0.1241676057780965</v>
      </c>
      <c r="U35" s="124" t="s">
        <v>198</v>
      </c>
      <c r="V35" s="124" t="s">
        <v>198</v>
      </c>
      <c r="W35" s="124" t="s">
        <v>198</v>
      </c>
      <c r="X35" s="124" t="s">
        <v>198</v>
      </c>
      <c r="Y35" s="124" t="s">
        <v>198</v>
      </c>
      <c r="Z35" s="124" t="s">
        <v>198</v>
      </c>
      <c r="AA35" s="124" t="s">
        <v>198</v>
      </c>
      <c r="AB35" s="124">
        <v>0.11409619856606219</v>
      </c>
      <c r="AC35" s="124">
        <v>0.12331504592836434</v>
      </c>
      <c r="AD35" s="126">
        <v>0.14362007787792697</v>
      </c>
      <c r="AE35" s="160" t="s">
        <v>198</v>
      </c>
    </row>
    <row r="36" spans="1:31">
      <c r="A36" s="1" t="s">
        <v>379</v>
      </c>
      <c r="B36" s="96" t="s">
        <v>354</v>
      </c>
      <c r="C36" s="1"/>
      <c r="D36" s="124" t="s">
        <v>198</v>
      </c>
      <c r="E36" s="124" t="s">
        <v>198</v>
      </c>
      <c r="F36" s="124" t="s">
        <v>198</v>
      </c>
      <c r="G36" s="124" t="s">
        <v>198</v>
      </c>
      <c r="H36" s="124" t="s">
        <v>198</v>
      </c>
      <c r="I36" s="124" t="s">
        <v>198</v>
      </c>
      <c r="J36" s="124">
        <v>1.0826025765941324E-2</v>
      </c>
      <c r="K36" s="124">
        <v>1.9651701549768332E-2</v>
      </c>
      <c r="L36" s="124">
        <v>2.2940563086548491E-2</v>
      </c>
      <c r="M36" s="124">
        <v>2.0443159922928708E-2</v>
      </c>
      <c r="N36" s="124">
        <v>5.6282894736842108E-2</v>
      </c>
      <c r="O36" s="124" t="s">
        <v>198</v>
      </c>
      <c r="P36" s="124">
        <v>0.10383444265932217</v>
      </c>
      <c r="Q36" s="124">
        <v>7.8631900350438905E-2</v>
      </c>
      <c r="R36" s="124">
        <v>0.10654654654654654</v>
      </c>
      <c r="S36" s="124">
        <v>8.4275198516200078E-2</v>
      </c>
      <c r="T36" s="124" t="s">
        <v>198</v>
      </c>
      <c r="U36" s="124">
        <v>0.10030290189431393</v>
      </c>
      <c r="V36" s="124" t="s">
        <v>198</v>
      </c>
      <c r="W36" s="124" t="s">
        <v>198</v>
      </c>
      <c r="X36" s="124" t="s">
        <v>198</v>
      </c>
      <c r="Y36" s="124">
        <v>7.9738546030887938E-2</v>
      </c>
      <c r="Z36" s="124">
        <v>0.10800488848151542</v>
      </c>
      <c r="AA36" s="124">
        <v>9.0641960418836681E-2</v>
      </c>
      <c r="AB36" s="124">
        <v>0.17987829439521233</v>
      </c>
      <c r="AC36" s="124">
        <v>0.1576263464958044</v>
      </c>
      <c r="AD36" s="126">
        <v>8.6420104855254171E-2</v>
      </c>
      <c r="AE36" s="160">
        <v>9.2135164329076827E-2</v>
      </c>
    </row>
    <row r="37" spans="1:31">
      <c r="A37" s="1" t="s">
        <v>380</v>
      </c>
      <c r="B37" s="89"/>
      <c r="C37" s="1"/>
      <c r="D37" s="124">
        <v>9.9366340168232217E-2</v>
      </c>
      <c r="E37" s="124">
        <v>8.9095593528587133E-2</v>
      </c>
      <c r="F37" s="124">
        <v>8.7938524781613486E-2</v>
      </c>
      <c r="G37" s="124">
        <v>7.5648796984939023E-2</v>
      </c>
      <c r="H37" s="124">
        <v>5.8399842005599514E-2</v>
      </c>
      <c r="I37" s="124">
        <v>5.2896768905569221E-2</v>
      </c>
      <c r="J37" s="124">
        <v>4.9367934301199574E-2</v>
      </c>
      <c r="K37" s="124">
        <v>5.368018705459026E-2</v>
      </c>
      <c r="L37" s="124">
        <v>6.1528321759916238E-2</v>
      </c>
      <c r="M37" s="124">
        <v>5.7079768300501862E-2</v>
      </c>
      <c r="N37" s="124">
        <v>5.3031146711894191E-2</v>
      </c>
      <c r="O37" s="124">
        <v>5.6723121847624104E-2</v>
      </c>
      <c r="P37" s="124">
        <v>6.1844827755278151E-2</v>
      </c>
      <c r="Q37" s="124">
        <v>6.7350180568780685E-2</v>
      </c>
      <c r="R37" s="124">
        <v>6.8555706599158314E-2</v>
      </c>
      <c r="S37" s="124">
        <v>6.9380772288556852E-2</v>
      </c>
      <c r="T37" s="124">
        <v>7.1310208071885678E-2</v>
      </c>
      <c r="U37" s="124">
        <v>6.9923869731353061E-2</v>
      </c>
      <c r="V37" s="124">
        <v>6.7751856574900612E-2</v>
      </c>
      <c r="W37" s="124">
        <v>7.0056485289631737E-2</v>
      </c>
      <c r="X37" s="124">
        <v>7.0790128815186121E-2</v>
      </c>
      <c r="Y37" s="124">
        <v>6.749535842050447E-2</v>
      </c>
      <c r="Z37" s="124">
        <v>6.4229389373161708E-2</v>
      </c>
      <c r="AA37" s="124">
        <v>6.5391670281699274E-2</v>
      </c>
      <c r="AB37" s="124">
        <v>6.8927193098253597E-2</v>
      </c>
      <c r="AC37" s="124">
        <v>6.1501668363659293E-2</v>
      </c>
      <c r="AD37" s="126">
        <v>4.9860517673646666E-2</v>
      </c>
      <c r="AE37" s="160">
        <v>5.3918028230129596E-2</v>
      </c>
    </row>
    <row r="38" spans="1:31">
      <c r="A38" s="1" t="s">
        <v>381</v>
      </c>
      <c r="B38" s="89"/>
      <c r="C38" s="1" t="s">
        <v>509</v>
      </c>
      <c r="D38" s="132">
        <v>8.9559164733178667E-2</v>
      </c>
      <c r="E38" s="132">
        <v>0.12657743785850861</v>
      </c>
      <c r="F38" s="132">
        <v>0.10698080279232113</v>
      </c>
      <c r="G38" s="132">
        <v>9.348484848484849E-2</v>
      </c>
      <c r="H38" s="132">
        <v>8.108720271800679E-2</v>
      </c>
      <c r="I38" s="124">
        <v>7.0348837209302323E-2</v>
      </c>
      <c r="J38" s="124">
        <v>7.4733637747336379E-2</v>
      </c>
      <c r="K38" s="124">
        <v>8.4761904761904774E-2</v>
      </c>
      <c r="L38" s="124">
        <v>6.7505720823798618E-2</v>
      </c>
      <c r="M38" s="124">
        <v>6.4289066166119208E-2</v>
      </c>
      <c r="N38" s="124">
        <v>5.8480176211453752E-2</v>
      </c>
      <c r="O38" s="124">
        <v>7.6595018764926651E-2</v>
      </c>
      <c r="P38" s="124">
        <v>8.5980148883374685E-2</v>
      </c>
      <c r="Q38" s="124">
        <v>6.7594163556158798E-2</v>
      </c>
      <c r="R38" s="124">
        <v>6.1924561924561923E-2</v>
      </c>
      <c r="S38" s="124">
        <v>5.8681443591929519E-2</v>
      </c>
      <c r="T38" s="124">
        <v>5.5372355042594128E-2</v>
      </c>
      <c r="U38" s="124">
        <v>5.1018496839147741E-2</v>
      </c>
      <c r="V38" s="124">
        <v>4.8478862109838004E-2</v>
      </c>
      <c r="W38" s="124">
        <v>4.9425287356321831E-2</v>
      </c>
      <c r="X38" s="124">
        <v>2.6443492928506555E-2</v>
      </c>
      <c r="Y38" s="124">
        <v>4.7189423756181251E-2</v>
      </c>
      <c r="Z38" s="124">
        <v>5.7681503889369046E-2</v>
      </c>
      <c r="AA38" s="124">
        <v>3.3304513228428145E-2</v>
      </c>
      <c r="AB38" s="124">
        <v>3.7368421052631579E-2</v>
      </c>
      <c r="AC38" s="124">
        <v>3.3682916244756257E-2</v>
      </c>
      <c r="AD38" s="126">
        <v>3.707374549487108E-2</v>
      </c>
      <c r="AE38" s="160">
        <v>3.3824693914844363E-2</v>
      </c>
    </row>
    <row r="39" spans="1:31">
      <c r="A39" s="1" t="s">
        <v>382</v>
      </c>
      <c r="B39" s="96">
        <v>14</v>
      </c>
      <c r="C39" s="1"/>
      <c r="D39" s="124" t="s">
        <v>198</v>
      </c>
      <c r="E39" s="124" t="s">
        <v>198</v>
      </c>
      <c r="F39" s="124" t="s">
        <v>198</v>
      </c>
      <c r="G39" s="124" t="s">
        <v>198</v>
      </c>
      <c r="H39" s="124" t="s">
        <v>198</v>
      </c>
      <c r="I39" s="124" t="s">
        <v>198</v>
      </c>
      <c r="J39" s="124" t="s">
        <v>198</v>
      </c>
      <c r="K39" s="124" t="s">
        <v>198</v>
      </c>
      <c r="L39" s="124" t="s">
        <v>198</v>
      </c>
      <c r="M39" s="124" t="s">
        <v>198</v>
      </c>
      <c r="N39" s="124" t="s">
        <v>198</v>
      </c>
      <c r="O39" s="124" t="s">
        <v>198</v>
      </c>
      <c r="P39" s="124" t="s">
        <v>198</v>
      </c>
      <c r="Q39" s="124" t="s">
        <v>198</v>
      </c>
      <c r="R39" s="124" t="s">
        <v>198</v>
      </c>
      <c r="S39" s="124" t="s">
        <v>198</v>
      </c>
      <c r="T39" s="124">
        <v>4.6115942028985502E-2</v>
      </c>
      <c r="U39" s="124">
        <v>0.10422077922077923</v>
      </c>
      <c r="V39" s="124">
        <v>4.9683544303797463E-2</v>
      </c>
      <c r="W39" s="124">
        <v>2.3554054054054058E-2</v>
      </c>
      <c r="X39" s="124">
        <v>1.2171339563862928E-2</v>
      </c>
      <c r="Y39" s="124">
        <v>1.9029100529100527E-2</v>
      </c>
      <c r="Z39" s="124">
        <v>2.013809523809524E-2</v>
      </c>
      <c r="AA39" s="124">
        <v>2.9689038031319913E-2</v>
      </c>
      <c r="AB39" s="124">
        <v>2.88574144486692E-2</v>
      </c>
      <c r="AC39" s="124">
        <v>2.346506211180124E-2</v>
      </c>
      <c r="AD39" s="126">
        <v>2.213E-2</v>
      </c>
      <c r="AE39" s="160">
        <v>1.640716019417476E-2</v>
      </c>
    </row>
    <row r="40" spans="1:31">
      <c r="A40" s="1" t="s">
        <v>383</v>
      </c>
      <c r="B40" s="96" t="s">
        <v>355</v>
      </c>
      <c r="C40" s="1"/>
      <c r="D40" s="124">
        <v>9.0253411306042891E-2</v>
      </c>
      <c r="E40" s="124">
        <v>6.1548223350253804E-2</v>
      </c>
      <c r="F40" s="124">
        <v>7.2321428571428564E-2</v>
      </c>
      <c r="G40" s="124">
        <v>7.9081315952824333E-2</v>
      </c>
      <c r="H40" s="124">
        <v>3.8414362176628018E-2</v>
      </c>
      <c r="I40" s="124">
        <v>5.4518072289156623E-2</v>
      </c>
      <c r="J40" s="124">
        <v>4.6895787139689581E-2</v>
      </c>
      <c r="K40" s="124">
        <v>4.8820556023588875E-2</v>
      </c>
      <c r="L40" s="124">
        <v>6.9637593202705031E-2</v>
      </c>
      <c r="M40" s="124">
        <v>8.528614697911685E-2</v>
      </c>
      <c r="N40" s="124">
        <v>6.7677514792899407E-2</v>
      </c>
      <c r="O40" s="124">
        <v>6.8020670592476865E-2</v>
      </c>
      <c r="P40" s="124">
        <v>6.6451747088186353E-2</v>
      </c>
      <c r="Q40" s="124">
        <v>7.8115030535046953E-2</v>
      </c>
      <c r="R40" s="124">
        <v>8.671282558522915E-2</v>
      </c>
      <c r="S40" s="124">
        <v>6.8701706066865584E-2</v>
      </c>
      <c r="T40" s="124">
        <v>4.9559417749866122E-2</v>
      </c>
      <c r="U40" s="124">
        <v>5.0232126276694523E-2</v>
      </c>
      <c r="V40" s="124">
        <v>4.5630530973451329E-2</v>
      </c>
      <c r="W40" s="124">
        <v>5.975016538895591E-2</v>
      </c>
      <c r="X40" s="124">
        <v>6.1286691909542501E-2</v>
      </c>
      <c r="Y40" s="124">
        <v>5.9009858915519298E-2</v>
      </c>
      <c r="Z40" s="124">
        <v>4.6433004176261658E-2</v>
      </c>
      <c r="AA40" s="124">
        <v>5.1754765877382938E-2</v>
      </c>
      <c r="AB40" s="124">
        <v>5.1473964739647389E-2</v>
      </c>
      <c r="AC40" s="124">
        <v>4.5548727961867569E-2</v>
      </c>
      <c r="AD40" s="126">
        <v>4.4314045668835102E-2</v>
      </c>
      <c r="AE40" s="160">
        <v>3.7654870028186661E-2</v>
      </c>
    </row>
    <row r="41" spans="1:31" ht="15">
      <c r="A41" s="1" t="s">
        <v>384</v>
      </c>
      <c r="B41" s="89"/>
      <c r="C41" s="1" t="s">
        <v>510</v>
      </c>
      <c r="D41" s="124" t="s">
        <v>198</v>
      </c>
      <c r="E41" s="124" t="s">
        <v>198</v>
      </c>
      <c r="F41" s="124" t="s">
        <v>198</v>
      </c>
      <c r="G41" s="124" t="s">
        <v>198</v>
      </c>
      <c r="H41" s="124" t="s">
        <v>198</v>
      </c>
      <c r="I41" s="124" t="s">
        <v>198</v>
      </c>
      <c r="J41" s="124" t="s">
        <v>198</v>
      </c>
      <c r="K41" s="124" t="s">
        <v>198</v>
      </c>
      <c r="L41" s="124" t="s">
        <v>198</v>
      </c>
      <c r="M41" s="124" t="s">
        <v>198</v>
      </c>
      <c r="N41" s="124" t="s">
        <v>198</v>
      </c>
      <c r="O41" s="124" t="s">
        <v>198</v>
      </c>
      <c r="P41" s="124" t="s">
        <v>198</v>
      </c>
      <c r="Q41" s="124" t="s">
        <v>198</v>
      </c>
      <c r="R41" s="124">
        <v>2.2764368147166696E-2</v>
      </c>
      <c r="S41" s="124">
        <v>1.9379718726868986E-2</v>
      </c>
      <c r="T41" s="124">
        <v>3.0179123457060801E-2</v>
      </c>
      <c r="U41" s="124">
        <v>4.8295132726654831E-2</v>
      </c>
      <c r="V41" s="124">
        <v>2.8905090176825951E-2</v>
      </c>
      <c r="W41" s="124">
        <v>2.7392493164305243E-2</v>
      </c>
      <c r="X41" s="124">
        <v>3.0730293129630482E-2</v>
      </c>
      <c r="Y41" s="124">
        <v>3.5772811692016362E-2</v>
      </c>
      <c r="Z41" s="124">
        <v>2.4773161330040643E-2</v>
      </c>
      <c r="AA41" s="133">
        <v>2.9186188392802969E-2</v>
      </c>
      <c r="AB41" s="133">
        <v>3.3960847143643925E-2</v>
      </c>
      <c r="AC41" s="132">
        <v>4.8351390136034442E-2</v>
      </c>
      <c r="AD41" s="130">
        <v>3.1995525247448878E-2</v>
      </c>
      <c r="AE41" s="174">
        <v>2.3939693861306028E-2</v>
      </c>
    </row>
    <row r="42" spans="1:31">
      <c r="A42" s="1" t="s">
        <v>385</v>
      </c>
      <c r="B42" s="6" t="s">
        <v>116</v>
      </c>
      <c r="C42" s="1"/>
      <c r="D42" s="124" t="s">
        <v>198</v>
      </c>
      <c r="E42" s="124" t="s">
        <v>198</v>
      </c>
      <c r="F42" s="124" t="s">
        <v>198</v>
      </c>
      <c r="G42" s="124" t="s">
        <v>198</v>
      </c>
      <c r="H42" s="124" t="s">
        <v>198</v>
      </c>
      <c r="I42" s="132" t="s">
        <v>198</v>
      </c>
      <c r="J42" s="132" t="s">
        <v>198</v>
      </c>
      <c r="K42" s="132" t="s">
        <v>198</v>
      </c>
      <c r="L42" s="132" t="s">
        <v>198</v>
      </c>
      <c r="M42" s="132" t="s">
        <v>198</v>
      </c>
      <c r="N42" s="132" t="s">
        <v>198</v>
      </c>
      <c r="O42" s="132" t="s">
        <v>198</v>
      </c>
      <c r="P42" s="132">
        <v>7.6251281070558175E-2</v>
      </c>
      <c r="Q42" s="132">
        <v>7.0609495152840582E-2</v>
      </c>
      <c r="R42" s="132">
        <v>6.3635472336143292E-2</v>
      </c>
      <c r="S42" s="132">
        <v>6.8191005114325381E-2</v>
      </c>
      <c r="T42" s="132">
        <v>6.5352688807752843E-2</v>
      </c>
      <c r="U42" s="124">
        <v>6.3985990435778281E-2</v>
      </c>
      <c r="V42" s="124">
        <v>6.3041408912698951E-2</v>
      </c>
      <c r="W42" s="124">
        <v>6.3055009237737644E-2</v>
      </c>
      <c r="X42" s="124">
        <v>7.7272288225635075E-2</v>
      </c>
      <c r="Y42" s="124">
        <v>6.2124701218445759E-2</v>
      </c>
      <c r="Z42" s="124">
        <v>6.7842351917969543E-2</v>
      </c>
      <c r="AA42" s="124">
        <v>6.0356452501854375E-2</v>
      </c>
      <c r="AB42" s="124">
        <v>7.7032934620323928E-2</v>
      </c>
      <c r="AC42" s="124">
        <v>5.8807143520381321E-2</v>
      </c>
      <c r="AD42" s="126">
        <v>7.5951907900714086E-2</v>
      </c>
      <c r="AE42" s="160">
        <v>0.10681010116232409</v>
      </c>
    </row>
    <row r="43" spans="1:31">
      <c r="A43" s="1" t="s">
        <v>386</v>
      </c>
      <c r="B43" s="97" t="s">
        <v>330</v>
      </c>
      <c r="C43" s="1"/>
      <c r="D43" s="124" t="s">
        <v>198</v>
      </c>
      <c r="E43" s="124" t="s">
        <v>198</v>
      </c>
      <c r="F43" s="124" t="s">
        <v>198</v>
      </c>
      <c r="G43" s="124" t="s">
        <v>198</v>
      </c>
      <c r="H43" s="124" t="s">
        <v>198</v>
      </c>
      <c r="I43" s="124" t="s">
        <v>198</v>
      </c>
      <c r="J43" s="124" t="s">
        <v>198</v>
      </c>
      <c r="K43" s="124" t="s">
        <v>198</v>
      </c>
      <c r="L43" s="124" t="s">
        <v>198</v>
      </c>
      <c r="M43" s="124" t="s">
        <v>198</v>
      </c>
      <c r="N43" s="124" t="s">
        <v>198</v>
      </c>
      <c r="O43" s="124" t="s">
        <v>198</v>
      </c>
      <c r="P43" s="124" t="s">
        <v>198</v>
      </c>
      <c r="Q43" s="124" t="s">
        <v>198</v>
      </c>
      <c r="R43" s="124" t="s">
        <v>198</v>
      </c>
      <c r="S43" s="124" t="s">
        <v>198</v>
      </c>
      <c r="T43" s="124">
        <v>0.12467824214910844</v>
      </c>
      <c r="U43" s="124">
        <v>0.10646616541353383</v>
      </c>
      <c r="V43" s="124">
        <v>0.11000770053903774</v>
      </c>
      <c r="W43" s="124" t="s">
        <v>198</v>
      </c>
      <c r="X43" s="124">
        <v>0.11954146472476897</v>
      </c>
      <c r="Y43" s="124">
        <v>0.13214201121141142</v>
      </c>
      <c r="Z43" s="124" t="s">
        <v>198</v>
      </c>
      <c r="AA43" s="124" t="s">
        <v>198</v>
      </c>
      <c r="AB43" s="124">
        <v>9.8170510470838884E-2</v>
      </c>
      <c r="AC43" s="124">
        <v>9.9287451172545796E-2</v>
      </c>
      <c r="AD43" s="126">
        <v>9.1520838899278659E-2</v>
      </c>
      <c r="AE43" s="160">
        <v>9.1337352890758755E-2</v>
      </c>
    </row>
    <row r="44" spans="1:31">
      <c r="A44" s="1" t="s">
        <v>387</v>
      </c>
      <c r="B44" s="96"/>
      <c r="C44" s="1"/>
      <c r="D44" s="124" t="s">
        <v>198</v>
      </c>
      <c r="E44" s="124" t="s">
        <v>198</v>
      </c>
      <c r="F44" s="124">
        <v>1.4485832537408469E-2</v>
      </c>
      <c r="G44" s="124">
        <v>1.7025906735751294E-2</v>
      </c>
      <c r="H44" s="124">
        <v>1.674512757744092E-2</v>
      </c>
      <c r="I44" s="124">
        <v>1.7050649932765574E-2</v>
      </c>
      <c r="J44" s="124">
        <v>1.4464297846321082E-2</v>
      </c>
      <c r="K44" s="124">
        <v>1.4573334164433087E-2</v>
      </c>
      <c r="L44" s="124">
        <v>1.3799336256963377E-2</v>
      </c>
      <c r="M44" s="124">
        <v>1.1114102633137687E-2</v>
      </c>
      <c r="N44" s="124">
        <v>9.9033580632565399E-3</v>
      </c>
      <c r="O44" s="124">
        <v>9.6868884540117408E-3</v>
      </c>
      <c r="P44" s="124">
        <v>8.5312500000000006E-3</v>
      </c>
      <c r="Q44" s="124">
        <v>8.2101032934601744E-3</v>
      </c>
      <c r="R44" s="124">
        <v>7.9660874674725105E-3</v>
      </c>
      <c r="S44" s="124">
        <v>7.5426002285260063E-3</v>
      </c>
      <c r="T44" s="124">
        <v>6.964678633468442E-3</v>
      </c>
      <c r="U44" s="124">
        <v>6.885977139671034E-3</v>
      </c>
      <c r="V44" s="124">
        <v>6.8506013505414149E-3</v>
      </c>
      <c r="W44" s="124">
        <v>6.5417287764228376E-3</v>
      </c>
      <c r="X44" s="124">
        <v>6.7795314124915887E-3</v>
      </c>
      <c r="Y44" s="124">
        <v>6.5823091197590297E-3</v>
      </c>
      <c r="Z44" s="124">
        <v>6.1013471198816767E-3</v>
      </c>
      <c r="AA44" s="124">
        <v>6.3177076787734078E-3</v>
      </c>
      <c r="AB44" s="124">
        <v>6.2497659614304448E-3</v>
      </c>
      <c r="AC44" s="124">
        <v>7.8233459274228961E-3</v>
      </c>
      <c r="AD44" s="126">
        <v>1.0916031362172361E-2</v>
      </c>
      <c r="AE44" s="160" t="s">
        <v>198</v>
      </c>
    </row>
    <row r="45" spans="1:31">
      <c r="A45" s="1" t="s">
        <v>388</v>
      </c>
      <c r="B45" s="96" t="s">
        <v>226</v>
      </c>
      <c r="C45" s="1"/>
      <c r="D45" s="132">
        <v>0.11129568106312293</v>
      </c>
      <c r="E45" s="132">
        <v>0.12478813559322034</v>
      </c>
      <c r="F45" s="132">
        <v>0.11391304347826087</v>
      </c>
      <c r="G45" s="132">
        <v>0.10751565762004175</v>
      </c>
      <c r="H45" s="132">
        <v>0.1011463250168577</v>
      </c>
      <c r="I45" s="132">
        <v>9.9696575639358478E-2</v>
      </c>
      <c r="J45" s="132">
        <v>0.10736944851146901</v>
      </c>
      <c r="K45" s="132">
        <v>5.827865688923195E-2</v>
      </c>
      <c r="L45" s="132">
        <v>6.0091539937989075E-2</v>
      </c>
      <c r="M45" s="132">
        <v>5.2100118165216459E-2</v>
      </c>
      <c r="N45" s="132">
        <v>5.9384834027002328E-2</v>
      </c>
      <c r="O45" s="124">
        <v>5.7607915104125107E-2</v>
      </c>
      <c r="P45" s="124">
        <v>5.4292522702389386E-2</v>
      </c>
      <c r="Q45" s="124">
        <v>4.3138223429653413E-2</v>
      </c>
      <c r="R45" s="124">
        <v>4.830162784491631E-2</v>
      </c>
      <c r="S45" s="124">
        <v>4.8791789661563806E-2</v>
      </c>
      <c r="T45" s="124">
        <v>5.5047888208509969E-2</v>
      </c>
      <c r="U45" s="124">
        <v>4.1328381413024702E-2</v>
      </c>
      <c r="V45" s="124">
        <v>2.9990338958663078E-2</v>
      </c>
      <c r="W45" s="124">
        <v>3.0340308313514804E-2</v>
      </c>
      <c r="X45" s="124">
        <v>3.0427804287017791E-2</v>
      </c>
      <c r="Y45" s="124">
        <v>2.6757130828940844E-2</v>
      </c>
      <c r="Z45" s="124">
        <v>3.2538977222232951E-2</v>
      </c>
      <c r="AA45" s="124">
        <v>2.8135789199400692E-2</v>
      </c>
      <c r="AB45" s="124">
        <v>2.9647463585760321E-2</v>
      </c>
      <c r="AC45" s="124">
        <v>2.8950269513049302E-2</v>
      </c>
      <c r="AD45" s="126">
        <v>2.3994855350787554E-2</v>
      </c>
      <c r="AE45" s="160">
        <v>2.6913074929721909E-2</v>
      </c>
    </row>
    <row r="46" spans="1:31">
      <c r="A46" s="1" t="s">
        <v>389</v>
      </c>
      <c r="B46" s="96">
        <v>17</v>
      </c>
      <c r="C46" s="1" t="s">
        <v>509</v>
      </c>
      <c r="D46" s="124" t="s">
        <v>163</v>
      </c>
      <c r="E46" s="124" t="s">
        <v>163</v>
      </c>
      <c r="F46" s="124">
        <v>0.25535092085614736</v>
      </c>
      <c r="G46" s="124">
        <v>0.13976833976833977</v>
      </c>
      <c r="H46" s="124">
        <v>0.11449886474213428</v>
      </c>
      <c r="I46" s="124">
        <v>5.6186491332934844E-2</v>
      </c>
      <c r="J46" s="124">
        <v>5.7436182019977799E-2</v>
      </c>
      <c r="K46" s="124">
        <v>6.1513080367664383E-2</v>
      </c>
      <c r="L46" s="124">
        <v>5.6866537717601542E-2</v>
      </c>
      <c r="M46" s="124">
        <v>7.1038251366120214E-2</v>
      </c>
      <c r="N46" s="124">
        <v>6.6857832779957743E-2</v>
      </c>
      <c r="O46" s="124">
        <v>9.5954301075268811E-2</v>
      </c>
      <c r="P46" s="124">
        <v>7.4942305356492156E-2</v>
      </c>
      <c r="Q46" s="124">
        <v>9.5706429780033853E-2</v>
      </c>
      <c r="R46" s="124">
        <v>8.7727528617001324E-2</v>
      </c>
      <c r="S46" s="124">
        <v>8.4979054458408143E-2</v>
      </c>
      <c r="T46" s="124">
        <v>9.0589198036006541E-2</v>
      </c>
      <c r="U46" s="124">
        <v>9.7598016426468287E-2</v>
      </c>
      <c r="V46" s="124">
        <v>9.6737836891844606E-2</v>
      </c>
      <c r="W46" s="124">
        <v>0.10566369458746702</v>
      </c>
      <c r="X46" s="124">
        <v>0.12057956278596849</v>
      </c>
      <c r="Y46" s="124">
        <v>0.10816649983316651</v>
      </c>
      <c r="Z46" s="124">
        <v>0.1098549347754595</v>
      </c>
      <c r="AA46" s="124">
        <v>9.5230520043963679E-2</v>
      </c>
      <c r="AB46" s="124">
        <v>9.1176863300130848E-2</v>
      </c>
      <c r="AC46" s="124">
        <v>8.629926861258698E-2</v>
      </c>
      <c r="AD46" s="126">
        <v>0.11899023740048273</v>
      </c>
      <c r="AE46" s="160">
        <v>0.11256383906327852</v>
      </c>
    </row>
    <row r="47" spans="1:31">
      <c r="A47" s="1" t="s">
        <v>390</v>
      </c>
      <c r="B47" s="89"/>
      <c r="C47" s="1"/>
      <c r="D47" s="124" t="s">
        <v>198</v>
      </c>
      <c r="E47" s="124" t="s">
        <v>198</v>
      </c>
      <c r="F47" s="124" t="s">
        <v>198</v>
      </c>
      <c r="G47" s="124" t="s">
        <v>198</v>
      </c>
      <c r="H47" s="124" t="s">
        <v>198</v>
      </c>
      <c r="I47" s="124" t="s">
        <v>198</v>
      </c>
      <c r="J47" s="124" t="s">
        <v>198</v>
      </c>
      <c r="K47" s="124">
        <v>6.1884934381789679E-2</v>
      </c>
      <c r="L47" s="124">
        <v>6.5571354895748918E-2</v>
      </c>
      <c r="M47" s="124">
        <v>5.7773710101819017E-2</v>
      </c>
      <c r="N47" s="124">
        <v>6.1222567580295754E-2</v>
      </c>
      <c r="O47" s="124">
        <v>6.1867986517045698E-2</v>
      </c>
      <c r="P47" s="124">
        <v>6.5771923207830083E-2</v>
      </c>
      <c r="Q47" s="124">
        <v>7.3871731074427793E-2</v>
      </c>
      <c r="R47" s="124">
        <v>5.1739191359555042E-2</v>
      </c>
      <c r="S47" s="124">
        <v>5.1931073302707319E-2</v>
      </c>
      <c r="T47" s="124">
        <v>5.2728461055137552E-2</v>
      </c>
      <c r="U47" s="124">
        <v>4.8253798243338607E-2</v>
      </c>
      <c r="V47" s="124" t="s">
        <v>198</v>
      </c>
      <c r="W47" s="124" t="s">
        <v>198</v>
      </c>
      <c r="X47" s="124">
        <v>4.3835456415516907E-2</v>
      </c>
      <c r="Y47" s="124">
        <v>4.1035311093438713E-2</v>
      </c>
      <c r="Z47" s="124">
        <v>5.6720940983101334E-2</v>
      </c>
      <c r="AA47" s="124">
        <v>6.7482457320906242E-2</v>
      </c>
      <c r="AB47" s="124">
        <v>4.4586393723645194E-2</v>
      </c>
      <c r="AC47" s="124" t="s">
        <v>198</v>
      </c>
      <c r="AD47" s="126" t="s">
        <v>198</v>
      </c>
      <c r="AE47" s="160" t="s">
        <v>198</v>
      </c>
    </row>
    <row r="48" spans="1:31">
      <c r="A48" s="1" t="s">
        <v>391</v>
      </c>
      <c r="B48" s="96">
        <v>18</v>
      </c>
      <c r="C48" s="1"/>
      <c r="D48" s="124" t="s">
        <v>198</v>
      </c>
      <c r="E48" s="124" t="s">
        <v>198</v>
      </c>
      <c r="F48" s="124" t="s">
        <v>198</v>
      </c>
      <c r="G48" s="124" t="s">
        <v>198</v>
      </c>
      <c r="H48" s="124" t="s">
        <v>198</v>
      </c>
      <c r="I48" s="124" t="s">
        <v>198</v>
      </c>
      <c r="J48" s="124" t="s">
        <v>198</v>
      </c>
      <c r="K48" s="124" t="s">
        <v>198</v>
      </c>
      <c r="L48" s="124" t="s">
        <v>198</v>
      </c>
      <c r="M48" s="124" t="s">
        <v>198</v>
      </c>
      <c r="N48" s="124" t="s">
        <v>198</v>
      </c>
      <c r="O48" s="124" t="s">
        <v>198</v>
      </c>
      <c r="P48" s="124">
        <v>2.1968144140089844E-2</v>
      </c>
      <c r="Q48" s="124">
        <v>2.5288002023932603E-2</v>
      </c>
      <c r="R48" s="124">
        <v>4.9240682343235073E-2</v>
      </c>
      <c r="S48" s="124">
        <v>2.4593124758443892E-2</v>
      </c>
      <c r="T48" s="124">
        <v>2.6772408556643975E-2</v>
      </c>
      <c r="U48" s="124">
        <v>2.0797043777276647E-2</v>
      </c>
      <c r="V48" s="124">
        <v>2.8137830366527554E-2</v>
      </c>
      <c r="W48" s="124">
        <v>2.0481544234688329E-2</v>
      </c>
      <c r="X48" s="124">
        <v>3.4025715741053134E-2</v>
      </c>
      <c r="Y48" s="124">
        <v>3.2711135330657407E-2</v>
      </c>
      <c r="Z48" s="124">
        <v>3.2384464664253765E-2</v>
      </c>
      <c r="AA48" s="124">
        <v>3.3430178443751346E-2</v>
      </c>
      <c r="AB48" s="124">
        <v>3.5807375881902977E-2</v>
      </c>
      <c r="AC48" s="124">
        <v>3.5167873218939008E-2</v>
      </c>
      <c r="AD48" s="126">
        <v>3.3224792700011357E-2</v>
      </c>
      <c r="AE48" s="160">
        <v>3.5693853795255095E-2</v>
      </c>
    </row>
    <row r="49" spans="1:31">
      <c r="A49" s="1" t="s">
        <v>392</v>
      </c>
      <c r="B49" s="96">
        <v>19</v>
      </c>
      <c r="C49" s="1"/>
      <c r="D49" s="124" t="s">
        <v>198</v>
      </c>
      <c r="E49" s="124" t="s">
        <v>198</v>
      </c>
      <c r="F49" s="124" t="s">
        <v>198</v>
      </c>
      <c r="G49" s="124" t="s">
        <v>198</v>
      </c>
      <c r="H49" s="124">
        <v>0.16242230072017305</v>
      </c>
      <c r="I49" s="124">
        <v>0.19735332364415209</v>
      </c>
      <c r="J49" s="124">
        <v>0.2140523489428818</v>
      </c>
      <c r="K49" s="124">
        <v>0.2129435124169089</v>
      </c>
      <c r="L49" s="124">
        <v>0.23722800130160498</v>
      </c>
      <c r="M49" s="124">
        <v>0.21165270788292789</v>
      </c>
      <c r="N49" s="124">
        <v>0.23134366441560208</v>
      </c>
      <c r="O49" s="124">
        <v>0.21285821277937642</v>
      </c>
      <c r="P49" s="124">
        <v>0.18210633791012024</v>
      </c>
      <c r="Q49" s="124">
        <v>0.16006402561024408</v>
      </c>
      <c r="R49" s="124">
        <v>0.14896003825146661</v>
      </c>
      <c r="S49" s="124">
        <v>0.11463075217586149</v>
      </c>
      <c r="T49" s="124">
        <v>9.2436158850373817E-2</v>
      </c>
      <c r="U49" s="124">
        <v>7.4632634978026482E-2</v>
      </c>
      <c r="V49" s="124">
        <v>8.0724319743398568E-2</v>
      </c>
      <c r="W49" s="124">
        <v>6.4331136058236607E-2</v>
      </c>
      <c r="X49" s="124">
        <v>5.8150316997809141E-2</v>
      </c>
      <c r="Y49" s="124">
        <v>5.9440507618915284E-2</v>
      </c>
      <c r="Z49" s="124">
        <v>5.0554585999612191E-2</v>
      </c>
      <c r="AA49" s="124">
        <v>4.447138180814024E-2</v>
      </c>
      <c r="AB49" s="124">
        <v>4.2709900816696046E-2</v>
      </c>
      <c r="AC49" s="124">
        <v>3.9697455298960876E-2</v>
      </c>
      <c r="AD49" s="173">
        <v>4.1575561299579927E-2</v>
      </c>
      <c r="AE49" s="160">
        <v>4.3942340305993241E-2</v>
      </c>
    </row>
    <row r="50" spans="1:31">
      <c r="A50" s="1" t="s">
        <v>393</v>
      </c>
      <c r="B50" s="96" t="s">
        <v>333</v>
      </c>
      <c r="C50" s="1"/>
      <c r="D50" s="124" t="s">
        <v>198</v>
      </c>
      <c r="E50" s="124" t="s">
        <v>198</v>
      </c>
      <c r="F50" s="124" t="s">
        <v>198</v>
      </c>
      <c r="G50" s="124" t="s">
        <v>198</v>
      </c>
      <c r="H50" s="124" t="s">
        <v>198</v>
      </c>
      <c r="I50" s="124" t="s">
        <v>198</v>
      </c>
      <c r="J50" s="124">
        <v>8.7661299177451774E-2</v>
      </c>
      <c r="K50" s="124">
        <v>9.2997927699746727E-2</v>
      </c>
      <c r="L50" s="124">
        <v>8.2342615012106532E-2</v>
      </c>
      <c r="M50" s="124">
        <v>8.5835233905374356E-2</v>
      </c>
      <c r="N50" s="124">
        <v>8.7376725838264294E-2</v>
      </c>
      <c r="O50" s="124">
        <v>8.1226828446242003E-2</v>
      </c>
      <c r="P50" s="124">
        <v>7.4359403784960643E-2</v>
      </c>
      <c r="Q50" s="124">
        <v>6.7432233943116579E-2</v>
      </c>
      <c r="R50" s="124">
        <v>6.8729611457366391E-2</v>
      </c>
      <c r="S50" s="124">
        <v>6.4853686635944693E-2</v>
      </c>
      <c r="T50" s="124">
        <v>5.8928645509230451E-2</v>
      </c>
      <c r="U50" s="124">
        <v>6.0552957884508374E-2</v>
      </c>
      <c r="V50" s="124">
        <v>5.9720150688091021E-2</v>
      </c>
      <c r="W50" s="124">
        <v>6.222236736760664E-2</v>
      </c>
      <c r="X50" s="124">
        <v>6.1702695421899857E-2</v>
      </c>
      <c r="Y50" s="124">
        <v>6.3255917789818761E-2</v>
      </c>
      <c r="Z50" s="124">
        <v>5.6008416688476795E-2</v>
      </c>
      <c r="AA50" s="124">
        <v>5.5646404877174108E-2</v>
      </c>
      <c r="AB50" s="124">
        <v>4.847217608935786E-2</v>
      </c>
      <c r="AC50" s="124">
        <v>5.6662952376338359E-2</v>
      </c>
      <c r="AD50" s="126">
        <v>5.2525922625822279E-2</v>
      </c>
      <c r="AE50" s="160">
        <v>5.4239574484433763E-2</v>
      </c>
    </row>
    <row r="51" spans="1:31">
      <c r="A51" s="1" t="s">
        <v>394</v>
      </c>
      <c r="B51" s="89"/>
      <c r="C51" s="1"/>
      <c r="D51" s="124">
        <v>9.1596638655462193E-2</v>
      </c>
      <c r="E51" s="124">
        <v>8.2789651293588298E-2</v>
      </c>
      <c r="F51" s="124">
        <v>8.7417218543046363E-2</v>
      </c>
      <c r="G51" s="124">
        <v>8.4883720930232553E-2</v>
      </c>
      <c r="H51" s="124">
        <v>9.325044404973358E-2</v>
      </c>
      <c r="I51" s="124">
        <v>4.5276653171390006E-2</v>
      </c>
      <c r="J51" s="124">
        <v>3.8402555910543132E-2</v>
      </c>
      <c r="K51" s="124">
        <v>4.2957198443579772E-2</v>
      </c>
      <c r="L51" s="124">
        <v>3.5453315290933693E-2</v>
      </c>
      <c r="M51" s="124">
        <v>3.6986442866365397E-2</v>
      </c>
      <c r="N51" s="124">
        <v>2.8551724137931032E-2</v>
      </c>
      <c r="O51" s="124">
        <v>3.1718415417558883E-2</v>
      </c>
      <c r="P51" s="124">
        <v>3.03030303030303E-2</v>
      </c>
      <c r="Q51" s="124">
        <v>3.7970708845928527E-2</v>
      </c>
      <c r="R51" s="124">
        <v>2.9779842080817468E-2</v>
      </c>
      <c r="S51" s="124">
        <v>3.8859494415049961E-2</v>
      </c>
      <c r="T51" s="124">
        <v>4.7557003257328985E-2</v>
      </c>
      <c r="U51" s="124">
        <v>4.1116751269035537E-2</v>
      </c>
      <c r="V51" s="124">
        <v>3.2459271387638149E-2</v>
      </c>
      <c r="W51" s="124">
        <v>3.5044796691936594E-2</v>
      </c>
      <c r="X51" s="124">
        <v>4.261239368165249E-2</v>
      </c>
      <c r="Y51" s="124">
        <v>3.17877969762419E-2</v>
      </c>
      <c r="Z51" s="124">
        <v>2.1343217197924393E-2</v>
      </c>
      <c r="AA51" s="124">
        <v>2.3542557835006549E-2</v>
      </c>
      <c r="AB51" s="124">
        <v>2.4264049955396966E-2</v>
      </c>
      <c r="AC51" s="124">
        <v>2.7428949107732983E-2</v>
      </c>
      <c r="AD51" s="126">
        <v>7.5885911840968018E-2</v>
      </c>
      <c r="AE51" s="160">
        <v>3.804262036306235E-2</v>
      </c>
    </row>
    <row r="52" spans="1:31" ht="15">
      <c r="A52" s="1" t="s">
        <v>395</v>
      </c>
      <c r="B52" s="96">
        <v>21</v>
      </c>
      <c r="C52" s="1"/>
      <c r="D52" s="124" t="s">
        <v>198</v>
      </c>
      <c r="E52" s="124" t="s">
        <v>198</v>
      </c>
      <c r="F52" s="124" t="s">
        <v>198</v>
      </c>
      <c r="G52" s="124" t="s">
        <v>198</v>
      </c>
      <c r="H52" s="124" t="s">
        <v>198</v>
      </c>
      <c r="I52" s="124" t="s">
        <v>198</v>
      </c>
      <c r="J52" s="124" t="s">
        <v>198</v>
      </c>
      <c r="K52" s="124" t="s">
        <v>198</v>
      </c>
      <c r="L52" s="124" t="s">
        <v>198</v>
      </c>
      <c r="M52" s="131" t="s">
        <v>198</v>
      </c>
      <c r="N52" s="124" t="s">
        <v>198</v>
      </c>
      <c r="O52" s="124" t="s">
        <v>198</v>
      </c>
      <c r="P52" s="124">
        <v>0.15355623636243415</v>
      </c>
      <c r="Q52" s="124">
        <v>0.14359817263300381</v>
      </c>
      <c r="R52" s="124">
        <v>0.10810621000943356</v>
      </c>
      <c r="S52" s="124">
        <v>0.10911693980864008</v>
      </c>
      <c r="T52" s="124">
        <v>8.7487358439202731E-2</v>
      </c>
      <c r="U52" s="124">
        <v>7.9112253936664628E-2</v>
      </c>
      <c r="V52" s="133">
        <v>8.9356749825862003E-2</v>
      </c>
      <c r="W52" s="133">
        <v>0.10398783773584454</v>
      </c>
      <c r="X52" s="133">
        <v>5.8393217441432839E-2</v>
      </c>
      <c r="Y52" s="133">
        <v>6.1572113755513261E-2</v>
      </c>
      <c r="Z52" s="133">
        <v>4.8076830343279177E-2</v>
      </c>
      <c r="AA52" s="133">
        <v>4.0262476462076598E-2</v>
      </c>
      <c r="AB52" s="125">
        <v>3.8498936375827575E-2</v>
      </c>
      <c r="AC52" s="124">
        <v>4.1136201205543163E-2</v>
      </c>
      <c r="AD52" s="126">
        <v>5.5158307216686943E-2</v>
      </c>
      <c r="AE52" s="160">
        <v>4.2652464396178071E-2</v>
      </c>
    </row>
    <row r="53" spans="1:31">
      <c r="A53" s="1" t="s">
        <v>396</v>
      </c>
      <c r="B53" s="96">
        <v>22</v>
      </c>
      <c r="C53" s="1"/>
      <c r="D53" s="124" t="s">
        <v>198</v>
      </c>
      <c r="E53" s="124" t="s">
        <v>198</v>
      </c>
      <c r="F53" s="124" t="s">
        <v>198</v>
      </c>
      <c r="G53" s="124" t="s">
        <v>198</v>
      </c>
      <c r="H53" s="124" t="s">
        <v>198</v>
      </c>
      <c r="I53" s="124" t="s">
        <v>198</v>
      </c>
      <c r="J53" s="124" t="s">
        <v>198</v>
      </c>
      <c r="K53" s="124" t="s">
        <v>198</v>
      </c>
      <c r="L53" s="124" t="s">
        <v>198</v>
      </c>
      <c r="M53" s="124" t="s">
        <v>198</v>
      </c>
      <c r="N53" s="124" t="s">
        <v>198</v>
      </c>
      <c r="O53" s="124" t="s">
        <v>198</v>
      </c>
      <c r="P53" s="124" t="s">
        <v>198</v>
      </c>
      <c r="Q53" s="124" t="s">
        <v>198</v>
      </c>
      <c r="R53" s="124" t="s">
        <v>198</v>
      </c>
      <c r="S53" s="124" t="s">
        <v>198</v>
      </c>
      <c r="T53" s="124" t="s">
        <v>198</v>
      </c>
      <c r="U53" s="124" t="s">
        <v>198</v>
      </c>
      <c r="V53" s="124" t="s">
        <v>198</v>
      </c>
      <c r="W53" s="124" t="s">
        <v>198</v>
      </c>
      <c r="X53" s="124" t="s">
        <v>198</v>
      </c>
      <c r="Y53" s="124" t="s">
        <v>198</v>
      </c>
      <c r="Z53" s="124" t="s">
        <v>198</v>
      </c>
      <c r="AA53" s="124" t="s">
        <v>198</v>
      </c>
      <c r="AB53" s="124" t="s">
        <v>198</v>
      </c>
      <c r="AC53" s="124" t="s">
        <v>198</v>
      </c>
      <c r="AD53" s="126" t="s">
        <v>198</v>
      </c>
      <c r="AE53" s="160" t="s">
        <v>198</v>
      </c>
    </row>
    <row r="54" spans="1:31">
      <c r="A54" s="1" t="s">
        <v>397</v>
      </c>
      <c r="B54" s="89"/>
      <c r="C54" s="1"/>
      <c r="D54" s="132" t="s">
        <v>198</v>
      </c>
      <c r="E54" s="132" t="s">
        <v>198</v>
      </c>
      <c r="F54" s="124" t="s">
        <v>198</v>
      </c>
      <c r="G54" s="124" t="s">
        <v>198</v>
      </c>
      <c r="H54" s="124" t="s">
        <v>198</v>
      </c>
      <c r="I54" s="124" t="s">
        <v>198</v>
      </c>
      <c r="J54" s="124" t="s">
        <v>198</v>
      </c>
      <c r="K54" s="124" t="s">
        <v>198</v>
      </c>
      <c r="L54" s="124" t="s">
        <v>198</v>
      </c>
      <c r="M54" s="124" t="s">
        <v>198</v>
      </c>
      <c r="N54" s="124" t="s">
        <v>198</v>
      </c>
      <c r="O54" s="124" t="s">
        <v>198</v>
      </c>
      <c r="P54" s="124">
        <v>5.5045534973039607E-2</v>
      </c>
      <c r="Q54" s="124">
        <v>5.8831112695174756E-2</v>
      </c>
      <c r="R54" s="124">
        <v>6.1590163175098918E-2</v>
      </c>
      <c r="S54" s="124">
        <v>5.7764356547250012E-2</v>
      </c>
      <c r="T54" s="124">
        <v>5.3351420066146273E-2</v>
      </c>
      <c r="U54" s="124">
        <v>5.3691044825578363E-2</v>
      </c>
      <c r="V54" s="124">
        <v>4.770008136859976E-2</v>
      </c>
      <c r="W54" s="124">
        <v>4.3331216757696855E-2</v>
      </c>
      <c r="X54" s="124">
        <v>3.9964475367576156E-2</v>
      </c>
      <c r="Y54" s="124">
        <v>3.82854020418378E-2</v>
      </c>
      <c r="Z54" s="124">
        <v>3.5407984276718665E-2</v>
      </c>
      <c r="AA54" s="124">
        <v>3.5707633863152004E-2</v>
      </c>
      <c r="AB54" s="124">
        <v>3.6083461249295158E-2</v>
      </c>
      <c r="AC54" s="124">
        <v>3.549691512050715E-2</v>
      </c>
      <c r="AD54" s="126">
        <v>3.4763037347347772E-2</v>
      </c>
      <c r="AE54" s="160">
        <v>3.2948611456278649E-2</v>
      </c>
    </row>
    <row r="55" spans="1:31">
      <c r="A55" s="1" t="s">
        <v>1</v>
      </c>
      <c r="B55" s="96">
        <v>23</v>
      </c>
      <c r="C55" s="1"/>
      <c r="D55" s="124" t="s">
        <v>163</v>
      </c>
      <c r="E55" s="124" t="s">
        <v>163</v>
      </c>
      <c r="F55" s="124" t="s">
        <v>163</v>
      </c>
      <c r="G55" s="124" t="s">
        <v>163</v>
      </c>
      <c r="H55" s="124" t="s">
        <v>163</v>
      </c>
      <c r="I55" s="124" t="s">
        <v>163</v>
      </c>
      <c r="J55" s="124" t="s">
        <v>163</v>
      </c>
      <c r="K55" s="124" t="s">
        <v>163</v>
      </c>
      <c r="L55" s="124" t="s">
        <v>163</v>
      </c>
      <c r="M55" s="124" t="s">
        <v>163</v>
      </c>
      <c r="N55" s="124" t="s">
        <v>163</v>
      </c>
      <c r="O55" s="124" t="s">
        <v>163</v>
      </c>
      <c r="P55" s="124" t="s">
        <v>163</v>
      </c>
      <c r="Q55" s="124" t="s">
        <v>163</v>
      </c>
      <c r="R55" s="124" t="s">
        <v>163</v>
      </c>
      <c r="S55" s="124" t="s">
        <v>163</v>
      </c>
      <c r="T55" s="124" t="s">
        <v>163</v>
      </c>
      <c r="U55" s="124" t="s">
        <v>163</v>
      </c>
      <c r="V55" s="124" t="s">
        <v>198</v>
      </c>
      <c r="W55" s="124" t="s">
        <v>198</v>
      </c>
      <c r="X55" s="124" t="s">
        <v>198</v>
      </c>
      <c r="Y55" s="124" t="s">
        <v>198</v>
      </c>
      <c r="Z55" s="124" t="s">
        <v>198</v>
      </c>
      <c r="AA55" s="124">
        <v>0.2882496641016245</v>
      </c>
      <c r="AB55" s="124">
        <v>0.27740666730104352</v>
      </c>
      <c r="AC55" s="124">
        <v>0.25701801082423914</v>
      </c>
      <c r="AD55" s="130">
        <v>0.23849243414907526</v>
      </c>
      <c r="AE55" s="160">
        <v>0.28031030404230156</v>
      </c>
    </row>
    <row r="56" spans="1:31">
      <c r="A56" s="1" t="s">
        <v>398</v>
      </c>
      <c r="B56" s="96" t="s">
        <v>356</v>
      </c>
      <c r="C56" s="1"/>
      <c r="D56" s="124" t="s">
        <v>198</v>
      </c>
      <c r="E56" s="124" t="s">
        <v>198</v>
      </c>
      <c r="F56" s="132">
        <v>0.17096774193548386</v>
      </c>
      <c r="G56" s="132">
        <v>0.11728395061728394</v>
      </c>
      <c r="H56" s="132">
        <v>0.11776315789473683</v>
      </c>
      <c r="I56" s="132">
        <v>0.20757575757575758</v>
      </c>
      <c r="J56" s="124">
        <v>0.1937869822485207</v>
      </c>
      <c r="K56" s="132">
        <v>0.16087824351297403</v>
      </c>
      <c r="L56" s="124">
        <v>0.13641025641025642</v>
      </c>
      <c r="M56" s="124">
        <v>0.12930310663308145</v>
      </c>
      <c r="N56" s="124">
        <v>0.30544177881802226</v>
      </c>
      <c r="O56" s="124">
        <v>0.47755281690140849</v>
      </c>
      <c r="P56" s="124">
        <v>0.4315518719634181</v>
      </c>
      <c r="Q56" s="124">
        <v>0.25031164298180003</v>
      </c>
      <c r="R56" s="124">
        <v>0.25347636074692093</v>
      </c>
      <c r="S56" s="124">
        <v>0.14861965384065226</v>
      </c>
      <c r="T56" s="124">
        <v>0.28201286683704946</v>
      </c>
      <c r="U56" s="124">
        <v>0.16766113310096298</v>
      </c>
      <c r="V56" s="124">
        <v>0.18041292833207223</v>
      </c>
      <c r="W56" s="124" t="s">
        <v>198</v>
      </c>
      <c r="X56" s="124" t="s">
        <v>198</v>
      </c>
      <c r="Y56" s="124" t="s">
        <v>198</v>
      </c>
      <c r="Z56" s="124" t="s">
        <v>198</v>
      </c>
      <c r="AA56" s="124" t="s">
        <v>198</v>
      </c>
      <c r="AB56" s="124" t="s">
        <v>198</v>
      </c>
      <c r="AC56" s="124" t="s">
        <v>198</v>
      </c>
      <c r="AD56" s="126" t="s">
        <v>198</v>
      </c>
      <c r="AE56" s="160" t="s">
        <v>198</v>
      </c>
    </row>
    <row r="57" spans="1:31" ht="15">
      <c r="A57" s="1" t="s">
        <v>399</v>
      </c>
      <c r="B57" s="96" t="s">
        <v>334</v>
      </c>
      <c r="C57" s="1" t="s">
        <v>509</v>
      </c>
      <c r="D57" s="132">
        <v>5.8591549295774648E-2</v>
      </c>
      <c r="E57" s="132">
        <v>5.5269320843091344E-2</v>
      </c>
      <c r="F57" s="132">
        <v>7.0790378006872864E-2</v>
      </c>
      <c r="G57" s="132">
        <v>6.4663805436337637E-2</v>
      </c>
      <c r="H57" s="132">
        <v>6.312195121951221E-2</v>
      </c>
      <c r="I57" s="132">
        <v>7.1880492091388401E-2</v>
      </c>
      <c r="J57" s="132">
        <v>6.8817984046410458E-2</v>
      </c>
      <c r="K57" s="132">
        <v>7.7171572146446515E-2</v>
      </c>
      <c r="L57" s="124">
        <v>6.5168539325842698E-2</v>
      </c>
      <c r="M57" s="124">
        <v>6.4150943396226415E-2</v>
      </c>
      <c r="N57" s="124">
        <v>6.9060773480662974E-2</v>
      </c>
      <c r="O57" s="124">
        <v>5.7790572148254768E-2</v>
      </c>
      <c r="P57" s="124">
        <v>5.8235095991916473E-2</v>
      </c>
      <c r="Q57" s="124">
        <v>4.9296187683284455E-2</v>
      </c>
      <c r="R57" s="124">
        <v>5.0678391959798993E-2</v>
      </c>
      <c r="S57" s="124">
        <v>5.9882491186839019E-2</v>
      </c>
      <c r="T57" s="124">
        <v>5.0918257111991355E-2</v>
      </c>
      <c r="U57" s="124">
        <v>7.0277682550565657E-2</v>
      </c>
      <c r="V57" s="124">
        <v>6.4118513668358162E-2</v>
      </c>
      <c r="W57" s="124">
        <v>6.0774002157497301E-2</v>
      </c>
      <c r="X57" s="133">
        <v>6.4288859533245271E-2</v>
      </c>
      <c r="Y57" s="128">
        <v>6.530089628681178E-2</v>
      </c>
      <c r="Z57" s="133">
        <v>7.7670875927039487E-2</v>
      </c>
      <c r="AA57" s="133">
        <v>8.7655719139297844E-2</v>
      </c>
      <c r="AB57" s="125">
        <v>6.9480458029715156E-2</v>
      </c>
      <c r="AC57" s="125">
        <v>6.6943366951124905E-2</v>
      </c>
      <c r="AD57" s="126">
        <v>5.7058559425309477E-2</v>
      </c>
      <c r="AE57" s="174">
        <v>5.7223466076439772E-2</v>
      </c>
    </row>
    <row r="58" spans="1:31">
      <c r="A58" s="1" t="s">
        <v>400</v>
      </c>
      <c r="B58" s="89"/>
      <c r="C58" s="1"/>
      <c r="D58" s="132" t="s">
        <v>198</v>
      </c>
      <c r="E58" s="132" t="s">
        <v>198</v>
      </c>
      <c r="F58" s="132" t="s">
        <v>198</v>
      </c>
      <c r="G58" s="132">
        <v>0.1268485364247981</v>
      </c>
      <c r="H58" s="132">
        <v>9.864934176782357E-2</v>
      </c>
      <c r="I58" s="132">
        <v>6.9214013802088636E-2</v>
      </c>
      <c r="J58" s="132">
        <v>6.3606975172968205E-2</v>
      </c>
      <c r="K58" s="132">
        <v>8.602718914254609E-2</v>
      </c>
      <c r="L58" s="132">
        <v>9.5748974293197731E-2</v>
      </c>
      <c r="M58" s="132">
        <v>9.8971703090343713E-2</v>
      </c>
      <c r="N58" s="132">
        <v>0.1028513742902679</v>
      </c>
      <c r="O58" s="132">
        <v>8.5505671786880913E-2</v>
      </c>
      <c r="P58" s="132">
        <v>8.8593704028186074E-2</v>
      </c>
      <c r="Q58" s="132">
        <v>9.6578447141394935E-2</v>
      </c>
      <c r="R58" s="132">
        <v>7.8816929215967085E-2</v>
      </c>
      <c r="S58" s="124">
        <v>5.7580764119277761E-2</v>
      </c>
      <c r="T58" s="124">
        <v>4.8113073955369123E-2</v>
      </c>
      <c r="U58" s="124">
        <v>4.4351982578979134E-2</v>
      </c>
      <c r="V58" s="124">
        <v>4.4320103283293479E-2</v>
      </c>
      <c r="W58" s="124">
        <v>4.2702565063402302E-2</v>
      </c>
      <c r="X58" s="124">
        <v>3.8283362318572829E-2</v>
      </c>
      <c r="Y58" s="124">
        <v>3.8080566758524434E-2</v>
      </c>
      <c r="Z58" s="124">
        <v>4.4891142056360335E-2</v>
      </c>
      <c r="AA58" s="124">
        <v>4.7850676224672262E-2</v>
      </c>
      <c r="AB58" s="124">
        <v>4.6855202906949146E-2</v>
      </c>
      <c r="AC58" s="124">
        <v>5.1605276573587024E-2</v>
      </c>
      <c r="AD58" s="126">
        <v>5.7338300246773867E-2</v>
      </c>
      <c r="AE58" s="160">
        <v>5.9832392796622884E-2</v>
      </c>
    </row>
    <row r="59" spans="1:31">
      <c r="A59" s="1" t="s">
        <v>401</v>
      </c>
      <c r="B59" s="89"/>
      <c r="C59" s="1"/>
      <c r="D59" s="124" t="s">
        <v>198</v>
      </c>
      <c r="E59" s="124">
        <v>0.10764753774596342</v>
      </c>
      <c r="F59" s="124">
        <v>0.1086618012520054</v>
      </c>
      <c r="G59" s="131">
        <v>0.11482532363894307</v>
      </c>
      <c r="H59" s="124">
        <v>0.13516042502755193</v>
      </c>
      <c r="I59" s="124">
        <v>0.15493726132024002</v>
      </c>
      <c r="J59" s="124">
        <v>0.11345805672902835</v>
      </c>
      <c r="K59" s="124">
        <v>0.10844230376520129</v>
      </c>
      <c r="L59" s="124" t="s">
        <v>198</v>
      </c>
      <c r="M59" s="124" t="s">
        <v>198</v>
      </c>
      <c r="N59" s="124" t="s">
        <v>198</v>
      </c>
      <c r="O59" s="124" t="s">
        <v>198</v>
      </c>
      <c r="P59" s="124" t="s">
        <v>198</v>
      </c>
      <c r="Q59" s="124" t="s">
        <v>198</v>
      </c>
      <c r="R59" s="124" t="s">
        <v>198</v>
      </c>
      <c r="S59" s="124">
        <v>0.11396867284685336</v>
      </c>
      <c r="T59" s="124">
        <v>9.8709361985379454E-2</v>
      </c>
      <c r="U59" s="124">
        <v>8.1539634997116445E-2</v>
      </c>
      <c r="V59" s="124" t="s">
        <v>198</v>
      </c>
      <c r="W59" s="124" t="s">
        <v>198</v>
      </c>
      <c r="X59" s="124">
        <v>0.10088759267163022</v>
      </c>
      <c r="Y59" s="124">
        <v>8.2038611596084624E-2</v>
      </c>
      <c r="Z59" s="124">
        <v>7.9433792943859036E-2</v>
      </c>
      <c r="AA59" s="124">
        <v>6.5992421854820946E-2</v>
      </c>
      <c r="AB59" s="124">
        <v>6.0867044685974314E-2</v>
      </c>
      <c r="AC59" s="124">
        <v>6.5174147478869127E-2</v>
      </c>
      <c r="AD59" s="126">
        <v>7.3596284709904217E-2</v>
      </c>
      <c r="AE59" s="160">
        <v>6.3201777492727387E-2</v>
      </c>
    </row>
    <row r="60" spans="1:31" ht="15">
      <c r="A60" s="1" t="s">
        <v>402</v>
      </c>
      <c r="B60" s="89"/>
      <c r="C60" s="1"/>
      <c r="D60" s="124" t="s">
        <v>198</v>
      </c>
      <c r="E60" s="124" t="s">
        <v>198</v>
      </c>
      <c r="F60" s="124" t="s">
        <v>198</v>
      </c>
      <c r="G60" s="124" t="s">
        <v>198</v>
      </c>
      <c r="H60" s="124" t="s">
        <v>198</v>
      </c>
      <c r="I60" s="124" t="s">
        <v>198</v>
      </c>
      <c r="J60" s="124" t="s">
        <v>198</v>
      </c>
      <c r="K60" s="124" t="s">
        <v>198</v>
      </c>
      <c r="L60" s="124" t="s">
        <v>198</v>
      </c>
      <c r="M60" s="124">
        <v>0.1197990902889414</v>
      </c>
      <c r="N60" s="124">
        <v>0.13474154668239541</v>
      </c>
      <c r="O60" s="124">
        <v>0.13876865758556164</v>
      </c>
      <c r="P60" s="124">
        <v>0.11962887608472712</v>
      </c>
      <c r="Q60" s="124">
        <v>0.10723220545863899</v>
      </c>
      <c r="R60" s="124">
        <v>0.10068959132702504</v>
      </c>
      <c r="S60" s="124">
        <v>0.10611505178592831</v>
      </c>
      <c r="T60" s="124">
        <v>0.11693933480048167</v>
      </c>
      <c r="U60" s="124">
        <v>0.12016561636765875</v>
      </c>
      <c r="V60" s="124">
        <v>0.11334073015587132</v>
      </c>
      <c r="W60" s="124">
        <v>0.10880348591820851</v>
      </c>
      <c r="X60" s="124">
        <v>0.10745095133334868</v>
      </c>
      <c r="Y60" s="124">
        <v>0.10357124920997174</v>
      </c>
      <c r="Z60" s="124">
        <v>0.15988362975947673</v>
      </c>
      <c r="AA60" s="125">
        <v>0.16757284629533434</v>
      </c>
      <c r="AB60" s="128">
        <v>8.6693186202836475E-2</v>
      </c>
      <c r="AC60" s="125">
        <v>6.9831378266144259E-2</v>
      </c>
      <c r="AD60" s="173">
        <v>6.9024713824077003E-2</v>
      </c>
      <c r="AE60" s="174">
        <v>6.2399968258684012E-2</v>
      </c>
    </row>
    <row r="61" spans="1:31" ht="15">
      <c r="A61" s="1" t="s">
        <v>403</v>
      </c>
      <c r="B61" s="89"/>
      <c r="C61" s="1"/>
      <c r="D61" s="124" t="s">
        <v>198</v>
      </c>
      <c r="E61" s="124" t="s">
        <v>198</v>
      </c>
      <c r="F61" s="124" t="s">
        <v>198</v>
      </c>
      <c r="G61" s="124" t="s">
        <v>198</v>
      </c>
      <c r="H61" s="124" t="s">
        <v>198</v>
      </c>
      <c r="I61" s="124" t="s">
        <v>198</v>
      </c>
      <c r="J61" s="124" t="s">
        <v>198</v>
      </c>
      <c r="K61" s="124" t="s">
        <v>198</v>
      </c>
      <c r="L61" s="124" t="s">
        <v>198</v>
      </c>
      <c r="M61" s="124" t="s">
        <v>198</v>
      </c>
      <c r="N61" s="124" t="s">
        <v>198</v>
      </c>
      <c r="O61" s="124" t="s">
        <v>198</v>
      </c>
      <c r="P61" s="124" t="s">
        <v>198</v>
      </c>
      <c r="Q61" s="124" t="s">
        <v>198</v>
      </c>
      <c r="R61" s="124" t="s">
        <v>198</v>
      </c>
      <c r="S61" s="124" t="s">
        <v>198</v>
      </c>
      <c r="T61" s="133">
        <v>6.792889145830322E-2</v>
      </c>
      <c r="U61" s="124">
        <v>7.457485029940121E-2</v>
      </c>
      <c r="V61" s="124">
        <v>8.1946746215887753E-2</v>
      </c>
      <c r="W61" s="124">
        <v>8.2942278526184327E-2</v>
      </c>
      <c r="X61" s="124">
        <v>7.9783974260762988E-2</v>
      </c>
      <c r="Y61" s="124">
        <v>8.0955492630508968E-2</v>
      </c>
      <c r="Z61" s="124">
        <v>7.6530205545749588E-2</v>
      </c>
      <c r="AA61" s="124">
        <v>6.747653478241343E-2</v>
      </c>
      <c r="AB61" s="124">
        <v>6.307948191662538E-2</v>
      </c>
      <c r="AC61" s="128">
        <v>5.7042663487927248E-2</v>
      </c>
      <c r="AD61" s="124">
        <v>6.5721598844209E-2</v>
      </c>
      <c r="AE61" s="160">
        <v>6.8694314467021345E-2</v>
      </c>
    </row>
    <row r="62" spans="1:31" ht="15">
      <c r="A62" s="1" t="s">
        <v>404</v>
      </c>
      <c r="B62" s="96" t="s">
        <v>357</v>
      </c>
      <c r="C62" s="1"/>
      <c r="D62" s="124" t="s">
        <v>198</v>
      </c>
      <c r="E62" s="124" t="s">
        <v>198</v>
      </c>
      <c r="F62" s="124" t="s">
        <v>198</v>
      </c>
      <c r="G62" s="124" t="s">
        <v>198</v>
      </c>
      <c r="H62" s="124" t="s">
        <v>198</v>
      </c>
      <c r="I62" s="124" t="s">
        <v>198</v>
      </c>
      <c r="J62" s="124" t="s">
        <v>198</v>
      </c>
      <c r="K62" s="124" t="s">
        <v>198</v>
      </c>
      <c r="L62" s="124" t="s">
        <v>198</v>
      </c>
      <c r="M62" s="124" t="s">
        <v>198</v>
      </c>
      <c r="N62" s="124" t="s">
        <v>198</v>
      </c>
      <c r="O62" s="124" t="s">
        <v>198</v>
      </c>
      <c r="P62" s="124" t="s">
        <v>198</v>
      </c>
      <c r="Q62" s="124" t="s">
        <v>198</v>
      </c>
      <c r="R62" s="124" t="s">
        <v>198</v>
      </c>
      <c r="S62" s="124" t="s">
        <v>198</v>
      </c>
      <c r="T62" s="124" t="s">
        <v>198</v>
      </c>
      <c r="U62" s="124">
        <v>9.1440501043841341E-2</v>
      </c>
      <c r="V62" s="135">
        <v>0.23166189111747851</v>
      </c>
      <c r="W62" s="124" t="s">
        <v>198</v>
      </c>
      <c r="X62" s="124" t="s">
        <v>198</v>
      </c>
      <c r="Y62" s="124" t="s">
        <v>198</v>
      </c>
      <c r="Z62" s="124">
        <v>4.6103658536585365E-2</v>
      </c>
      <c r="AA62" s="124">
        <v>6.4849019607843131E-2</v>
      </c>
      <c r="AB62" s="124">
        <v>8.9226801233529579E-2</v>
      </c>
      <c r="AC62" s="124">
        <v>8.9085914085914084E-2</v>
      </c>
      <c r="AD62" s="126">
        <v>9.2697053638881907E-2</v>
      </c>
      <c r="AE62" s="160">
        <v>9.2390728476821199E-2</v>
      </c>
    </row>
    <row r="63" spans="1:31" ht="15">
      <c r="A63" s="4" t="s">
        <v>64</v>
      </c>
      <c r="B63" s="89"/>
      <c r="C63" s="1"/>
      <c r="D63" s="124" t="s">
        <v>235</v>
      </c>
      <c r="E63" s="124" t="s">
        <v>235</v>
      </c>
      <c r="F63" s="124" t="s">
        <v>235</v>
      </c>
      <c r="G63" s="124" t="s">
        <v>235</v>
      </c>
      <c r="H63" s="124" t="s">
        <v>235</v>
      </c>
      <c r="I63" s="124" t="s">
        <v>235</v>
      </c>
      <c r="J63" s="124" t="s">
        <v>235</v>
      </c>
      <c r="K63" s="124" t="s">
        <v>235</v>
      </c>
      <c r="L63" s="124" t="s">
        <v>235</v>
      </c>
      <c r="M63" s="124" t="s">
        <v>235</v>
      </c>
      <c r="N63" s="124" t="s">
        <v>235</v>
      </c>
      <c r="O63" s="124" t="s">
        <v>235</v>
      </c>
      <c r="P63" s="124" t="s">
        <v>235</v>
      </c>
      <c r="Q63" s="124" t="s">
        <v>235</v>
      </c>
      <c r="R63" s="124" t="s">
        <v>235</v>
      </c>
      <c r="S63" s="124" t="s">
        <v>235</v>
      </c>
      <c r="T63" s="124" t="s">
        <v>235</v>
      </c>
      <c r="U63" s="124" t="s">
        <v>235</v>
      </c>
      <c r="V63" s="124" t="s">
        <v>235</v>
      </c>
      <c r="W63" s="124" t="s">
        <v>235</v>
      </c>
      <c r="X63" s="124" t="s">
        <v>235</v>
      </c>
      <c r="Y63" s="124" t="s">
        <v>235</v>
      </c>
      <c r="Z63" s="124" t="s">
        <v>235</v>
      </c>
      <c r="AA63" s="124" t="s">
        <v>235</v>
      </c>
      <c r="AB63" s="124" t="s">
        <v>235</v>
      </c>
      <c r="AC63" s="124" t="s">
        <v>235</v>
      </c>
      <c r="AD63" s="126" t="s">
        <v>235</v>
      </c>
      <c r="AE63" s="160" t="s">
        <v>235</v>
      </c>
    </row>
    <row r="64" spans="1:31">
      <c r="A64" s="3" t="s">
        <v>181</v>
      </c>
      <c r="B64" s="89"/>
      <c r="C64" s="1"/>
      <c r="D64" s="124" t="s">
        <v>235</v>
      </c>
      <c r="E64" s="124" t="s">
        <v>235</v>
      </c>
      <c r="F64" s="124" t="s">
        <v>235</v>
      </c>
      <c r="G64" s="124" t="s">
        <v>235</v>
      </c>
      <c r="H64" s="124" t="s">
        <v>235</v>
      </c>
      <c r="I64" s="124" t="s">
        <v>235</v>
      </c>
      <c r="J64" s="124" t="s">
        <v>235</v>
      </c>
      <c r="K64" s="124" t="s">
        <v>235</v>
      </c>
      <c r="L64" s="124" t="s">
        <v>235</v>
      </c>
      <c r="M64" s="124" t="s">
        <v>235</v>
      </c>
      <c r="N64" s="124" t="s">
        <v>235</v>
      </c>
      <c r="O64" s="124" t="s">
        <v>235</v>
      </c>
      <c r="P64" s="124" t="s">
        <v>235</v>
      </c>
      <c r="Q64" s="124" t="s">
        <v>235</v>
      </c>
      <c r="R64" s="124" t="s">
        <v>235</v>
      </c>
      <c r="S64" s="124" t="s">
        <v>235</v>
      </c>
      <c r="T64" s="124" t="s">
        <v>235</v>
      </c>
      <c r="U64" s="124" t="s">
        <v>235</v>
      </c>
      <c r="V64" s="124" t="s">
        <v>235</v>
      </c>
      <c r="W64" s="124" t="s">
        <v>235</v>
      </c>
      <c r="X64" s="124" t="s">
        <v>235</v>
      </c>
      <c r="Y64" s="124" t="s">
        <v>235</v>
      </c>
      <c r="Z64" s="124" t="s">
        <v>235</v>
      </c>
      <c r="AA64" s="124" t="s">
        <v>235</v>
      </c>
      <c r="AB64" s="124" t="s">
        <v>235</v>
      </c>
      <c r="AC64" s="124" t="s">
        <v>235</v>
      </c>
      <c r="AD64" s="126" t="s">
        <v>235</v>
      </c>
      <c r="AE64" s="160" t="s">
        <v>235</v>
      </c>
    </row>
    <row r="65" spans="1:31" ht="15">
      <c r="A65" s="1" t="s">
        <v>405</v>
      </c>
      <c r="B65" s="89"/>
      <c r="C65" s="1" t="s">
        <v>509</v>
      </c>
      <c r="D65" s="124" t="s">
        <v>198</v>
      </c>
      <c r="E65" s="124" t="s">
        <v>198</v>
      </c>
      <c r="F65" s="124" t="s">
        <v>198</v>
      </c>
      <c r="G65" s="124" t="s">
        <v>198</v>
      </c>
      <c r="H65" s="124" t="s">
        <v>198</v>
      </c>
      <c r="I65" s="124" t="s">
        <v>198</v>
      </c>
      <c r="J65" s="124" t="s">
        <v>198</v>
      </c>
      <c r="K65" s="124" t="s">
        <v>198</v>
      </c>
      <c r="L65" s="124">
        <v>4.805722891566265E-2</v>
      </c>
      <c r="M65" s="124">
        <v>5.6065340909090912E-2</v>
      </c>
      <c r="N65" s="124" t="s">
        <v>198</v>
      </c>
      <c r="O65" s="124">
        <v>3.5055773420479303E-2</v>
      </c>
      <c r="P65" s="124">
        <v>2.5830740037950661E-2</v>
      </c>
      <c r="Q65" s="124">
        <v>2.5316006600660065E-2</v>
      </c>
      <c r="R65" s="124">
        <v>2.6232945091514141E-2</v>
      </c>
      <c r="S65" s="124">
        <v>2.8125961538461537E-2</v>
      </c>
      <c r="T65" s="124">
        <v>2.950864946889226E-2</v>
      </c>
      <c r="U65" s="124">
        <v>3.5104133545310015E-2</v>
      </c>
      <c r="V65" s="124">
        <v>3.478712328767123E-2</v>
      </c>
      <c r="W65" s="124">
        <v>3.7684913217623496E-2</v>
      </c>
      <c r="X65" s="124">
        <v>5.2810039113428943E-2</v>
      </c>
      <c r="Y65" s="124">
        <v>4.2376302083333338E-2</v>
      </c>
      <c r="Z65" s="124">
        <v>3.6425454545454546E-2</v>
      </c>
      <c r="AA65" s="124">
        <v>3.5862745098039217E-2</v>
      </c>
      <c r="AB65" s="128">
        <v>3.5386416861826697E-2</v>
      </c>
      <c r="AC65" s="128">
        <v>3.6497556207233633E-2</v>
      </c>
      <c r="AD65" s="124">
        <v>3.0789241622574959E-2</v>
      </c>
      <c r="AE65" s="160">
        <v>3.4947639484978539E-2</v>
      </c>
    </row>
    <row r="66" spans="1:31">
      <c r="A66" s="1" t="s">
        <v>406</v>
      </c>
      <c r="B66" s="96">
        <v>27</v>
      </c>
      <c r="C66" s="1"/>
      <c r="D66" s="124" t="s">
        <v>198</v>
      </c>
      <c r="E66" s="124" t="s">
        <v>198</v>
      </c>
      <c r="F66" s="124">
        <v>0</v>
      </c>
      <c r="G66" s="124">
        <v>0</v>
      </c>
      <c r="H66" s="124">
        <v>0</v>
      </c>
      <c r="I66" s="124">
        <v>0</v>
      </c>
      <c r="J66" s="124">
        <v>0</v>
      </c>
      <c r="K66" s="124">
        <v>0</v>
      </c>
      <c r="L66" s="124">
        <v>0</v>
      </c>
      <c r="M66" s="124">
        <v>0</v>
      </c>
      <c r="N66" s="124">
        <v>0</v>
      </c>
      <c r="O66" s="124">
        <v>0</v>
      </c>
      <c r="P66" s="124">
        <v>0</v>
      </c>
      <c r="Q66" s="124">
        <v>0</v>
      </c>
      <c r="R66" s="124">
        <v>0</v>
      </c>
      <c r="S66" s="124">
        <v>0</v>
      </c>
      <c r="T66" s="124">
        <v>0</v>
      </c>
      <c r="U66" s="124">
        <v>0</v>
      </c>
      <c r="V66" s="124">
        <v>0</v>
      </c>
      <c r="W66" s="124">
        <v>0</v>
      </c>
      <c r="X66" s="124">
        <v>0</v>
      </c>
      <c r="Y66" s="124">
        <v>0</v>
      </c>
      <c r="Z66" s="124">
        <v>0</v>
      </c>
      <c r="AA66" s="124">
        <v>0</v>
      </c>
      <c r="AB66" s="124">
        <v>0</v>
      </c>
      <c r="AC66" s="124">
        <v>0</v>
      </c>
      <c r="AD66" s="124">
        <v>0</v>
      </c>
      <c r="AE66" s="160">
        <v>0</v>
      </c>
    </row>
    <row r="67" spans="1:31" ht="15">
      <c r="A67" s="1" t="s">
        <v>272</v>
      </c>
      <c r="B67" s="96">
        <v>28</v>
      </c>
      <c r="C67" s="1"/>
      <c r="D67" s="124" t="s">
        <v>198</v>
      </c>
      <c r="E67" s="124" t="s">
        <v>198</v>
      </c>
      <c r="F67" s="124" t="s">
        <v>198</v>
      </c>
      <c r="G67" s="124" t="s">
        <v>198</v>
      </c>
      <c r="H67" s="124" t="s">
        <v>198</v>
      </c>
      <c r="I67" s="124" t="s">
        <v>198</v>
      </c>
      <c r="J67" s="124" t="s">
        <v>198</v>
      </c>
      <c r="K67" s="124" t="s">
        <v>198</v>
      </c>
      <c r="L67" s="124" t="s">
        <v>198</v>
      </c>
      <c r="M67" s="124" t="s">
        <v>198</v>
      </c>
      <c r="N67" s="124" t="s">
        <v>198</v>
      </c>
      <c r="O67" s="124" t="s">
        <v>198</v>
      </c>
      <c r="P67" s="124" t="s">
        <v>198</v>
      </c>
      <c r="Q67" s="124" t="s">
        <v>198</v>
      </c>
      <c r="R67" s="124" t="s">
        <v>198</v>
      </c>
      <c r="S67" s="124" t="s">
        <v>198</v>
      </c>
      <c r="T67" s="124" t="s">
        <v>198</v>
      </c>
      <c r="U67" s="124" t="s">
        <v>198</v>
      </c>
      <c r="V67" s="124" t="s">
        <v>198</v>
      </c>
      <c r="W67" s="124" t="s">
        <v>198</v>
      </c>
      <c r="X67" s="124" t="s">
        <v>198</v>
      </c>
      <c r="Y67" s="124" t="s">
        <v>198</v>
      </c>
      <c r="Z67" s="124" t="s">
        <v>198</v>
      </c>
      <c r="AA67" s="124" t="s">
        <v>198</v>
      </c>
      <c r="AB67" s="124" t="s">
        <v>198</v>
      </c>
      <c r="AC67" s="128" t="s">
        <v>198</v>
      </c>
      <c r="AD67" s="124" t="s">
        <v>198</v>
      </c>
      <c r="AE67" s="160" t="s">
        <v>198</v>
      </c>
    </row>
    <row r="68" spans="1:31" ht="15">
      <c r="A68" s="1" t="s">
        <v>530</v>
      </c>
      <c r="B68" s="89"/>
      <c r="C68" s="1"/>
      <c r="D68" s="132" t="s">
        <v>198</v>
      </c>
      <c r="E68" s="132" t="s">
        <v>198</v>
      </c>
      <c r="F68" s="124" t="s">
        <v>198</v>
      </c>
      <c r="G68" s="124" t="s">
        <v>198</v>
      </c>
      <c r="H68" s="124" t="s">
        <v>198</v>
      </c>
      <c r="I68" s="124" t="s">
        <v>198</v>
      </c>
      <c r="J68" s="124" t="s">
        <v>198</v>
      </c>
      <c r="K68" s="124" t="s">
        <v>198</v>
      </c>
      <c r="L68" s="124" t="s">
        <v>198</v>
      </c>
      <c r="M68" s="124">
        <v>5.6416515736147206E-2</v>
      </c>
      <c r="N68" s="124">
        <v>5.864225855531674E-2</v>
      </c>
      <c r="O68" s="124">
        <v>5.789929839042509E-2</v>
      </c>
      <c r="P68" s="124">
        <v>7.0854684412109334E-2</v>
      </c>
      <c r="Q68" s="124">
        <v>7.7128450737743937E-2</v>
      </c>
      <c r="R68" s="124">
        <v>6.683058375634518E-2</v>
      </c>
      <c r="S68" s="124">
        <v>4.0189590113871201E-2</v>
      </c>
      <c r="T68" s="124">
        <v>4.0264005755575712E-2</v>
      </c>
      <c r="U68" s="124">
        <v>5.0618021356477638E-2</v>
      </c>
      <c r="V68" s="124">
        <v>4.2292540535236837E-2</v>
      </c>
      <c r="W68" s="124">
        <v>3.8568304491271535E-2</v>
      </c>
      <c r="X68" s="124">
        <v>3.8273713727155143E-2</v>
      </c>
      <c r="Y68" s="124">
        <v>4.1078999985819417E-2</v>
      </c>
      <c r="Z68" s="124">
        <v>4.2251925329452357E-2</v>
      </c>
      <c r="AA68" s="124">
        <v>3.7808331110871528E-2</v>
      </c>
      <c r="AB68" s="124">
        <v>3.2466615278848358E-2</v>
      </c>
      <c r="AC68" s="128">
        <v>3.4584363631655943E-2</v>
      </c>
      <c r="AD68" s="124">
        <v>3.7812331982247406E-2</v>
      </c>
      <c r="AE68" s="160">
        <v>3.6609318615226642E-2</v>
      </c>
    </row>
    <row r="69" spans="1:31" ht="15">
      <c r="A69" s="1" t="s">
        <v>407</v>
      </c>
      <c r="B69" s="96">
        <v>29</v>
      </c>
      <c r="C69" s="1"/>
      <c r="D69" s="132" t="s">
        <v>198</v>
      </c>
      <c r="E69" s="132" t="s">
        <v>198</v>
      </c>
      <c r="F69" s="132">
        <v>0.22825444344214352</v>
      </c>
      <c r="G69" s="132">
        <v>0.15621871755877245</v>
      </c>
      <c r="H69" s="132">
        <v>0.11854570375866101</v>
      </c>
      <c r="I69" s="132">
        <v>0.10307082795326425</v>
      </c>
      <c r="J69" s="132">
        <v>8.5417593416370091E-2</v>
      </c>
      <c r="K69" s="132">
        <v>7.482325665709405E-2</v>
      </c>
      <c r="L69" s="132">
        <v>6.1097395896683358E-2</v>
      </c>
      <c r="M69" s="132">
        <v>6.7597436007374681E-2</v>
      </c>
      <c r="N69" s="132">
        <v>5.7814645882411905E-2</v>
      </c>
      <c r="O69" s="132">
        <v>5.3997035796525018E-2</v>
      </c>
      <c r="P69" s="132">
        <v>4.5892025066402296E-2</v>
      </c>
      <c r="Q69" s="132">
        <v>5.9241627634578485E-2</v>
      </c>
      <c r="R69" s="124">
        <v>6.2601626016260153E-2</v>
      </c>
      <c r="S69" s="124">
        <v>4.4034782608695651E-2</v>
      </c>
      <c r="T69" s="124">
        <v>4.4260027662517291E-2</v>
      </c>
      <c r="U69" s="124">
        <v>4.1700658926890503E-2</v>
      </c>
      <c r="V69" s="124">
        <v>3.9593201448871553E-2</v>
      </c>
      <c r="W69" s="124">
        <v>4.5682758620689656E-2</v>
      </c>
      <c r="X69" s="124">
        <v>4.1959738054814448E-2</v>
      </c>
      <c r="Y69" s="124">
        <v>4.2944369063772046E-2</v>
      </c>
      <c r="Z69" s="124">
        <v>4.3506493506493507E-2</v>
      </c>
      <c r="AA69" s="124">
        <v>4.4299478121236448E-2</v>
      </c>
      <c r="AB69" s="128">
        <v>4.3167821401077756E-2</v>
      </c>
      <c r="AC69" s="128">
        <v>4.4260156541185244E-2</v>
      </c>
      <c r="AD69" s="125">
        <v>4.3433029908972694E-2</v>
      </c>
      <c r="AE69" s="174">
        <v>3.8943804537521803E-2</v>
      </c>
    </row>
    <row r="70" spans="1:31" ht="15">
      <c r="A70" s="1" t="s">
        <v>408</v>
      </c>
      <c r="B70" s="89"/>
      <c r="C70" s="1"/>
      <c r="D70" s="124" t="s">
        <v>198</v>
      </c>
      <c r="E70" s="124" t="s">
        <v>198</v>
      </c>
      <c r="F70" s="124" t="s">
        <v>198</v>
      </c>
      <c r="G70" s="124" t="s">
        <v>198</v>
      </c>
      <c r="H70" s="124" t="s">
        <v>198</v>
      </c>
      <c r="I70" s="124" t="s">
        <v>198</v>
      </c>
      <c r="J70" s="124" t="s">
        <v>198</v>
      </c>
      <c r="K70" s="124">
        <v>0.10570604464509656</v>
      </c>
      <c r="L70" s="124">
        <v>8.708458375013893E-2</v>
      </c>
      <c r="M70" s="124">
        <v>6.9569369682236482E-2</v>
      </c>
      <c r="N70" s="124">
        <v>5.7614229554681963E-2</v>
      </c>
      <c r="O70" s="124">
        <v>4.8803929944468173E-2</v>
      </c>
      <c r="P70" s="124">
        <v>6.4123495552066978E-2</v>
      </c>
      <c r="Q70" s="124">
        <v>7.2504337225113694E-2</v>
      </c>
      <c r="R70" s="124">
        <v>5.4953196397675354E-2</v>
      </c>
      <c r="S70" s="124">
        <v>5.3909543158774165E-2</v>
      </c>
      <c r="T70" s="124">
        <v>3.574504737295435E-2</v>
      </c>
      <c r="U70" s="124">
        <v>2.7982456140350876E-2</v>
      </c>
      <c r="V70" s="124">
        <v>2.9432697725452987E-2</v>
      </c>
      <c r="W70" s="124">
        <v>2.7901128885559894E-2</v>
      </c>
      <c r="X70" s="124">
        <v>3.1190682691116349E-2</v>
      </c>
      <c r="Y70" s="124">
        <v>2.7525223638152321E-2</v>
      </c>
      <c r="Z70" s="124">
        <v>2.8277358685543041E-2</v>
      </c>
      <c r="AA70" s="124">
        <v>2.8724935060081103E-2</v>
      </c>
      <c r="AB70" s="124">
        <v>3.1771511207519879E-2</v>
      </c>
      <c r="AC70" s="128">
        <v>3.3676569016114918E-2</v>
      </c>
      <c r="AD70" s="124">
        <v>3.1233660533714791E-2</v>
      </c>
      <c r="AE70" s="160">
        <v>3.4011643536137073E-2</v>
      </c>
    </row>
    <row r="71" spans="1:31">
      <c r="A71" s="1" t="s">
        <v>409</v>
      </c>
      <c r="B71" s="96">
        <v>30</v>
      </c>
      <c r="C71" s="1"/>
      <c r="D71" s="124" t="s">
        <v>198</v>
      </c>
      <c r="E71" s="124" t="s">
        <v>198</v>
      </c>
      <c r="F71" s="124" t="s">
        <v>198</v>
      </c>
      <c r="G71" s="124" t="s">
        <v>198</v>
      </c>
      <c r="H71" s="124" t="s">
        <v>198</v>
      </c>
      <c r="I71" s="124" t="s">
        <v>198</v>
      </c>
      <c r="J71" s="124" t="s">
        <v>198</v>
      </c>
      <c r="K71" s="124" t="s">
        <v>198</v>
      </c>
      <c r="L71" s="124" t="s">
        <v>198</v>
      </c>
      <c r="M71" s="124">
        <v>0</v>
      </c>
      <c r="N71" s="124">
        <v>0</v>
      </c>
      <c r="O71" s="124">
        <v>0</v>
      </c>
      <c r="P71" s="124">
        <v>0</v>
      </c>
      <c r="Q71" s="124">
        <v>0</v>
      </c>
      <c r="R71" s="124">
        <v>0</v>
      </c>
      <c r="S71" s="124">
        <v>0</v>
      </c>
      <c r="T71" s="124">
        <v>0</v>
      </c>
      <c r="U71" s="124">
        <v>0</v>
      </c>
      <c r="V71" s="124">
        <v>0</v>
      </c>
      <c r="W71" s="124">
        <v>0</v>
      </c>
      <c r="X71" s="124">
        <v>0</v>
      </c>
      <c r="Y71" s="124">
        <v>0</v>
      </c>
      <c r="Z71" s="124">
        <v>0</v>
      </c>
      <c r="AA71" s="124">
        <v>0</v>
      </c>
      <c r="AB71" s="124">
        <v>0</v>
      </c>
      <c r="AC71" s="124">
        <v>0</v>
      </c>
      <c r="AD71" s="124">
        <v>0</v>
      </c>
      <c r="AE71" s="160">
        <v>0</v>
      </c>
    </row>
    <row r="72" spans="1:31" ht="15">
      <c r="A72" s="1" t="s">
        <v>410</v>
      </c>
      <c r="B72" s="96">
        <v>31</v>
      </c>
      <c r="C72" s="1"/>
      <c r="D72" s="124" t="s">
        <v>198</v>
      </c>
      <c r="E72" s="124" t="s">
        <v>198</v>
      </c>
      <c r="F72" s="124">
        <v>7.796610169491526E-2</v>
      </c>
      <c r="G72" s="124">
        <v>5.1032806804374241E-2</v>
      </c>
      <c r="H72" s="124" t="s">
        <v>198</v>
      </c>
      <c r="I72" s="124">
        <v>3.239610309532618E-2</v>
      </c>
      <c r="J72" s="124" t="s">
        <v>198</v>
      </c>
      <c r="K72" s="124" t="s">
        <v>198</v>
      </c>
      <c r="L72" s="124" t="s">
        <v>198</v>
      </c>
      <c r="M72" s="124" t="s">
        <v>198</v>
      </c>
      <c r="N72" s="124" t="s">
        <v>198</v>
      </c>
      <c r="O72" s="124" t="s">
        <v>198</v>
      </c>
      <c r="P72" s="132">
        <v>3.0996177735308168E-2</v>
      </c>
      <c r="Q72" s="132">
        <v>3.079768566821588E-2</v>
      </c>
      <c r="R72" s="132">
        <v>2.8325203252032524E-2</v>
      </c>
      <c r="S72" s="132">
        <v>3.5429040033796377E-2</v>
      </c>
      <c r="T72" s="132">
        <v>2.5080751558163861E-2</v>
      </c>
      <c r="U72" s="132">
        <v>2.5497533962100891E-2</v>
      </c>
      <c r="V72" s="124">
        <v>2.6637823322081946E-2</v>
      </c>
      <c r="W72" s="124">
        <v>2.9785870404759166E-2</v>
      </c>
      <c r="X72" s="124">
        <v>3.3898901813159285E-2</v>
      </c>
      <c r="Y72" s="124">
        <v>3.7200075334295944E-2</v>
      </c>
      <c r="Z72" s="124">
        <v>3.9830802388089281E-2</v>
      </c>
      <c r="AA72" s="124">
        <v>4.3692577264919825E-2</v>
      </c>
      <c r="AB72" s="124">
        <v>4.2948341129007167E-2</v>
      </c>
      <c r="AC72" s="128">
        <v>5.0619335321168697E-2</v>
      </c>
      <c r="AD72" s="124">
        <v>5.706649871053953E-2</v>
      </c>
      <c r="AE72" s="160">
        <v>5.6281659156956008E-2</v>
      </c>
    </row>
    <row r="73" spans="1:31" ht="15">
      <c r="A73" s="1" t="s">
        <v>411</v>
      </c>
      <c r="B73" s="89"/>
      <c r="C73" s="1" t="s">
        <v>509</v>
      </c>
      <c r="D73" s="124" t="s">
        <v>198</v>
      </c>
      <c r="E73" s="132" t="s">
        <v>198</v>
      </c>
      <c r="F73" s="132">
        <v>3.2266455553042299E-2</v>
      </c>
      <c r="G73" s="132">
        <v>3.2270702104777997E-2</v>
      </c>
      <c r="H73" s="132">
        <v>6.3999803786912585E-2</v>
      </c>
      <c r="I73" s="132">
        <v>3.4896823015634897E-2</v>
      </c>
      <c r="J73" s="132">
        <v>2.9159338726697147E-2</v>
      </c>
      <c r="K73" s="124">
        <v>2.3156913629884129E-2</v>
      </c>
      <c r="L73" s="124">
        <v>2.1088505099164656E-2</v>
      </c>
      <c r="M73" s="124">
        <v>2.3623377976362731E-2</v>
      </c>
      <c r="N73" s="124">
        <v>1.7598936386932145E-2</v>
      </c>
      <c r="O73" s="124">
        <v>1.7506896685705407E-2</v>
      </c>
      <c r="P73" s="124">
        <v>1.8198919313197625E-2</v>
      </c>
      <c r="Q73" s="124">
        <v>1.78686829520486E-2</v>
      </c>
      <c r="R73" s="124">
        <v>1.9583736366365363E-2</v>
      </c>
      <c r="S73" s="124">
        <v>1.7865344898802149E-2</v>
      </c>
      <c r="T73" s="124">
        <v>1.6721355420640082E-2</v>
      </c>
      <c r="U73" s="124">
        <v>1.8079847908745245E-2</v>
      </c>
      <c r="V73" s="124">
        <v>2.0338820826952524E-2</v>
      </c>
      <c r="W73" s="124">
        <v>2.093699549145888E-2</v>
      </c>
      <c r="X73" s="124">
        <v>3.0313715470005394E-2</v>
      </c>
      <c r="Y73" s="124">
        <v>2.3479207892601398E-2</v>
      </c>
      <c r="Z73" s="124">
        <v>2.6077249156309164E-2</v>
      </c>
      <c r="AA73" s="124">
        <v>2.9577471775233635E-2</v>
      </c>
      <c r="AB73" s="124">
        <v>3.0835330683557111E-2</v>
      </c>
      <c r="AC73" s="128">
        <v>3.3046789055818961E-2</v>
      </c>
      <c r="AD73" s="124">
        <v>3.2395293343599744E-2</v>
      </c>
      <c r="AE73" s="160">
        <v>3.0148304340567252E-2</v>
      </c>
    </row>
    <row r="74" spans="1:31" ht="15">
      <c r="A74" s="1" t="s">
        <v>412</v>
      </c>
      <c r="B74" s="89"/>
      <c r="C74" s="1"/>
      <c r="D74" s="132" t="s">
        <v>198</v>
      </c>
      <c r="E74" s="132" t="s">
        <v>198</v>
      </c>
      <c r="F74" s="132">
        <v>1.8036604692512854E-2</v>
      </c>
      <c r="G74" s="132">
        <v>2.1034837315487706E-2</v>
      </c>
      <c r="H74" s="132">
        <v>2.4390243902439025E-2</v>
      </c>
      <c r="I74" s="132">
        <v>2.5676527454160439E-2</v>
      </c>
      <c r="J74" s="132">
        <v>3.0083523346117413E-2</v>
      </c>
      <c r="K74" s="132">
        <v>2.23956137510209E-2</v>
      </c>
      <c r="L74" s="132">
        <v>2.1969294811548693E-2</v>
      </c>
      <c r="M74" s="132">
        <v>2.0798386857894507E-2</v>
      </c>
      <c r="N74" s="132">
        <v>2.2106851407353804E-2</v>
      </c>
      <c r="O74" s="132">
        <v>2.2397426023967496E-2</v>
      </c>
      <c r="P74" s="132">
        <v>2.3252871087983056E-2</v>
      </c>
      <c r="Q74" s="132">
        <v>2.2996849527568197E-2</v>
      </c>
      <c r="R74" s="132">
        <v>2.1214099628857438E-2</v>
      </c>
      <c r="S74" s="132">
        <v>1.9687188820798451E-2</v>
      </c>
      <c r="T74" s="124">
        <v>1.8787490257520661E-2</v>
      </c>
      <c r="U74" s="124">
        <v>1.8898941636283362E-2</v>
      </c>
      <c r="V74" s="124">
        <v>1.8478328578369691E-2</v>
      </c>
      <c r="W74" s="124">
        <v>1.9598624963324103E-2</v>
      </c>
      <c r="X74" s="124">
        <v>1.7357680877188496E-2</v>
      </c>
      <c r="Y74" s="124">
        <v>1.920873985221434E-2</v>
      </c>
      <c r="Z74" s="124">
        <v>2.0994708004878678E-2</v>
      </c>
      <c r="AA74" s="124">
        <v>2.0408468920594669E-2</v>
      </c>
      <c r="AB74" s="124">
        <v>2.125376566536448E-2</v>
      </c>
      <c r="AC74" s="128">
        <v>2.2167146243994948E-2</v>
      </c>
      <c r="AD74" s="124">
        <v>2.3907226061737188E-2</v>
      </c>
      <c r="AE74" s="160">
        <v>2.3867426794143297E-2</v>
      </c>
    </row>
    <row r="75" spans="1:31" ht="15">
      <c r="A75" s="1" t="s">
        <v>413</v>
      </c>
      <c r="B75" s="96">
        <v>32</v>
      </c>
      <c r="C75" s="1"/>
      <c r="D75" s="124" t="s">
        <v>198</v>
      </c>
      <c r="E75" s="124" t="s">
        <v>198</v>
      </c>
      <c r="F75" s="124" t="s">
        <v>198</v>
      </c>
      <c r="G75" s="124" t="s">
        <v>198</v>
      </c>
      <c r="H75" s="124" t="s">
        <v>198</v>
      </c>
      <c r="I75" s="124" t="s">
        <v>198</v>
      </c>
      <c r="J75" s="124" t="s">
        <v>198</v>
      </c>
      <c r="K75" s="124" t="s">
        <v>198</v>
      </c>
      <c r="L75" s="124" t="s">
        <v>198</v>
      </c>
      <c r="M75" s="124" t="s">
        <v>198</v>
      </c>
      <c r="N75" s="124" t="s">
        <v>198</v>
      </c>
      <c r="O75" s="124" t="s">
        <v>198</v>
      </c>
      <c r="P75" s="124">
        <v>2.3805175038051751E-2</v>
      </c>
      <c r="Q75" s="124">
        <v>2.2232706257003007E-2</v>
      </c>
      <c r="R75" s="124">
        <v>2.8890699569316728E-2</v>
      </c>
      <c r="S75" s="124">
        <v>2.7857292101964064E-2</v>
      </c>
      <c r="T75" s="124">
        <v>2.3847741343728503E-2</v>
      </c>
      <c r="U75" s="124">
        <v>2.2674926534826462E-2</v>
      </c>
      <c r="V75" s="124">
        <v>2.5892257223034666E-2</v>
      </c>
      <c r="W75" s="124">
        <v>2.4940918587526117E-2</v>
      </c>
      <c r="X75" s="124">
        <v>2.311479078093533E-2</v>
      </c>
      <c r="Y75" s="124">
        <v>2.2028398619006826E-2</v>
      </c>
      <c r="Z75" s="124">
        <v>2.2607718425708957E-2</v>
      </c>
      <c r="AA75" s="124">
        <v>2.25655668772369E-2</v>
      </c>
      <c r="AB75" s="124">
        <v>2.770061728395062E-2</v>
      </c>
      <c r="AC75" s="128">
        <v>2.7827715355805246E-2</v>
      </c>
      <c r="AD75" s="124">
        <v>2.7780853078076099E-2</v>
      </c>
      <c r="AE75" s="160">
        <v>2.3145702666492775E-2</v>
      </c>
    </row>
    <row r="76" spans="1:31">
      <c r="A76" s="1" t="s">
        <v>414</v>
      </c>
      <c r="B76" s="96">
        <v>33</v>
      </c>
      <c r="C76" s="1"/>
      <c r="D76" s="124">
        <v>5.4850746268656721E-2</v>
      </c>
      <c r="E76" s="124">
        <v>5.2688728024819033E-2</v>
      </c>
      <c r="F76" s="124">
        <v>3.6080947680157946E-2</v>
      </c>
      <c r="G76" s="124">
        <v>6.9928825622775789E-2</v>
      </c>
      <c r="H76" s="124">
        <v>4.6462264150943393E-2</v>
      </c>
      <c r="I76" s="124">
        <v>4.2179884802835625E-2</v>
      </c>
      <c r="J76" s="124">
        <v>0.17504332755632585</v>
      </c>
      <c r="K76" s="124">
        <v>8.385416666666666E-2</v>
      </c>
      <c r="L76" s="124">
        <v>5.4555256064690028E-2</v>
      </c>
      <c r="M76" s="124">
        <v>4.9852133502323613E-2</v>
      </c>
      <c r="N76" s="124">
        <v>3.7585833032164798E-2</v>
      </c>
      <c r="O76" s="124">
        <v>3.8219178082191781E-2</v>
      </c>
      <c r="P76" s="124">
        <v>0</v>
      </c>
      <c r="Q76" s="124">
        <v>0</v>
      </c>
      <c r="R76" s="124">
        <v>0</v>
      </c>
      <c r="S76" s="124">
        <v>0</v>
      </c>
      <c r="T76" s="124">
        <v>0</v>
      </c>
      <c r="U76" s="124">
        <v>0</v>
      </c>
      <c r="V76" s="124">
        <v>0</v>
      </c>
      <c r="W76" s="124">
        <v>0</v>
      </c>
      <c r="X76" s="124">
        <v>0</v>
      </c>
      <c r="Y76" s="124">
        <v>0</v>
      </c>
      <c r="Z76" s="124">
        <v>0</v>
      </c>
      <c r="AA76" s="124">
        <v>0</v>
      </c>
      <c r="AB76" s="124">
        <v>0</v>
      </c>
      <c r="AC76" s="124">
        <v>0</v>
      </c>
      <c r="AD76" s="124">
        <v>0</v>
      </c>
      <c r="AE76" s="160">
        <v>0</v>
      </c>
    </row>
    <row r="77" spans="1:31" ht="15">
      <c r="A77" s="1" t="s">
        <v>164</v>
      </c>
      <c r="B77" s="89"/>
      <c r="C77" s="1" t="s">
        <v>511</v>
      </c>
      <c r="D77" s="124" t="s">
        <v>198</v>
      </c>
      <c r="E77" s="124" t="s">
        <v>198</v>
      </c>
      <c r="F77" s="124" t="s">
        <v>198</v>
      </c>
      <c r="G77" s="124" t="s">
        <v>198</v>
      </c>
      <c r="H77" s="124">
        <v>1.6245436675091266E-2</v>
      </c>
      <c r="I77" s="124">
        <v>1.9228619340413641E-2</v>
      </c>
      <c r="J77" s="124">
        <v>1.9310676113846525E-2</v>
      </c>
      <c r="K77" s="124" t="s">
        <v>198</v>
      </c>
      <c r="L77" s="124" t="s">
        <v>198</v>
      </c>
      <c r="M77" s="124" t="s">
        <v>198</v>
      </c>
      <c r="N77" s="124" t="s">
        <v>198</v>
      </c>
      <c r="O77" s="124" t="s">
        <v>198</v>
      </c>
      <c r="P77" s="124">
        <v>5.6570418385385969E-3</v>
      </c>
      <c r="Q77" s="124">
        <v>7.251483679525223E-3</v>
      </c>
      <c r="R77" s="124">
        <v>9.0896876049714487E-3</v>
      </c>
      <c r="S77" s="124">
        <v>2.6500985721966665E-2</v>
      </c>
      <c r="T77" s="124">
        <v>2.7750990595311976E-2</v>
      </c>
      <c r="U77" s="124">
        <v>2.7082078313253009E-2</v>
      </c>
      <c r="V77" s="124">
        <v>2.1089001748397302E-2</v>
      </c>
      <c r="W77" s="124">
        <v>2.2534199111978029E-2</v>
      </c>
      <c r="X77" s="124">
        <v>1.6941056711626178E-2</v>
      </c>
      <c r="Y77" s="124">
        <v>1.6904553659489736E-2</v>
      </c>
      <c r="Z77" s="124">
        <v>1.8653896668081066E-2</v>
      </c>
      <c r="AA77" s="124">
        <v>1.8895883777239709E-2</v>
      </c>
      <c r="AB77" s="124">
        <v>2.6547741996056706E-2</v>
      </c>
      <c r="AC77" s="128">
        <v>1.9776591889844188E-2</v>
      </c>
      <c r="AD77" s="124">
        <v>2.1781673046400895E-2</v>
      </c>
      <c r="AE77" s="160">
        <v>3.564474155797609E-2</v>
      </c>
    </row>
    <row r="78" spans="1:31">
      <c r="A78" s="3" t="s">
        <v>65</v>
      </c>
      <c r="B78" s="89"/>
      <c r="C78" s="1"/>
      <c r="D78" s="124" t="s">
        <v>235</v>
      </c>
      <c r="E78" s="124" t="s">
        <v>235</v>
      </c>
      <c r="F78" s="124" t="s">
        <v>235</v>
      </c>
      <c r="G78" s="124" t="s">
        <v>235</v>
      </c>
      <c r="H78" s="124" t="s">
        <v>235</v>
      </c>
      <c r="I78" s="124" t="s">
        <v>235</v>
      </c>
      <c r="J78" s="124" t="s">
        <v>235</v>
      </c>
      <c r="K78" s="124" t="s">
        <v>235</v>
      </c>
      <c r="L78" s="124" t="s">
        <v>235</v>
      </c>
      <c r="M78" s="124" t="s">
        <v>235</v>
      </c>
      <c r="N78" s="124" t="s">
        <v>235</v>
      </c>
      <c r="O78" s="124" t="s">
        <v>235</v>
      </c>
      <c r="P78" s="124" t="s">
        <v>235</v>
      </c>
      <c r="Q78" s="124" t="s">
        <v>235</v>
      </c>
      <c r="R78" s="124" t="s">
        <v>235</v>
      </c>
      <c r="S78" s="124" t="s">
        <v>235</v>
      </c>
      <c r="T78" s="124" t="s">
        <v>235</v>
      </c>
      <c r="U78" s="124" t="s">
        <v>235</v>
      </c>
      <c r="V78" s="124" t="s">
        <v>235</v>
      </c>
      <c r="W78" s="124" t="s">
        <v>235</v>
      </c>
      <c r="X78" s="124" t="s">
        <v>235</v>
      </c>
      <c r="Y78" s="124" t="s">
        <v>235</v>
      </c>
      <c r="Z78" s="124" t="s">
        <v>235</v>
      </c>
      <c r="AA78" s="124" t="s">
        <v>235</v>
      </c>
      <c r="AB78" s="124" t="s">
        <v>235</v>
      </c>
      <c r="AC78" s="124" t="s">
        <v>235</v>
      </c>
      <c r="AD78" s="124" t="s">
        <v>235</v>
      </c>
      <c r="AE78" s="161" t="s">
        <v>235</v>
      </c>
    </row>
    <row r="79" spans="1:31" ht="15">
      <c r="A79" s="1" t="s">
        <v>415</v>
      </c>
      <c r="B79" s="89"/>
      <c r="C79" s="1"/>
      <c r="D79" s="124">
        <v>4.2222580410344941E-2</v>
      </c>
      <c r="E79" s="124">
        <v>4.1064789714197199E-2</v>
      </c>
      <c r="F79" s="124">
        <v>3.9118053944187769E-2</v>
      </c>
      <c r="G79" s="124">
        <v>3.531419390967265E-2</v>
      </c>
      <c r="H79" s="124">
        <v>3.3751624074083657E-2</v>
      </c>
      <c r="I79" s="124">
        <v>3.3676174884780329E-2</v>
      </c>
      <c r="J79" s="124">
        <v>3.3004489170727278E-2</v>
      </c>
      <c r="K79" s="124">
        <v>3.1132355303975973E-2</v>
      </c>
      <c r="L79" s="124">
        <v>2.9312323776729796E-2</v>
      </c>
      <c r="M79" s="124">
        <v>2.7657520401852383E-2</v>
      </c>
      <c r="N79" s="124">
        <v>2.7501244102475765E-2</v>
      </c>
      <c r="O79" s="124">
        <v>2.8444052723741304E-2</v>
      </c>
      <c r="P79" s="124">
        <v>2.7726912798178759E-2</v>
      </c>
      <c r="Q79" s="124">
        <v>2.7777004513957294E-2</v>
      </c>
      <c r="R79" s="124">
        <v>2.7935805480295953E-2</v>
      </c>
      <c r="S79" s="124">
        <v>2.7876012483466599E-2</v>
      </c>
      <c r="T79" s="124">
        <v>2.8552622663607946E-2</v>
      </c>
      <c r="U79" s="124">
        <v>2.9038626530254526E-2</v>
      </c>
      <c r="V79" s="124">
        <v>2.925761188155367E-2</v>
      </c>
      <c r="W79" s="124">
        <v>3.0926143586640812E-2</v>
      </c>
      <c r="X79" s="124">
        <v>3.1972583088825342E-2</v>
      </c>
      <c r="Y79" s="124">
        <v>3.1633157090205498E-2</v>
      </c>
      <c r="Z79" s="124">
        <v>2.7663776312441872E-2</v>
      </c>
      <c r="AA79" s="124">
        <v>2.8666614306935453E-2</v>
      </c>
      <c r="AB79" s="128">
        <v>2.715980633079795E-2</v>
      </c>
      <c r="AC79" s="128">
        <v>2.475797111234607E-2</v>
      </c>
      <c r="AD79" s="124">
        <v>2.5395927238122184E-2</v>
      </c>
      <c r="AE79" s="160">
        <v>2.4393106414617467E-2</v>
      </c>
    </row>
    <row r="80" spans="1:31">
      <c r="A80" s="1" t="s">
        <v>516</v>
      </c>
      <c r="B80" s="96">
        <v>34</v>
      </c>
      <c r="C80" s="1"/>
      <c r="D80" s="124" t="s">
        <v>198</v>
      </c>
      <c r="E80" s="124" t="s">
        <v>198</v>
      </c>
      <c r="F80" s="124" t="s">
        <v>198</v>
      </c>
      <c r="G80" s="124" t="s">
        <v>198</v>
      </c>
      <c r="H80" s="124" t="s">
        <v>198</v>
      </c>
      <c r="I80" s="124" t="s">
        <v>198</v>
      </c>
      <c r="J80" s="124" t="s">
        <v>198</v>
      </c>
      <c r="K80" s="124" t="s">
        <v>198</v>
      </c>
      <c r="L80" s="124" t="s">
        <v>198</v>
      </c>
      <c r="M80" s="124" t="s">
        <v>198</v>
      </c>
      <c r="N80" s="124" t="s">
        <v>198</v>
      </c>
      <c r="O80" s="124" t="s">
        <v>198</v>
      </c>
      <c r="P80" s="124" t="s">
        <v>198</v>
      </c>
      <c r="Q80" s="124">
        <v>9.0136185783555325E-2</v>
      </c>
      <c r="R80" s="124">
        <v>9.6887865712853183E-2</v>
      </c>
      <c r="S80" s="124">
        <v>0.10656613253094918</v>
      </c>
      <c r="T80" s="124">
        <v>0.11289589401669449</v>
      </c>
      <c r="U80" s="124">
        <v>0.1139370159658003</v>
      </c>
      <c r="V80" s="124">
        <v>0.11350365693613261</v>
      </c>
      <c r="W80" s="124">
        <v>0.11154796557913471</v>
      </c>
      <c r="X80" s="124">
        <v>0.11464089162574487</v>
      </c>
      <c r="Y80" s="124">
        <v>0.11171199140212988</v>
      </c>
      <c r="Z80" s="124">
        <v>0.11764582973859028</v>
      </c>
      <c r="AA80" s="124">
        <v>0.11876141450261025</v>
      </c>
      <c r="AB80" s="124">
        <v>0.11370463097552057</v>
      </c>
      <c r="AC80" s="124">
        <v>0.10600229037751459</v>
      </c>
      <c r="AD80" s="124">
        <v>9.8420070585209185E-2</v>
      </c>
      <c r="AE80" s="160">
        <v>9.2157410889227534E-2</v>
      </c>
    </row>
    <row r="81" spans="1:31">
      <c r="A81" s="3" t="s">
        <v>66</v>
      </c>
      <c r="B81" s="89"/>
      <c r="C81" s="1"/>
      <c r="D81" s="124" t="s">
        <v>235</v>
      </c>
      <c r="E81" s="124" t="s">
        <v>235</v>
      </c>
      <c r="F81" s="124" t="s">
        <v>235</v>
      </c>
      <c r="G81" s="124" t="s">
        <v>235</v>
      </c>
      <c r="H81" s="124" t="s">
        <v>235</v>
      </c>
      <c r="I81" s="124" t="s">
        <v>235</v>
      </c>
      <c r="J81" s="124" t="s">
        <v>235</v>
      </c>
      <c r="K81" s="124" t="s">
        <v>235</v>
      </c>
      <c r="L81" s="124" t="s">
        <v>235</v>
      </c>
      <c r="M81" s="124" t="s">
        <v>235</v>
      </c>
      <c r="N81" s="124" t="s">
        <v>235</v>
      </c>
      <c r="O81" s="124" t="s">
        <v>235</v>
      </c>
      <c r="P81" s="124" t="s">
        <v>235</v>
      </c>
      <c r="Q81" s="124" t="s">
        <v>235</v>
      </c>
      <c r="R81" s="124" t="s">
        <v>235</v>
      </c>
      <c r="S81" s="124" t="s">
        <v>235</v>
      </c>
      <c r="T81" s="124" t="s">
        <v>235</v>
      </c>
      <c r="U81" s="124" t="s">
        <v>235</v>
      </c>
      <c r="V81" s="124" t="s">
        <v>235</v>
      </c>
      <c r="W81" s="124" t="s">
        <v>235</v>
      </c>
      <c r="X81" s="124" t="s">
        <v>235</v>
      </c>
      <c r="Y81" s="124" t="s">
        <v>235</v>
      </c>
      <c r="Z81" s="124" t="s">
        <v>235</v>
      </c>
      <c r="AA81" s="124" t="s">
        <v>235</v>
      </c>
      <c r="AB81" s="124" t="s">
        <v>235</v>
      </c>
      <c r="AC81" s="124" t="s">
        <v>235</v>
      </c>
      <c r="AD81" s="124" t="s">
        <v>235</v>
      </c>
      <c r="AE81" s="161" t="s">
        <v>235</v>
      </c>
    </row>
    <row r="82" spans="1:31" ht="15">
      <c r="A82" s="1" t="s">
        <v>416</v>
      </c>
      <c r="B82" s="96">
        <v>35</v>
      </c>
      <c r="C82" s="1"/>
      <c r="D82" s="132" t="s">
        <v>198</v>
      </c>
      <c r="E82" s="132" t="s">
        <v>198</v>
      </c>
      <c r="F82" s="132" t="s">
        <v>198</v>
      </c>
      <c r="G82" s="132" t="s">
        <v>198</v>
      </c>
      <c r="H82" s="132" t="s">
        <v>198</v>
      </c>
      <c r="I82" s="132" t="s">
        <v>198</v>
      </c>
      <c r="J82" s="124" t="s">
        <v>198</v>
      </c>
      <c r="K82" s="124">
        <v>5.7628454902436441E-2</v>
      </c>
      <c r="L82" s="124">
        <v>4.8933827790010431E-2</v>
      </c>
      <c r="M82" s="124">
        <v>4.515884715779224E-2</v>
      </c>
      <c r="N82" s="124">
        <v>4.394168703998344E-2</v>
      </c>
      <c r="O82" s="124">
        <v>4.2858912424129814E-2</v>
      </c>
      <c r="P82" s="124">
        <v>4.0700066067488563E-2</v>
      </c>
      <c r="Q82" s="124">
        <v>4.0075062026926615E-2</v>
      </c>
      <c r="R82" s="124">
        <v>4.4691493819400796E-2</v>
      </c>
      <c r="S82" s="124">
        <v>4.3103727802336768E-2</v>
      </c>
      <c r="T82" s="124">
        <v>3.8407758636143631E-2</v>
      </c>
      <c r="U82" s="124">
        <v>3.4690004217629689E-2</v>
      </c>
      <c r="V82" s="124">
        <v>3.1221298867999691E-2</v>
      </c>
      <c r="W82" s="124">
        <v>2.8109257985180262E-2</v>
      </c>
      <c r="X82" s="124">
        <v>2.6177057088612128E-2</v>
      </c>
      <c r="Y82" s="124">
        <v>2.6630110342968284E-2</v>
      </c>
      <c r="Z82" s="124">
        <v>2.5276405266213321E-2</v>
      </c>
      <c r="AA82" s="124">
        <v>2.2722993420783339E-2</v>
      </c>
      <c r="AB82" s="124">
        <v>2.2114927549390859E-2</v>
      </c>
      <c r="AC82" s="128">
        <v>2.3253172752421274E-2</v>
      </c>
      <c r="AD82" s="131">
        <v>2.3889462886638978E-2</v>
      </c>
      <c r="AE82" s="175">
        <v>2.3860491922914999E-2</v>
      </c>
    </row>
    <row r="83" spans="1:31" ht="15">
      <c r="A83" s="1" t="s">
        <v>417</v>
      </c>
      <c r="B83" s="96">
        <v>36</v>
      </c>
      <c r="C83" s="1"/>
      <c r="D83" s="124">
        <v>8.4282955031652049E-2</v>
      </c>
      <c r="E83" s="132">
        <v>8.8353546647688991E-2</v>
      </c>
      <c r="F83" s="132">
        <v>0.12364506022539612</v>
      </c>
      <c r="G83" s="132">
        <v>0.11118309554690875</v>
      </c>
      <c r="H83" s="132">
        <v>9.9243928764166212E-2</v>
      </c>
      <c r="I83" s="132">
        <v>7.0505415162454885E-2</v>
      </c>
      <c r="J83" s="132">
        <v>8.4074624847911325E-2</v>
      </c>
      <c r="K83" s="132">
        <v>8.131167268351383E-2</v>
      </c>
      <c r="L83" s="132">
        <v>7.6279022194947338E-2</v>
      </c>
      <c r="M83" s="132">
        <v>8.0395686507599567E-2</v>
      </c>
      <c r="N83" s="132">
        <v>8.9784808322645002E-2</v>
      </c>
      <c r="O83" s="124">
        <v>7.2647620394597268E-2</v>
      </c>
      <c r="P83" s="124">
        <v>7.0371805820140576E-2</v>
      </c>
      <c r="Q83" s="124">
        <v>7.087672348595031E-2</v>
      </c>
      <c r="R83" s="124">
        <v>6.0958083832335329E-2</v>
      </c>
      <c r="S83" s="124">
        <v>6.707771549765186E-2</v>
      </c>
      <c r="T83" s="124">
        <v>5.9515541740674957E-2</v>
      </c>
      <c r="U83" s="124">
        <v>5.3418890367008379E-2</v>
      </c>
      <c r="V83" s="124">
        <v>5.2546032441911444E-2</v>
      </c>
      <c r="W83" s="124">
        <v>5.1652445369406864E-2</v>
      </c>
      <c r="X83" s="124">
        <v>5.5536170711689536E-2</v>
      </c>
      <c r="Y83" s="124">
        <v>5.5670840787119868E-2</v>
      </c>
      <c r="Z83" s="124">
        <v>5.2897766520838128E-2</v>
      </c>
      <c r="AA83" s="124">
        <v>4.7633079815561551E-2</v>
      </c>
      <c r="AB83" s="124">
        <v>5.1212092457781661E-2</v>
      </c>
      <c r="AC83" s="128">
        <v>4.7901839887985451E-2</v>
      </c>
      <c r="AD83" s="124">
        <v>4.3850730530179363E-2</v>
      </c>
      <c r="AE83" s="160">
        <v>3.9792086238058355E-2</v>
      </c>
    </row>
    <row r="84" spans="1:31" ht="15">
      <c r="A84" s="1" t="s">
        <v>418</v>
      </c>
      <c r="B84" s="89"/>
      <c r="C84" s="1"/>
      <c r="D84" s="132" t="s">
        <v>198</v>
      </c>
      <c r="E84" s="132" t="s">
        <v>198</v>
      </c>
      <c r="F84" s="132" t="s">
        <v>198</v>
      </c>
      <c r="G84" s="132" t="s">
        <v>198</v>
      </c>
      <c r="H84" s="132" t="s">
        <v>198</v>
      </c>
      <c r="I84" s="132" t="s">
        <v>198</v>
      </c>
      <c r="J84" s="132" t="s">
        <v>198</v>
      </c>
      <c r="K84" s="124" t="s">
        <v>198</v>
      </c>
      <c r="L84" s="124">
        <v>4.326468690069462E-2</v>
      </c>
      <c r="M84" s="124">
        <v>4.0871801150973434E-2</v>
      </c>
      <c r="N84" s="124">
        <v>4.0642394735173157E-2</v>
      </c>
      <c r="O84" s="124">
        <v>4.1564292515269032E-2</v>
      </c>
      <c r="P84" s="124">
        <v>5.0192275134834444E-2</v>
      </c>
      <c r="Q84" s="124">
        <v>5.3869130022569572E-2</v>
      </c>
      <c r="R84" s="124">
        <v>4.8711200089745693E-2</v>
      </c>
      <c r="S84" s="124">
        <v>3.6672980210306315E-2</v>
      </c>
      <c r="T84" s="124">
        <v>3.8213803881757345E-2</v>
      </c>
      <c r="U84" s="124">
        <v>3.8301133982183252E-2</v>
      </c>
      <c r="V84" s="124">
        <v>3.7775874716966751E-2</v>
      </c>
      <c r="W84" s="124">
        <v>3.8965124128249741E-2</v>
      </c>
      <c r="X84" s="124">
        <v>3.8538856425334347E-2</v>
      </c>
      <c r="Y84" s="124">
        <v>4.1465301927845866E-2</v>
      </c>
      <c r="Z84" s="124">
        <v>3.9678507182314575E-2</v>
      </c>
      <c r="AA84" s="124">
        <v>3.7574388020564113E-2</v>
      </c>
      <c r="AB84" s="124">
        <v>3.7076487745807192E-2</v>
      </c>
      <c r="AC84" s="128">
        <v>3.5566976167250748E-2</v>
      </c>
      <c r="AD84" s="124">
        <v>3.4612255409811117E-2</v>
      </c>
      <c r="AE84" s="160">
        <v>3.4023554912634223E-2</v>
      </c>
    </row>
    <row r="85" spans="1:31" ht="15">
      <c r="A85" s="1" t="s">
        <v>419</v>
      </c>
      <c r="B85" s="96" t="s">
        <v>335</v>
      </c>
      <c r="C85" s="1"/>
      <c r="D85" s="132" t="s">
        <v>198</v>
      </c>
      <c r="E85" s="132" t="s">
        <v>198</v>
      </c>
      <c r="F85" s="124">
        <v>0.14883213401058148</v>
      </c>
      <c r="G85" s="124">
        <v>0.14343138089734442</v>
      </c>
      <c r="H85" s="124">
        <v>0.13257405774360972</v>
      </c>
      <c r="I85" s="124">
        <v>0.138579715746595</v>
      </c>
      <c r="J85" s="124">
        <v>7.9233704604981248E-2</v>
      </c>
      <c r="K85" s="124">
        <v>0.12653062719799643</v>
      </c>
      <c r="L85" s="124">
        <v>0.11715096027970574</v>
      </c>
      <c r="M85" s="124">
        <v>0.11969902399257361</v>
      </c>
      <c r="N85" s="124">
        <v>0.11725925221086694</v>
      </c>
      <c r="O85" s="124">
        <v>0.11393522626198746</v>
      </c>
      <c r="P85" s="124">
        <v>0.11737168095378192</v>
      </c>
      <c r="Q85" s="124">
        <v>0.11397719830202423</v>
      </c>
      <c r="R85" s="124">
        <v>0.1088400491609018</v>
      </c>
      <c r="S85" s="124">
        <v>0.10734961859886495</v>
      </c>
      <c r="T85" s="124">
        <v>0.12050556487400028</v>
      </c>
      <c r="U85" s="124">
        <v>0.1206011969668799</v>
      </c>
      <c r="V85" s="124">
        <v>0.12886853168576196</v>
      </c>
      <c r="W85" s="124">
        <v>0.11810904674748075</v>
      </c>
      <c r="X85" s="124">
        <v>0.11662381375780932</v>
      </c>
      <c r="Y85" s="124">
        <v>8.8623145516557589E-2</v>
      </c>
      <c r="Z85" s="124">
        <v>9.0632343334954749E-2</v>
      </c>
      <c r="AA85" s="124">
        <v>9.3319746784002983E-2</v>
      </c>
      <c r="AB85" s="124">
        <v>8.7018610125301252E-2</v>
      </c>
      <c r="AC85" s="128">
        <v>8.5746086840956331E-2</v>
      </c>
      <c r="AD85" s="125">
        <v>7.9861436064718697E-2</v>
      </c>
      <c r="AE85" s="174">
        <v>7.383103037569394E-2</v>
      </c>
    </row>
    <row r="86" spans="1:31" ht="15">
      <c r="A86" s="1" t="s">
        <v>420</v>
      </c>
      <c r="B86" s="96">
        <v>38</v>
      </c>
      <c r="C86" s="1"/>
      <c r="D86" s="132">
        <v>0.10860222205197585</v>
      </c>
      <c r="E86" s="132">
        <v>8.8778028108572035E-2</v>
      </c>
      <c r="F86" s="124">
        <v>9.1007186921025315E-2</v>
      </c>
      <c r="G86" s="124">
        <v>8.9770517308440295E-2</v>
      </c>
      <c r="H86" s="124">
        <v>9.7486547555265674E-2</v>
      </c>
      <c r="I86" s="124">
        <v>0.10802053273926406</v>
      </c>
      <c r="J86" s="124">
        <v>0.10204860465400672</v>
      </c>
      <c r="K86" s="124">
        <v>0.10676966091188167</v>
      </c>
      <c r="L86" s="124">
        <v>0.14841065350478205</v>
      </c>
      <c r="M86" s="124">
        <v>8.9580945329064299E-2</v>
      </c>
      <c r="N86" s="124">
        <v>0.10932922764464383</v>
      </c>
      <c r="O86" s="124">
        <v>0.11143787569981345</v>
      </c>
      <c r="P86" s="124">
        <v>0.11472241956079314</v>
      </c>
      <c r="Q86" s="124">
        <v>0.12070324893206487</v>
      </c>
      <c r="R86" s="124">
        <v>0.12249043287327019</v>
      </c>
      <c r="S86" s="124">
        <v>0.12443737725263113</v>
      </c>
      <c r="T86" s="124">
        <v>0.13114611360655073</v>
      </c>
      <c r="U86" s="124">
        <v>0.13038511980306119</v>
      </c>
      <c r="V86" s="124">
        <v>0.11586128564001205</v>
      </c>
      <c r="W86" s="124">
        <v>0.11655725525459508</v>
      </c>
      <c r="X86" s="124">
        <v>0.13926295444958198</v>
      </c>
      <c r="Y86" s="124">
        <v>0.13086297648913991</v>
      </c>
      <c r="Z86" s="124">
        <v>0.1235314386293915</v>
      </c>
      <c r="AA86" s="124">
        <v>0.10699493245195003</v>
      </c>
      <c r="AB86" s="124">
        <v>0.11202340823244503</v>
      </c>
      <c r="AC86" s="128">
        <v>0.11344723030023218</v>
      </c>
      <c r="AD86" s="124">
        <v>0.1064705602839361</v>
      </c>
      <c r="AE86" s="160">
        <v>0.11545533842074479</v>
      </c>
    </row>
    <row r="87" spans="1:31" ht="15">
      <c r="A87" s="1" t="s">
        <v>421</v>
      </c>
      <c r="B87" s="96">
        <v>39</v>
      </c>
      <c r="C87" s="1"/>
      <c r="D87" s="124" t="s">
        <v>198</v>
      </c>
      <c r="E87" s="124" t="s">
        <v>198</v>
      </c>
      <c r="F87" s="124" t="s">
        <v>198</v>
      </c>
      <c r="G87" s="124" t="s">
        <v>198</v>
      </c>
      <c r="H87" s="124" t="s">
        <v>198</v>
      </c>
      <c r="I87" s="124" t="s">
        <v>198</v>
      </c>
      <c r="J87" s="124" t="s">
        <v>198</v>
      </c>
      <c r="K87" s="124">
        <v>9.8588625985886261E-2</v>
      </c>
      <c r="L87" s="124">
        <v>8.0237456913060126E-2</v>
      </c>
      <c r="M87" s="124">
        <v>8.8022578938084323E-2</v>
      </c>
      <c r="N87" s="124">
        <v>9.7116575269768274E-2</v>
      </c>
      <c r="O87" s="124">
        <v>6.5026362038664326E-2</v>
      </c>
      <c r="P87" s="124">
        <v>6.2632446432776087E-2</v>
      </c>
      <c r="Q87" s="124">
        <v>7.7732793522267196E-2</v>
      </c>
      <c r="R87" s="124">
        <v>8.2597317631665029E-2</v>
      </c>
      <c r="S87" s="124">
        <v>0.11219067860938212</v>
      </c>
      <c r="T87" s="124">
        <v>9.5046854082998664E-2</v>
      </c>
      <c r="U87" s="124">
        <v>0.10743243243243242</v>
      </c>
      <c r="V87" s="124">
        <v>9.5688960515713128E-2</v>
      </c>
      <c r="W87" s="124">
        <v>0.10434921140672296</v>
      </c>
      <c r="X87" s="124">
        <v>7.563643047514014E-2</v>
      </c>
      <c r="Y87" s="124">
        <v>9.4565744784085401E-2</v>
      </c>
      <c r="Z87" s="124">
        <v>8.6805123740828244E-2</v>
      </c>
      <c r="AA87" s="124">
        <v>7.8656836031415295E-2</v>
      </c>
      <c r="AB87" s="124">
        <v>7.3169915804938687E-2</v>
      </c>
      <c r="AC87" s="128">
        <v>6.7385896603936846E-2</v>
      </c>
      <c r="AD87" s="124">
        <v>6.5801693274188819E-2</v>
      </c>
      <c r="AE87" s="160">
        <v>6.7219751340960684E-2</v>
      </c>
    </row>
    <row r="88" spans="1:31" ht="15">
      <c r="A88" s="1" t="s">
        <v>422</v>
      </c>
      <c r="B88" s="96" t="s">
        <v>336</v>
      </c>
      <c r="C88" s="1"/>
      <c r="D88" s="132" t="s">
        <v>198</v>
      </c>
      <c r="E88" s="132" t="s">
        <v>198</v>
      </c>
      <c r="F88" s="124" t="s">
        <v>198</v>
      </c>
      <c r="G88" s="124" t="s">
        <v>198</v>
      </c>
      <c r="H88" s="124" t="s">
        <v>198</v>
      </c>
      <c r="I88" s="124" t="s">
        <v>198</v>
      </c>
      <c r="J88" s="124" t="s">
        <v>198</v>
      </c>
      <c r="K88" s="124" t="s">
        <v>198</v>
      </c>
      <c r="L88" s="151" t="s">
        <v>198</v>
      </c>
      <c r="M88" s="124" t="s">
        <v>198</v>
      </c>
      <c r="N88" s="124" t="s">
        <v>198</v>
      </c>
      <c r="O88" s="124" t="s">
        <v>198</v>
      </c>
      <c r="P88" s="152">
        <v>3.6753053416785385E-2</v>
      </c>
      <c r="Q88" s="124">
        <v>3.9784231138697994E-2</v>
      </c>
      <c r="R88" s="124">
        <v>4.6328722348683828E-2</v>
      </c>
      <c r="S88" s="124">
        <v>4.3686844318228814E-2</v>
      </c>
      <c r="T88" s="124">
        <v>5.6466138328530265E-2</v>
      </c>
      <c r="U88" s="124">
        <v>3.8101418373968667E-2</v>
      </c>
      <c r="V88" s="124">
        <v>3.4831919430204597E-2</v>
      </c>
      <c r="W88" s="124">
        <v>4.4076726476565971E-2</v>
      </c>
      <c r="X88" s="124">
        <v>5.1438881669880733E-2</v>
      </c>
      <c r="Y88" s="124">
        <v>4.7200238467844102E-2</v>
      </c>
      <c r="Z88" s="124">
        <v>4.4980559129390196E-2</v>
      </c>
      <c r="AA88" s="124">
        <v>4.1426915969808006E-2</v>
      </c>
      <c r="AB88" s="124">
        <v>3.7792761997177134E-2</v>
      </c>
      <c r="AC88" s="128">
        <v>3.9411149369464736E-2</v>
      </c>
      <c r="AD88" s="124">
        <v>3.7610079723218053E-2</v>
      </c>
      <c r="AE88" s="160">
        <v>4.1187828876154797E-2</v>
      </c>
    </row>
    <row r="89" spans="1:31" ht="15">
      <c r="A89" s="1" t="s">
        <v>423</v>
      </c>
      <c r="B89" s="96">
        <v>41</v>
      </c>
      <c r="C89" s="1"/>
      <c r="D89" s="124">
        <v>4.5513447945400229E-2</v>
      </c>
      <c r="E89" s="132">
        <v>4.9256517400637245E-2</v>
      </c>
      <c r="F89" s="132">
        <v>5.3451038077960443E-2</v>
      </c>
      <c r="G89" s="132">
        <v>7.6846995640824312E-2</v>
      </c>
      <c r="H89" s="132">
        <v>7.5737401327603357E-2</v>
      </c>
      <c r="I89" s="132">
        <v>6.3833416061883835E-2</v>
      </c>
      <c r="J89" s="132">
        <v>6.819874761230893E-2</v>
      </c>
      <c r="K89" s="132">
        <v>6.9878006600892231E-2</v>
      </c>
      <c r="L89" s="132">
        <v>6.1275439041594756E-2</v>
      </c>
      <c r="M89" s="132">
        <v>6.6950762224021076E-2</v>
      </c>
      <c r="N89" s="125">
        <v>6.6424269382681242E-2</v>
      </c>
      <c r="O89" s="125">
        <v>7.1998899943852876E-2</v>
      </c>
      <c r="P89" s="125">
        <v>6.698723033224048E-2</v>
      </c>
      <c r="Q89" s="125">
        <v>5.8793151274257931E-2</v>
      </c>
      <c r="R89" s="125">
        <v>5.6629055792706787E-2</v>
      </c>
      <c r="S89" s="125">
        <v>5.3755516118479799E-2</v>
      </c>
      <c r="T89" s="128">
        <v>5.8899223009668558E-2</v>
      </c>
      <c r="U89" s="128">
        <v>5.1658168256030194E-2</v>
      </c>
      <c r="V89" s="128">
        <v>5.4559517442930042E-2</v>
      </c>
      <c r="W89" s="124">
        <v>5.4751044886748645E-2</v>
      </c>
      <c r="X89" s="124">
        <v>5.6360393461323141E-2</v>
      </c>
      <c r="Y89" s="124">
        <v>5.221785523732296E-2</v>
      </c>
      <c r="Z89" s="124">
        <v>5.3594352152947257E-2</v>
      </c>
      <c r="AA89" s="124">
        <v>5.6334445768061653E-2</v>
      </c>
      <c r="AB89" s="124">
        <v>5.4437227398779146E-2</v>
      </c>
      <c r="AC89" s="128">
        <v>5.788732562797845E-2</v>
      </c>
      <c r="AD89" s="124">
        <v>6.0009000072069066E-2</v>
      </c>
      <c r="AE89" s="160">
        <v>6.799055713881906E-2</v>
      </c>
    </row>
    <row r="90" spans="1:31" ht="15">
      <c r="A90" s="1" t="s">
        <v>424</v>
      </c>
      <c r="B90" s="96">
        <v>42</v>
      </c>
      <c r="C90" s="1"/>
      <c r="D90" s="124" t="s">
        <v>198</v>
      </c>
      <c r="E90" s="131" t="s">
        <v>198</v>
      </c>
      <c r="F90" s="131" t="s">
        <v>198</v>
      </c>
      <c r="G90" s="131" t="s">
        <v>198</v>
      </c>
      <c r="H90" s="131" t="s">
        <v>198</v>
      </c>
      <c r="I90" s="131" t="s">
        <v>198</v>
      </c>
      <c r="J90" s="131" t="s">
        <v>198</v>
      </c>
      <c r="K90" s="131" t="s">
        <v>198</v>
      </c>
      <c r="L90" s="131" t="s">
        <v>198</v>
      </c>
      <c r="M90" s="124" t="s">
        <v>198</v>
      </c>
      <c r="N90" s="124" t="s">
        <v>198</v>
      </c>
      <c r="O90" s="124" t="s">
        <v>198</v>
      </c>
      <c r="P90" s="124">
        <v>8.3269673503557989E-2</v>
      </c>
      <c r="Q90" s="124">
        <v>8.4636737308493026E-2</v>
      </c>
      <c r="R90" s="124">
        <v>7.9193712783648951E-2</v>
      </c>
      <c r="S90" s="124">
        <v>7.5701413815837656E-2</v>
      </c>
      <c r="T90" s="124">
        <v>7.1296527038354374E-2</v>
      </c>
      <c r="U90" s="124">
        <v>7.5985318009507197E-2</v>
      </c>
      <c r="V90" s="124">
        <v>7.2665135608048992E-2</v>
      </c>
      <c r="W90" s="124">
        <v>6.4346158375532037E-2</v>
      </c>
      <c r="X90" s="124">
        <v>5.8201856481880636E-2</v>
      </c>
      <c r="Y90" s="124">
        <v>6.628092628782363E-2</v>
      </c>
      <c r="Z90" s="124">
        <v>6.2690139407207426E-2</v>
      </c>
      <c r="AA90" s="124">
        <v>6.0003872258494774E-2</v>
      </c>
      <c r="AB90" s="124">
        <v>6.0738732633005763E-2</v>
      </c>
      <c r="AC90" s="128">
        <v>6.785438499724214E-2</v>
      </c>
      <c r="AD90" s="124">
        <v>6.4120159760667428E-2</v>
      </c>
      <c r="AE90" s="160">
        <v>7.1212589388187517E-2</v>
      </c>
    </row>
    <row r="91" spans="1:31" ht="15">
      <c r="A91" s="1" t="s">
        <v>425</v>
      </c>
      <c r="B91" s="89"/>
      <c r="C91" s="1"/>
      <c r="D91" s="132" t="s">
        <v>198</v>
      </c>
      <c r="E91" s="132" t="s">
        <v>198</v>
      </c>
      <c r="F91" s="132" t="s">
        <v>198</v>
      </c>
      <c r="G91" s="124" t="s">
        <v>198</v>
      </c>
      <c r="H91" s="124" t="s">
        <v>198</v>
      </c>
      <c r="I91" s="124" t="s">
        <v>198</v>
      </c>
      <c r="J91" s="124" t="s">
        <v>198</v>
      </c>
      <c r="K91" s="124" t="s">
        <v>198</v>
      </c>
      <c r="L91" s="124" t="s">
        <v>198</v>
      </c>
      <c r="M91" s="124" t="s">
        <v>198</v>
      </c>
      <c r="N91" s="124" t="s">
        <v>198</v>
      </c>
      <c r="O91" s="124">
        <v>8.0769994046437782E-2</v>
      </c>
      <c r="P91" s="124">
        <v>8.4594436638107909E-2</v>
      </c>
      <c r="Q91" s="124">
        <v>8.2304769546645271E-2</v>
      </c>
      <c r="R91" s="124">
        <v>8.413782007079483E-2</v>
      </c>
      <c r="S91" s="124">
        <v>7.5946783801906698E-2</v>
      </c>
      <c r="T91" s="124">
        <v>7.090976134736264E-2</v>
      </c>
      <c r="U91" s="124">
        <v>7.2572309812478461E-2</v>
      </c>
      <c r="V91" s="124">
        <v>7.0890081367202318E-2</v>
      </c>
      <c r="W91" s="124">
        <v>6.3705590156080585E-2</v>
      </c>
      <c r="X91" s="124">
        <v>6.8081794614621535E-2</v>
      </c>
      <c r="Y91" s="124">
        <v>6.9175100356193814E-2</v>
      </c>
      <c r="Z91" s="124">
        <v>6.4235730134347649E-2</v>
      </c>
      <c r="AA91" s="124">
        <v>6.0169290872499115E-2</v>
      </c>
      <c r="AB91" s="124">
        <v>5.7911518030989477E-2</v>
      </c>
      <c r="AC91" s="128">
        <v>5.8363423987540602E-2</v>
      </c>
      <c r="AD91" s="124">
        <v>4.6076428318781761E-2</v>
      </c>
      <c r="AE91" s="160">
        <v>5.4872537441735272E-2</v>
      </c>
    </row>
    <row r="92" spans="1:31" ht="15">
      <c r="A92" s="1" t="s">
        <v>426</v>
      </c>
      <c r="B92" s="96" t="s">
        <v>358</v>
      </c>
      <c r="C92" s="1"/>
      <c r="D92" s="124">
        <v>5.4639175257731966E-2</v>
      </c>
      <c r="E92" s="124">
        <v>8.4521384928716914E-2</v>
      </c>
      <c r="F92" s="124">
        <v>4.7527472527472525E-2</v>
      </c>
      <c r="G92" s="132">
        <v>5.4324586977648207E-2</v>
      </c>
      <c r="H92" s="132">
        <v>5.3633491311216433E-2</v>
      </c>
      <c r="I92" s="132">
        <v>7.7534791252485094E-2</v>
      </c>
      <c r="J92" s="124">
        <v>3.7684325505188423E-2</v>
      </c>
      <c r="K92" s="124">
        <v>4.7132058692752332E-2</v>
      </c>
      <c r="L92" s="124">
        <v>3.7486218302094816E-2</v>
      </c>
      <c r="M92" s="124">
        <v>5.7936446872355163E-2</v>
      </c>
      <c r="N92" s="124">
        <v>5.5177442877977642E-2</v>
      </c>
      <c r="O92" s="124">
        <v>5.5054221533694804E-2</v>
      </c>
      <c r="P92" s="124">
        <v>5.3955717264942096E-2</v>
      </c>
      <c r="Q92" s="124">
        <v>4.8750572727593131E-2</v>
      </c>
      <c r="R92" s="124">
        <v>3.7218348843472283E-2</v>
      </c>
      <c r="S92" s="124">
        <v>3.6757895711771786E-2</v>
      </c>
      <c r="T92" s="124">
        <v>4.0367134670064975E-2</v>
      </c>
      <c r="U92" s="124">
        <v>4.2094526338501977E-2</v>
      </c>
      <c r="V92" s="124">
        <v>4.1606920048357587E-2</v>
      </c>
      <c r="W92" s="124">
        <v>3.5864411736584875E-2</v>
      </c>
      <c r="X92" s="124">
        <v>3.9290685915689613E-2</v>
      </c>
      <c r="Y92" s="124">
        <v>3.6680365316209315E-2</v>
      </c>
      <c r="Z92" s="124">
        <v>2.7040999050154932E-2</v>
      </c>
      <c r="AA92" s="124">
        <v>1.9089867384301854E-2</v>
      </c>
      <c r="AB92" s="124">
        <v>3.2547869007778236E-2</v>
      </c>
      <c r="AC92" s="128">
        <v>3.8470793154842073E-2</v>
      </c>
      <c r="AD92" s="124">
        <v>2.565619440193875E-2</v>
      </c>
      <c r="AE92" s="175">
        <v>1.369755257421664E-2</v>
      </c>
    </row>
    <row r="93" spans="1:31" ht="15">
      <c r="A93" s="4" t="s">
        <v>196</v>
      </c>
      <c r="B93" s="89"/>
      <c r="C93" s="1"/>
      <c r="D93" s="124" t="s">
        <v>235</v>
      </c>
      <c r="E93" s="124" t="s">
        <v>235</v>
      </c>
      <c r="F93" s="124" t="s">
        <v>235</v>
      </c>
      <c r="G93" s="124" t="s">
        <v>235</v>
      </c>
      <c r="H93" s="124" t="s">
        <v>235</v>
      </c>
      <c r="I93" s="124" t="s">
        <v>235</v>
      </c>
      <c r="J93" s="124" t="s">
        <v>235</v>
      </c>
      <c r="K93" s="124" t="s">
        <v>235</v>
      </c>
      <c r="L93" s="124" t="s">
        <v>235</v>
      </c>
      <c r="M93" s="124" t="s">
        <v>235</v>
      </c>
      <c r="N93" s="124" t="s">
        <v>235</v>
      </c>
      <c r="O93" s="124" t="s">
        <v>235</v>
      </c>
      <c r="P93" s="124" t="s">
        <v>235</v>
      </c>
      <c r="Q93" s="124" t="s">
        <v>235</v>
      </c>
      <c r="R93" s="124" t="s">
        <v>235</v>
      </c>
      <c r="S93" s="124" t="s">
        <v>235</v>
      </c>
      <c r="T93" s="124" t="s">
        <v>235</v>
      </c>
      <c r="U93" s="124" t="s">
        <v>235</v>
      </c>
      <c r="V93" s="124" t="s">
        <v>235</v>
      </c>
      <c r="W93" s="124" t="s">
        <v>235</v>
      </c>
      <c r="X93" s="124" t="s">
        <v>235</v>
      </c>
      <c r="Y93" s="124" t="s">
        <v>235</v>
      </c>
      <c r="Z93" s="124" t="s">
        <v>235</v>
      </c>
      <c r="AA93" s="124" t="s">
        <v>235</v>
      </c>
      <c r="AB93" s="124" t="s">
        <v>235</v>
      </c>
      <c r="AC93" s="124" t="s">
        <v>235</v>
      </c>
      <c r="AD93" s="124" t="s">
        <v>235</v>
      </c>
      <c r="AE93" s="161" t="s">
        <v>235</v>
      </c>
    </row>
    <row r="94" spans="1:31">
      <c r="A94" s="3" t="s">
        <v>74</v>
      </c>
      <c r="B94" s="89"/>
      <c r="C94" s="1"/>
      <c r="D94" s="124" t="s">
        <v>235</v>
      </c>
      <c r="E94" s="124" t="s">
        <v>235</v>
      </c>
      <c r="F94" s="124" t="s">
        <v>235</v>
      </c>
      <c r="G94" s="124" t="s">
        <v>235</v>
      </c>
      <c r="H94" s="124" t="s">
        <v>235</v>
      </c>
      <c r="I94" s="124" t="s">
        <v>235</v>
      </c>
      <c r="J94" s="124" t="s">
        <v>235</v>
      </c>
      <c r="K94" s="124" t="s">
        <v>235</v>
      </c>
      <c r="L94" s="124" t="s">
        <v>235</v>
      </c>
      <c r="M94" s="124" t="s">
        <v>235</v>
      </c>
      <c r="N94" s="124" t="s">
        <v>235</v>
      </c>
      <c r="O94" s="124" t="s">
        <v>235</v>
      </c>
      <c r="P94" s="124" t="s">
        <v>235</v>
      </c>
      <c r="Q94" s="124" t="s">
        <v>235</v>
      </c>
      <c r="R94" s="124" t="s">
        <v>235</v>
      </c>
      <c r="S94" s="124" t="s">
        <v>235</v>
      </c>
      <c r="T94" s="124" t="s">
        <v>235</v>
      </c>
      <c r="U94" s="124" t="s">
        <v>235</v>
      </c>
      <c r="V94" s="124" t="s">
        <v>235</v>
      </c>
      <c r="W94" s="124" t="s">
        <v>235</v>
      </c>
      <c r="X94" s="124" t="s">
        <v>235</v>
      </c>
      <c r="Y94" s="124" t="s">
        <v>235</v>
      </c>
      <c r="Z94" s="124" t="s">
        <v>235</v>
      </c>
      <c r="AA94" s="124" t="s">
        <v>235</v>
      </c>
      <c r="AB94" s="124" t="s">
        <v>235</v>
      </c>
      <c r="AC94" s="124" t="s">
        <v>235</v>
      </c>
      <c r="AD94" s="124" t="s">
        <v>235</v>
      </c>
      <c r="AE94" s="161" t="s">
        <v>235</v>
      </c>
    </row>
    <row r="95" spans="1:31" ht="15">
      <c r="A95" s="1" t="s">
        <v>427</v>
      </c>
      <c r="B95" s="96" t="s">
        <v>337</v>
      </c>
      <c r="C95" s="1"/>
      <c r="D95" s="124" t="s">
        <v>163</v>
      </c>
      <c r="E95" s="124" t="s">
        <v>163</v>
      </c>
      <c r="F95" s="124" t="s">
        <v>163</v>
      </c>
      <c r="G95" s="124" t="s">
        <v>163</v>
      </c>
      <c r="H95" s="124" t="s">
        <v>198</v>
      </c>
      <c r="I95" s="131" t="s">
        <v>198</v>
      </c>
      <c r="J95" s="131" t="s">
        <v>198</v>
      </c>
      <c r="K95" s="124" t="s">
        <v>198</v>
      </c>
      <c r="L95" s="124" t="s">
        <v>198</v>
      </c>
      <c r="M95" s="124" t="s">
        <v>198</v>
      </c>
      <c r="N95" s="124" t="s">
        <v>198</v>
      </c>
      <c r="O95" s="124" t="s">
        <v>198</v>
      </c>
      <c r="P95" s="124" t="s">
        <v>198</v>
      </c>
      <c r="Q95" s="124" t="s">
        <v>198</v>
      </c>
      <c r="R95" s="124">
        <v>4.8634932265858924E-2</v>
      </c>
      <c r="S95" s="124">
        <v>4.822863826693688E-2</v>
      </c>
      <c r="T95" s="124">
        <v>4.4975973428891744E-2</v>
      </c>
      <c r="U95" s="124">
        <v>4.6826475415252131E-2</v>
      </c>
      <c r="V95" s="124">
        <v>4.9447136781722877E-2</v>
      </c>
      <c r="W95" s="124">
        <v>5.4710645473073763E-2</v>
      </c>
      <c r="X95" s="124">
        <v>4.2657595002545304E-2</v>
      </c>
      <c r="Y95" s="124">
        <v>4.6997284378663837E-2</v>
      </c>
      <c r="Z95" s="124">
        <v>4.5138457578314611E-2</v>
      </c>
      <c r="AA95" s="124">
        <v>4.4104606455180217E-2</v>
      </c>
      <c r="AB95" s="125">
        <v>4.7777725132849148E-2</v>
      </c>
      <c r="AC95" s="128">
        <v>5.4424977881526317E-2</v>
      </c>
      <c r="AD95" s="124">
        <v>4.7443285586998452E-2</v>
      </c>
      <c r="AE95" s="160">
        <v>4.7512098854008623E-2</v>
      </c>
    </row>
    <row r="96" spans="1:31" ht="15">
      <c r="A96" s="1" t="s">
        <v>517</v>
      </c>
      <c r="B96" s="96">
        <v>45</v>
      </c>
      <c r="C96" s="1"/>
      <c r="D96" s="124" t="s">
        <v>163</v>
      </c>
      <c r="E96" s="124" t="s">
        <v>163</v>
      </c>
      <c r="F96" s="124" t="s">
        <v>163</v>
      </c>
      <c r="G96" s="124" t="s">
        <v>163</v>
      </c>
      <c r="H96" s="124" t="s">
        <v>198</v>
      </c>
      <c r="I96" s="124" t="s">
        <v>198</v>
      </c>
      <c r="J96" s="124" t="s">
        <v>198</v>
      </c>
      <c r="K96" s="124">
        <v>9.1315944399018814E-2</v>
      </c>
      <c r="L96" s="124">
        <v>0.10444137415982077</v>
      </c>
      <c r="M96" s="124">
        <v>9.9928952600188345E-2</v>
      </c>
      <c r="N96" s="124">
        <v>7.4245582607279523E-2</v>
      </c>
      <c r="O96" s="124">
        <v>7.2378613046955323E-2</v>
      </c>
      <c r="P96" s="124">
        <v>9.5164373862027113E-2</v>
      </c>
      <c r="Q96" s="124">
        <v>8.3437454877990078E-2</v>
      </c>
      <c r="R96" s="124">
        <v>9.2093137914033438E-2</v>
      </c>
      <c r="S96" s="124">
        <v>0.10026275180381199</v>
      </c>
      <c r="T96" s="124">
        <v>9.8022831716390701E-2</v>
      </c>
      <c r="U96" s="124">
        <v>0.10395340273825862</v>
      </c>
      <c r="V96" s="124">
        <v>0.1052539404553415</v>
      </c>
      <c r="W96" s="124">
        <v>9.6099754158268921E-2</v>
      </c>
      <c r="X96" s="124">
        <v>9.9101714907903107E-2</v>
      </c>
      <c r="Y96" s="124">
        <v>9.2403562546989768E-2</v>
      </c>
      <c r="Z96" s="124">
        <v>0.10366465249406756</v>
      </c>
      <c r="AA96" s="124">
        <v>9.0955027791814053E-2</v>
      </c>
      <c r="AB96" s="124">
        <v>7.9033627784788535E-2</v>
      </c>
      <c r="AC96" s="128">
        <v>8.3782766838078518E-2</v>
      </c>
      <c r="AD96" s="125">
        <v>9.496963527222943E-2</v>
      </c>
      <c r="AE96" s="174">
        <v>9.1082527417148618E-2</v>
      </c>
    </row>
    <row r="97" spans="1:31" ht="15">
      <c r="A97" s="1" t="s">
        <v>428</v>
      </c>
      <c r="B97" s="89"/>
      <c r="C97" s="1"/>
      <c r="D97" s="124" t="s">
        <v>163</v>
      </c>
      <c r="E97" s="124" t="s">
        <v>163</v>
      </c>
      <c r="F97" s="124" t="s">
        <v>163</v>
      </c>
      <c r="G97" s="124" t="s">
        <v>163</v>
      </c>
      <c r="H97" s="124" t="s">
        <v>198</v>
      </c>
      <c r="I97" s="124" t="s">
        <v>198</v>
      </c>
      <c r="J97" s="124" t="s">
        <v>198</v>
      </c>
      <c r="K97" s="124" t="s">
        <v>198</v>
      </c>
      <c r="L97" s="124" t="s">
        <v>198</v>
      </c>
      <c r="M97" s="124" t="s">
        <v>198</v>
      </c>
      <c r="N97" s="124">
        <v>0.10210465116279072</v>
      </c>
      <c r="O97" s="124">
        <v>7.9334745762711864E-2</v>
      </c>
      <c r="P97" s="124">
        <v>6.2127167630057802E-2</v>
      </c>
      <c r="Q97" s="124">
        <v>6.4019480519480518E-2</v>
      </c>
      <c r="R97" s="124">
        <v>0.1101246105919003</v>
      </c>
      <c r="S97" s="124">
        <v>0.11729074889867841</v>
      </c>
      <c r="T97" s="124">
        <v>0.1072</v>
      </c>
      <c r="U97" s="124" t="s">
        <v>198</v>
      </c>
      <c r="V97" s="124" t="s">
        <v>198</v>
      </c>
      <c r="W97" s="124" t="s">
        <v>198</v>
      </c>
      <c r="X97" s="124">
        <v>3.7609694943585459E-2</v>
      </c>
      <c r="Y97" s="124">
        <v>3.333333333333334E-2</v>
      </c>
      <c r="Z97" s="124">
        <v>3.6456558773424193E-2</v>
      </c>
      <c r="AA97" s="124">
        <v>4.0470038144456745E-2</v>
      </c>
      <c r="AB97" s="124">
        <v>4.0654889163947334E-2</v>
      </c>
      <c r="AC97" s="128" t="s">
        <v>198</v>
      </c>
      <c r="AD97" s="124">
        <v>3.9709854155413234E-2</v>
      </c>
      <c r="AE97" s="160" t="s">
        <v>198</v>
      </c>
    </row>
    <row r="98" spans="1:31" ht="15">
      <c r="A98" s="1" t="s">
        <v>429</v>
      </c>
      <c r="B98" s="96">
        <v>46</v>
      </c>
      <c r="C98" s="1"/>
      <c r="D98" s="124" t="s">
        <v>163</v>
      </c>
      <c r="E98" s="124" t="s">
        <v>163</v>
      </c>
      <c r="F98" s="124" t="s">
        <v>163</v>
      </c>
      <c r="G98" s="124" t="s">
        <v>163</v>
      </c>
      <c r="H98" s="124" t="s">
        <v>198</v>
      </c>
      <c r="I98" s="124" t="s">
        <v>198</v>
      </c>
      <c r="J98" s="124" t="s">
        <v>198</v>
      </c>
      <c r="K98" s="124" t="s">
        <v>198</v>
      </c>
      <c r="L98" s="124" t="s">
        <v>198</v>
      </c>
      <c r="M98" s="124">
        <v>0.15833093525179853</v>
      </c>
      <c r="N98" s="124">
        <v>0.12817647058823528</v>
      </c>
      <c r="O98" s="124">
        <v>0.14961439588688946</v>
      </c>
      <c r="P98" s="124" t="s">
        <v>198</v>
      </c>
      <c r="Q98" s="124" t="s">
        <v>198</v>
      </c>
      <c r="R98" s="124" t="s">
        <v>198</v>
      </c>
      <c r="S98" s="124" t="s">
        <v>198</v>
      </c>
      <c r="T98" s="124" t="s">
        <v>198</v>
      </c>
      <c r="U98" s="124" t="s">
        <v>198</v>
      </c>
      <c r="V98" s="124" t="s">
        <v>198</v>
      </c>
      <c r="W98" s="124" t="s">
        <v>198</v>
      </c>
      <c r="X98" s="124" t="s">
        <v>198</v>
      </c>
      <c r="Y98" s="124" t="s">
        <v>198</v>
      </c>
      <c r="Z98" s="124" t="s">
        <v>198</v>
      </c>
      <c r="AA98" s="124" t="s">
        <v>198</v>
      </c>
      <c r="AB98" s="124" t="s">
        <v>198</v>
      </c>
      <c r="AC98" s="128" t="s">
        <v>198</v>
      </c>
      <c r="AD98" s="124" t="s">
        <v>198</v>
      </c>
      <c r="AE98" s="160" t="s">
        <v>198</v>
      </c>
    </row>
    <row r="99" spans="1:31" ht="15">
      <c r="A99" s="1" t="s">
        <v>430</v>
      </c>
      <c r="B99" s="96">
        <v>47</v>
      </c>
      <c r="C99" s="1"/>
      <c r="D99" s="124" t="s">
        <v>163</v>
      </c>
      <c r="E99" s="124" t="s">
        <v>163</v>
      </c>
      <c r="F99" s="124" t="s">
        <v>163</v>
      </c>
      <c r="G99" s="124" t="s">
        <v>163</v>
      </c>
      <c r="H99" s="124" t="s">
        <v>198</v>
      </c>
      <c r="I99" s="124" t="s">
        <v>198</v>
      </c>
      <c r="J99" s="131">
        <v>4.4955543458537472E-2</v>
      </c>
      <c r="K99" s="131">
        <v>2.8811390589710339E-2</v>
      </c>
      <c r="L99" s="131">
        <v>2.4758692453981126E-2</v>
      </c>
      <c r="M99" s="131">
        <v>3.5498113676879071E-2</v>
      </c>
      <c r="N99" s="124" t="s">
        <v>198</v>
      </c>
      <c r="O99" s="124">
        <v>3.9412275465349755E-2</v>
      </c>
      <c r="P99" s="124">
        <v>2.9463323870266143E-2</v>
      </c>
      <c r="Q99" s="124">
        <v>2.3422236350088527E-2</v>
      </c>
      <c r="R99" s="124">
        <v>1.5992442038753583E-2</v>
      </c>
      <c r="S99" s="124">
        <v>1.6232418299052719E-2</v>
      </c>
      <c r="T99" s="124" t="s">
        <v>198</v>
      </c>
      <c r="U99" s="124" t="s">
        <v>198</v>
      </c>
      <c r="V99" s="124" t="s">
        <v>198</v>
      </c>
      <c r="W99" s="124" t="s">
        <v>198</v>
      </c>
      <c r="X99" s="124" t="s">
        <v>198</v>
      </c>
      <c r="Y99" s="124" t="s">
        <v>198</v>
      </c>
      <c r="Z99" s="124" t="s">
        <v>198</v>
      </c>
      <c r="AA99" s="124" t="s">
        <v>198</v>
      </c>
      <c r="AB99" s="124" t="s">
        <v>198</v>
      </c>
      <c r="AC99" s="128" t="s">
        <v>198</v>
      </c>
      <c r="AD99" s="124" t="s">
        <v>198</v>
      </c>
      <c r="AE99" s="160" t="s">
        <v>198</v>
      </c>
    </row>
    <row r="100" spans="1:31">
      <c r="A100" s="3" t="s">
        <v>75</v>
      </c>
      <c r="B100" s="89"/>
      <c r="C100" s="1"/>
      <c r="D100" s="124" t="s">
        <v>235</v>
      </c>
      <c r="E100" s="124" t="s">
        <v>235</v>
      </c>
      <c r="F100" s="124" t="s">
        <v>235</v>
      </c>
      <c r="G100" s="124" t="s">
        <v>235</v>
      </c>
      <c r="H100" s="124" t="s">
        <v>235</v>
      </c>
      <c r="I100" s="124" t="s">
        <v>235</v>
      </c>
      <c r="J100" s="124" t="s">
        <v>235</v>
      </c>
      <c r="K100" s="124" t="s">
        <v>235</v>
      </c>
      <c r="L100" s="124" t="s">
        <v>235</v>
      </c>
      <c r="M100" s="124" t="s">
        <v>235</v>
      </c>
      <c r="N100" s="124" t="s">
        <v>235</v>
      </c>
      <c r="O100" s="124" t="s">
        <v>235</v>
      </c>
      <c r="P100" s="124" t="s">
        <v>235</v>
      </c>
      <c r="Q100" s="124" t="s">
        <v>235</v>
      </c>
      <c r="R100" s="124" t="s">
        <v>235</v>
      </c>
      <c r="S100" s="124" t="s">
        <v>235</v>
      </c>
      <c r="T100" s="124" t="s">
        <v>235</v>
      </c>
      <c r="U100" s="124" t="s">
        <v>235</v>
      </c>
      <c r="V100" s="124" t="s">
        <v>235</v>
      </c>
      <c r="W100" s="124" t="s">
        <v>235</v>
      </c>
      <c r="X100" s="124" t="s">
        <v>235</v>
      </c>
      <c r="Y100" s="124" t="s">
        <v>235</v>
      </c>
      <c r="Z100" s="124" t="s">
        <v>235</v>
      </c>
      <c r="AA100" s="124" t="s">
        <v>235</v>
      </c>
      <c r="AB100" s="124" t="s">
        <v>235</v>
      </c>
      <c r="AC100" s="124" t="s">
        <v>235</v>
      </c>
      <c r="AD100" s="124" t="s">
        <v>235</v>
      </c>
      <c r="AE100" s="161" t="s">
        <v>235</v>
      </c>
    </row>
    <row r="101" spans="1:31" ht="15">
      <c r="A101" s="1" t="s">
        <v>529</v>
      </c>
      <c r="B101" s="96">
        <v>48</v>
      </c>
      <c r="C101" s="1"/>
      <c r="D101" s="124" t="s">
        <v>198</v>
      </c>
      <c r="E101" s="132">
        <v>0.13384892478816862</v>
      </c>
      <c r="F101" s="132">
        <v>0.13967195851453787</v>
      </c>
      <c r="G101" s="132">
        <v>0.14473597563473958</v>
      </c>
      <c r="H101" s="132">
        <v>0.1711012750246062</v>
      </c>
      <c r="I101" s="132">
        <v>0.15055798120651437</v>
      </c>
      <c r="J101" s="132">
        <v>0.143503407534048</v>
      </c>
      <c r="K101" s="132">
        <v>0.15428522565404207</v>
      </c>
      <c r="L101" s="132">
        <v>0.15254253767145329</v>
      </c>
      <c r="M101" s="132">
        <v>0.14458870509951985</v>
      </c>
      <c r="N101" s="132">
        <v>0.13438702355585899</v>
      </c>
      <c r="O101" s="132">
        <v>0.12859114363669369</v>
      </c>
      <c r="P101" s="132">
        <v>0.11691913171510428</v>
      </c>
      <c r="Q101" s="140">
        <v>0.11984810172647541</v>
      </c>
      <c r="R101" s="140">
        <v>0.11873983187249754</v>
      </c>
      <c r="S101" s="140">
        <v>0.11630162260703028</v>
      </c>
      <c r="T101" s="141">
        <v>0.1158248752110955</v>
      </c>
      <c r="U101" s="141">
        <v>0.10931307412065847</v>
      </c>
      <c r="V101" s="141">
        <v>0.10956324391344487</v>
      </c>
      <c r="W101" s="141">
        <v>0.10550190156258377</v>
      </c>
      <c r="X101" s="141">
        <v>8.3808607766221468E-2</v>
      </c>
      <c r="Y101" s="141">
        <v>8.0819428628191206E-2</v>
      </c>
      <c r="Z101" s="141">
        <v>7.3897243835828977E-2</v>
      </c>
      <c r="AA101" s="141">
        <v>6.9556752091813043E-2</v>
      </c>
      <c r="AB101" s="141">
        <v>6.623112207370152E-2</v>
      </c>
      <c r="AC101" s="141">
        <v>6.4124267899190818E-2</v>
      </c>
      <c r="AD101" s="140">
        <v>6.4913327803497164E-2</v>
      </c>
      <c r="AE101" s="174">
        <v>6.2787107780738385E-2</v>
      </c>
    </row>
    <row r="102" spans="1:31" ht="15">
      <c r="A102" s="1" t="s">
        <v>431</v>
      </c>
      <c r="B102" s="96" t="s">
        <v>338</v>
      </c>
      <c r="C102" s="1"/>
      <c r="D102" s="124">
        <v>3.0545432735763149E-2</v>
      </c>
      <c r="E102" s="124">
        <v>3.1001296022664729E-2</v>
      </c>
      <c r="F102" s="124">
        <v>3.070998439489531E-2</v>
      </c>
      <c r="G102" s="124">
        <v>3.0873684534303822E-2</v>
      </c>
      <c r="H102" s="124">
        <v>3.0215456168510568E-2</v>
      </c>
      <c r="I102" s="124">
        <v>2.866109542884674E-2</v>
      </c>
      <c r="J102" s="124">
        <v>2.8269665940871627E-2</v>
      </c>
      <c r="K102" s="124">
        <v>2.7525153722071431E-2</v>
      </c>
      <c r="L102" s="124">
        <v>2.7069460051445192E-2</v>
      </c>
      <c r="M102" s="124">
        <v>2.7993575049052598E-2</v>
      </c>
      <c r="N102" s="124">
        <v>2.8251764799799284E-2</v>
      </c>
      <c r="O102" s="124">
        <v>2.6695826277127896E-2</v>
      </c>
      <c r="P102" s="124">
        <v>2.5961854043810149E-2</v>
      </c>
      <c r="Q102" s="124">
        <v>2.6942082904992681E-2</v>
      </c>
      <c r="R102" s="124">
        <v>2.6980479535049368E-2</v>
      </c>
      <c r="S102" s="124">
        <v>2.7267171279055674E-2</v>
      </c>
      <c r="T102" s="124">
        <v>2.8768015013121821E-2</v>
      </c>
      <c r="U102" s="124">
        <v>2.8406119265878917E-2</v>
      </c>
      <c r="V102" s="124">
        <v>2.765406079112236E-2</v>
      </c>
      <c r="W102" s="124">
        <v>2.7929117044130525E-2</v>
      </c>
      <c r="X102" s="124">
        <v>2.6758068253839733E-2</v>
      </c>
      <c r="Y102" s="124">
        <v>2.5564363205493823E-2</v>
      </c>
      <c r="Z102" s="124">
        <v>2.5559045008617082E-2</v>
      </c>
      <c r="AA102" s="124">
        <v>2.5336981726337082E-2</v>
      </c>
      <c r="AB102" s="124">
        <v>2.5280224105370917E-2</v>
      </c>
      <c r="AC102" s="128">
        <v>2.460286974559598E-2</v>
      </c>
      <c r="AD102" s="124">
        <v>2.4761351659879461E-2</v>
      </c>
      <c r="AE102" s="160">
        <v>2.4965999534472223E-2</v>
      </c>
    </row>
    <row r="103" spans="1:31" ht="15">
      <c r="A103" s="1" t="s">
        <v>432</v>
      </c>
      <c r="B103" s="96">
        <v>50</v>
      </c>
      <c r="C103" s="1"/>
      <c r="D103" s="131" t="s">
        <v>198</v>
      </c>
      <c r="E103" s="131" t="s">
        <v>198</v>
      </c>
      <c r="F103" s="131" t="s">
        <v>198</v>
      </c>
      <c r="G103" s="131" t="s">
        <v>198</v>
      </c>
      <c r="H103" s="131" t="s">
        <v>198</v>
      </c>
      <c r="I103" s="131" t="s">
        <v>198</v>
      </c>
      <c r="J103" s="131" t="s">
        <v>198</v>
      </c>
      <c r="K103" s="131" t="s">
        <v>198</v>
      </c>
      <c r="L103" s="131" t="s">
        <v>198</v>
      </c>
      <c r="M103" s="131" t="s">
        <v>198</v>
      </c>
      <c r="N103" s="131" t="s">
        <v>198</v>
      </c>
      <c r="O103" s="131" t="s">
        <v>198</v>
      </c>
      <c r="P103" s="131" t="s">
        <v>198</v>
      </c>
      <c r="Q103" s="131" t="s">
        <v>198</v>
      </c>
      <c r="R103" s="131" t="s">
        <v>198</v>
      </c>
      <c r="S103" s="131" t="s">
        <v>198</v>
      </c>
      <c r="T103" s="135" t="s">
        <v>198</v>
      </c>
      <c r="U103" s="135" t="s">
        <v>198</v>
      </c>
      <c r="V103" s="135" t="s">
        <v>198</v>
      </c>
      <c r="W103" s="135" t="s">
        <v>198</v>
      </c>
      <c r="X103" s="135" t="s">
        <v>198</v>
      </c>
      <c r="Y103" s="135" t="s">
        <v>198</v>
      </c>
      <c r="Z103" s="135" t="s">
        <v>198</v>
      </c>
      <c r="AA103" s="135" t="s">
        <v>198</v>
      </c>
      <c r="AB103" s="135" t="s">
        <v>198</v>
      </c>
      <c r="AC103" s="135" t="s">
        <v>198</v>
      </c>
      <c r="AD103" s="131" t="s">
        <v>198</v>
      </c>
      <c r="AE103" s="160" t="s">
        <v>198</v>
      </c>
    </row>
    <row r="104" spans="1:31" ht="15">
      <c r="A104" s="1" t="s">
        <v>433</v>
      </c>
      <c r="B104" s="96">
        <v>51</v>
      </c>
      <c r="C104" s="1"/>
      <c r="D104" s="132" t="s">
        <v>198</v>
      </c>
      <c r="E104" s="132" t="s">
        <v>198</v>
      </c>
      <c r="F104" s="132" t="s">
        <v>198</v>
      </c>
      <c r="G104" s="132" t="s">
        <v>198</v>
      </c>
      <c r="H104" s="132" t="s">
        <v>198</v>
      </c>
      <c r="I104" s="132" t="s">
        <v>198</v>
      </c>
      <c r="J104" s="132" t="s">
        <v>198</v>
      </c>
      <c r="K104" s="132">
        <v>0.20306080694001147</v>
      </c>
      <c r="L104" s="132">
        <v>0.18513583640724274</v>
      </c>
      <c r="M104" s="132">
        <v>0.18163955506976148</v>
      </c>
      <c r="N104" s="132">
        <v>0.16416625141214264</v>
      </c>
      <c r="O104" s="132">
        <v>0.14526508266067117</v>
      </c>
      <c r="P104" s="132">
        <v>0.14417785153857401</v>
      </c>
      <c r="Q104" s="132">
        <v>0.13459630561908681</v>
      </c>
      <c r="R104" s="132">
        <v>0.13656555536402448</v>
      </c>
      <c r="S104" s="132">
        <v>0.12173438887570416</v>
      </c>
      <c r="T104" s="133">
        <v>0.11706778061056837</v>
      </c>
      <c r="U104" s="124">
        <v>0.12561502597929516</v>
      </c>
      <c r="V104" s="124">
        <v>0.12283547129086851</v>
      </c>
      <c r="W104" s="124">
        <v>0.1207364958581581</v>
      </c>
      <c r="X104" s="124">
        <v>0.12504092929653082</v>
      </c>
      <c r="Y104" s="124">
        <v>0.12794459888868395</v>
      </c>
      <c r="Z104" s="124">
        <v>0.13220324524179305</v>
      </c>
      <c r="AA104" s="124">
        <v>0.12967769623022124</v>
      </c>
      <c r="AB104" s="124">
        <v>0.12708434109293515</v>
      </c>
      <c r="AC104" s="128">
        <v>0.12590665943615389</v>
      </c>
      <c r="AD104" s="125">
        <v>0.13249496741586073</v>
      </c>
      <c r="AE104" s="160">
        <v>0.12717166932793189</v>
      </c>
    </row>
    <row r="105" spans="1:31" ht="15">
      <c r="A105" s="1" t="s">
        <v>434</v>
      </c>
      <c r="B105" s="89"/>
      <c r="C105" s="1"/>
      <c r="D105" s="124">
        <v>0.13450904199671201</v>
      </c>
      <c r="E105" s="124">
        <v>0.12128995433789953</v>
      </c>
      <c r="F105" s="124">
        <v>8.8213381016241987E-2</v>
      </c>
      <c r="G105" s="124">
        <v>8.2245068074465119E-2</v>
      </c>
      <c r="H105" s="124">
        <v>6.9786632087704817E-2</v>
      </c>
      <c r="I105" s="124">
        <v>4.998071638625079E-2</v>
      </c>
      <c r="J105" s="124">
        <v>5.8925476603119586E-2</v>
      </c>
      <c r="K105" s="124">
        <v>5.5100568493348344E-2</v>
      </c>
      <c r="L105" s="124">
        <v>5.6099720211521986E-2</v>
      </c>
      <c r="M105" s="124">
        <v>5.1337050839915445E-2</v>
      </c>
      <c r="N105" s="124">
        <v>4.8955708966347697E-2</v>
      </c>
      <c r="O105" s="124">
        <v>5.0516244417867215E-2</v>
      </c>
      <c r="P105" s="124">
        <v>6.1814740328877328E-2</v>
      </c>
      <c r="Q105" s="124">
        <v>5.1832642476466621E-2</v>
      </c>
      <c r="R105" s="124">
        <v>5.0993585609675908E-2</v>
      </c>
      <c r="S105" s="124">
        <v>4.5308752048305083E-2</v>
      </c>
      <c r="T105" s="124">
        <v>4.3710422273165218E-2</v>
      </c>
      <c r="U105" s="124">
        <v>4.6971149507518344E-2</v>
      </c>
      <c r="V105" s="124">
        <v>4.3824958006453543E-2</v>
      </c>
      <c r="W105" s="124">
        <v>3.7835035814690623E-2</v>
      </c>
      <c r="X105" s="124">
        <v>3.1546059752535091E-2</v>
      </c>
      <c r="Y105" s="124">
        <v>2.3157196475265658E-2</v>
      </c>
      <c r="Z105" s="124">
        <v>2.4164268661028308E-2</v>
      </c>
      <c r="AA105" s="124">
        <v>2.2073067255815444E-2</v>
      </c>
      <c r="AB105" s="124">
        <v>2.4657687838908444E-2</v>
      </c>
      <c r="AC105" s="128">
        <v>2.1213266160158208E-2</v>
      </c>
      <c r="AD105" s="124">
        <v>2.2430086908809554E-2</v>
      </c>
      <c r="AE105" s="160">
        <v>2.4538494253618315E-2</v>
      </c>
    </row>
    <row r="106" spans="1:31" ht="15">
      <c r="A106" s="1" t="s">
        <v>518</v>
      </c>
      <c r="B106" s="89"/>
      <c r="C106" s="1"/>
      <c r="D106" s="132">
        <v>0.22528660453116767</v>
      </c>
      <c r="E106" s="132">
        <v>0.16198975129629828</v>
      </c>
      <c r="F106" s="132">
        <v>0.18410714721254698</v>
      </c>
      <c r="G106" s="132">
        <v>0.16482899404765836</v>
      </c>
      <c r="H106" s="132">
        <v>0.16083411563209943</v>
      </c>
      <c r="I106" s="132">
        <v>0.17165125154695457</v>
      </c>
      <c r="J106" s="124">
        <v>0.16446342021508956</v>
      </c>
      <c r="K106" s="124">
        <v>0.14756132805195249</v>
      </c>
      <c r="L106" s="124">
        <v>0.14837796997074237</v>
      </c>
      <c r="M106" s="124">
        <v>0.13781490770094929</v>
      </c>
      <c r="N106" s="124">
        <v>0.12137091147097613</v>
      </c>
      <c r="O106" s="124">
        <v>0.13816549339736753</v>
      </c>
      <c r="P106" s="124">
        <v>8.2382793388271189E-2</v>
      </c>
      <c r="Q106" s="124">
        <v>0.10954854872535107</v>
      </c>
      <c r="R106" s="124">
        <v>0.1110018901013084</v>
      </c>
      <c r="S106" s="124">
        <v>0.10615873372277464</v>
      </c>
      <c r="T106" s="124">
        <v>0.10624219568286583</v>
      </c>
      <c r="U106" s="124">
        <v>0.10228382272391702</v>
      </c>
      <c r="V106" s="124">
        <v>0.10142724073859585</v>
      </c>
      <c r="W106" s="124">
        <v>0.10537445100265028</v>
      </c>
      <c r="X106" s="124">
        <v>0.10899434958470991</v>
      </c>
      <c r="Y106" s="124">
        <v>0.10344075160770601</v>
      </c>
      <c r="Z106" s="124">
        <v>0.1015748873832127</v>
      </c>
      <c r="AA106" s="124">
        <v>0.10221066455251522</v>
      </c>
      <c r="AB106" s="124">
        <v>0.10522227122881569</v>
      </c>
      <c r="AC106" s="128">
        <v>0.10025213802337613</v>
      </c>
      <c r="AD106" s="124">
        <v>0.10549364070087125</v>
      </c>
      <c r="AE106" s="160">
        <v>0.10558753148975973</v>
      </c>
    </row>
    <row r="107" spans="1:31">
      <c r="A107" s="3" t="s">
        <v>94</v>
      </c>
      <c r="B107" s="89"/>
      <c r="C107" s="1"/>
      <c r="D107" s="124" t="s">
        <v>235</v>
      </c>
      <c r="E107" s="124" t="s">
        <v>235</v>
      </c>
      <c r="F107" s="124" t="s">
        <v>235</v>
      </c>
      <c r="G107" s="124" t="s">
        <v>235</v>
      </c>
      <c r="H107" s="124" t="s">
        <v>235</v>
      </c>
      <c r="I107" s="124" t="s">
        <v>235</v>
      </c>
      <c r="J107" s="124" t="s">
        <v>235</v>
      </c>
      <c r="K107" s="124" t="s">
        <v>235</v>
      </c>
      <c r="L107" s="124" t="s">
        <v>235</v>
      </c>
      <c r="M107" s="124" t="s">
        <v>235</v>
      </c>
      <c r="N107" s="124" t="s">
        <v>235</v>
      </c>
      <c r="O107" s="124" t="s">
        <v>235</v>
      </c>
      <c r="P107" s="124" t="s">
        <v>235</v>
      </c>
      <c r="Q107" s="124" t="s">
        <v>235</v>
      </c>
      <c r="R107" s="124" t="s">
        <v>235</v>
      </c>
      <c r="S107" s="124" t="s">
        <v>235</v>
      </c>
      <c r="T107" s="124" t="s">
        <v>235</v>
      </c>
      <c r="U107" s="124" t="s">
        <v>235</v>
      </c>
      <c r="V107" s="124" t="s">
        <v>235</v>
      </c>
      <c r="W107" s="124" t="s">
        <v>235</v>
      </c>
      <c r="X107" s="124" t="s">
        <v>235</v>
      </c>
      <c r="Y107" s="124" t="s">
        <v>235</v>
      </c>
      <c r="Z107" s="124" t="s">
        <v>235</v>
      </c>
      <c r="AA107" s="124" t="s">
        <v>235</v>
      </c>
      <c r="AB107" s="124" t="s">
        <v>235</v>
      </c>
      <c r="AC107" s="124" t="s">
        <v>235</v>
      </c>
      <c r="AD107" s="124" t="s">
        <v>235</v>
      </c>
      <c r="AE107" s="161" t="s">
        <v>235</v>
      </c>
    </row>
    <row r="108" spans="1:31" ht="15">
      <c r="A108" s="1" t="s">
        <v>435</v>
      </c>
      <c r="B108" s="96">
        <v>52</v>
      </c>
      <c r="C108" s="1"/>
      <c r="D108" s="124" t="s">
        <v>198</v>
      </c>
      <c r="E108" s="124" t="s">
        <v>198</v>
      </c>
      <c r="F108" s="124" t="s">
        <v>198</v>
      </c>
      <c r="G108" s="124" t="s">
        <v>198</v>
      </c>
      <c r="H108" s="124" t="s">
        <v>198</v>
      </c>
      <c r="I108" s="124" t="s">
        <v>198</v>
      </c>
      <c r="J108" s="124" t="s">
        <v>198</v>
      </c>
      <c r="K108" s="124" t="s">
        <v>198</v>
      </c>
      <c r="L108" s="124" t="s">
        <v>198</v>
      </c>
      <c r="M108" s="124" t="s">
        <v>198</v>
      </c>
      <c r="N108" s="124" t="s">
        <v>198</v>
      </c>
      <c r="O108" s="124" t="s">
        <v>198</v>
      </c>
      <c r="P108" s="124" t="s">
        <v>198</v>
      </c>
      <c r="Q108" s="124" t="s">
        <v>198</v>
      </c>
      <c r="R108" s="124" t="s">
        <v>198</v>
      </c>
      <c r="S108" s="132" t="s">
        <v>198</v>
      </c>
      <c r="T108" s="133">
        <v>0.16134336001725022</v>
      </c>
      <c r="U108" s="124">
        <v>0.12689757945461128</v>
      </c>
      <c r="V108" s="124">
        <v>0.10360381710746674</v>
      </c>
      <c r="W108" s="124">
        <v>0.11948404616429056</v>
      </c>
      <c r="X108" s="124">
        <v>0.11165408787601654</v>
      </c>
      <c r="Y108" s="124">
        <v>9.8603893746564197E-2</v>
      </c>
      <c r="Z108" s="124">
        <v>9.3545961328902458E-2</v>
      </c>
      <c r="AA108" s="124">
        <v>8.3126842047811372E-2</v>
      </c>
      <c r="AB108" s="124">
        <v>4.6963184018060079E-2</v>
      </c>
      <c r="AC108" s="128">
        <v>4.3120271415238318E-2</v>
      </c>
      <c r="AD108" s="124">
        <v>5.109792660080327E-2</v>
      </c>
      <c r="AE108" s="160">
        <v>3.5236626257316189E-2</v>
      </c>
    </row>
    <row r="109" spans="1:31" ht="15">
      <c r="A109" s="1" t="s">
        <v>436</v>
      </c>
      <c r="B109" s="96">
        <v>53</v>
      </c>
      <c r="C109" s="1" t="s">
        <v>510</v>
      </c>
      <c r="D109" s="132">
        <v>0.11402510839967811</v>
      </c>
      <c r="E109" s="132">
        <v>0.10962053437493442</v>
      </c>
      <c r="F109" s="132">
        <v>0.10339679734918017</v>
      </c>
      <c r="G109" s="132">
        <v>0.11174584592503502</v>
      </c>
      <c r="H109" s="132">
        <v>0.12755402368200217</v>
      </c>
      <c r="I109" s="132">
        <v>0.11331532533113489</v>
      </c>
      <c r="J109" s="132">
        <v>0.1348363182457086</v>
      </c>
      <c r="K109" s="132">
        <v>0.11386688888162216</v>
      </c>
      <c r="L109" s="132">
        <v>0.12817665727162039</v>
      </c>
      <c r="M109" s="132">
        <v>0.12829349009435087</v>
      </c>
      <c r="N109" s="132">
        <v>0.12926850347682631</v>
      </c>
      <c r="O109" s="132">
        <v>0.1481770250606082</v>
      </c>
      <c r="P109" s="132">
        <v>0.12546840494804481</v>
      </c>
      <c r="Q109" s="132">
        <v>0.10513968199605309</v>
      </c>
      <c r="R109" s="132">
        <v>0.10148803355721987</v>
      </c>
      <c r="S109" s="132">
        <v>0.1041143345841805</v>
      </c>
      <c r="T109" s="132">
        <v>0.10492732091088984</v>
      </c>
      <c r="U109" s="132">
        <v>9.8881018823562983E-2</v>
      </c>
      <c r="V109" s="132">
        <v>0.10676239255085597</v>
      </c>
      <c r="W109" s="132">
        <v>0.1086220326399711</v>
      </c>
      <c r="X109" s="132">
        <v>8.3360892319949489E-2</v>
      </c>
      <c r="Y109" s="124">
        <v>0.11348252969559912</v>
      </c>
      <c r="Z109" s="124">
        <v>0.12336173615979305</v>
      </c>
      <c r="AA109" s="124">
        <v>0.11131894578254321</v>
      </c>
      <c r="AB109" s="124">
        <v>0.10413984985249088</v>
      </c>
      <c r="AC109" s="128">
        <v>9.3401499192171777E-2</v>
      </c>
      <c r="AD109" s="124">
        <v>0.10902082137008444</v>
      </c>
      <c r="AE109" s="160">
        <v>9.8451488429545431E-2</v>
      </c>
    </row>
    <row r="110" spans="1:31" ht="15">
      <c r="A110" s="1" t="s">
        <v>437</v>
      </c>
      <c r="B110" s="96">
        <v>54</v>
      </c>
      <c r="C110" s="1" t="s">
        <v>509</v>
      </c>
      <c r="D110" s="124">
        <v>0.16076392918103549</v>
      </c>
      <c r="E110" s="124">
        <v>0.14648495188401625</v>
      </c>
      <c r="F110" s="124">
        <v>0.13364214882569594</v>
      </c>
      <c r="G110" s="124">
        <v>0.11673472309668395</v>
      </c>
      <c r="H110" s="124">
        <v>0.11034013365834557</v>
      </c>
      <c r="I110" s="124">
        <v>0.12178654452551384</v>
      </c>
      <c r="J110" s="124">
        <v>0.10967276635132682</v>
      </c>
      <c r="K110" s="124">
        <v>0.11287539261815789</v>
      </c>
      <c r="L110" s="124">
        <v>0.11037266519066341</v>
      </c>
      <c r="M110" s="124">
        <v>0.11657305852101807</v>
      </c>
      <c r="N110" s="124">
        <v>0.115126121090767</v>
      </c>
      <c r="O110" s="124">
        <v>0.12768071428062738</v>
      </c>
      <c r="P110" s="124">
        <v>0.12048238990794337</v>
      </c>
      <c r="Q110" s="124">
        <v>0.11149624118825274</v>
      </c>
      <c r="R110" s="124">
        <v>0.10353825701480708</v>
      </c>
      <c r="S110" s="124">
        <v>9.5502415984104944E-2</v>
      </c>
      <c r="T110" s="124">
        <v>0.10951293345762413</v>
      </c>
      <c r="U110" s="124">
        <v>0.10682038172885687</v>
      </c>
      <c r="V110" s="124">
        <v>9.6803340075858904E-2</v>
      </c>
      <c r="W110" s="124">
        <v>9.0523902083436789E-2</v>
      </c>
      <c r="X110" s="124">
        <v>9.085019368435622E-2</v>
      </c>
      <c r="Y110" s="124">
        <v>0.10884971221276089</v>
      </c>
      <c r="Z110" s="124">
        <v>0.10125076978615871</v>
      </c>
      <c r="AA110" s="124">
        <v>9.8781539791349196E-2</v>
      </c>
      <c r="AB110" s="124">
        <v>9.4835227358377863E-2</v>
      </c>
      <c r="AC110" s="128">
        <v>9.1515374230439553E-2</v>
      </c>
      <c r="AD110" s="124">
        <v>9.5648180971589142E-2</v>
      </c>
      <c r="AE110" s="160">
        <v>8.6606003997570472E-2</v>
      </c>
    </row>
    <row r="111" spans="1:31" ht="15">
      <c r="A111" s="1" t="s">
        <v>438</v>
      </c>
      <c r="B111" s="89" t="s">
        <v>116</v>
      </c>
      <c r="C111" s="1" t="s">
        <v>510</v>
      </c>
      <c r="D111" s="124" t="s">
        <v>198</v>
      </c>
      <c r="E111" s="124" t="s">
        <v>198</v>
      </c>
      <c r="F111" s="124" t="s">
        <v>198</v>
      </c>
      <c r="G111" s="124" t="s">
        <v>198</v>
      </c>
      <c r="H111" s="124" t="s">
        <v>198</v>
      </c>
      <c r="I111" s="124" t="s">
        <v>198</v>
      </c>
      <c r="J111" s="124" t="s">
        <v>198</v>
      </c>
      <c r="K111" s="124" t="s">
        <v>198</v>
      </c>
      <c r="L111" s="124" t="s">
        <v>198</v>
      </c>
      <c r="M111" s="124" t="s">
        <v>198</v>
      </c>
      <c r="N111" s="124" t="s">
        <v>198</v>
      </c>
      <c r="O111" s="124" t="s">
        <v>198</v>
      </c>
      <c r="P111" s="124">
        <v>7.1690458302028554E-2</v>
      </c>
      <c r="Q111" s="124">
        <v>9.0358706505876032E-2</v>
      </c>
      <c r="R111" s="124">
        <v>0.1088840628622577</v>
      </c>
      <c r="S111" s="124">
        <v>0.12289355366979307</v>
      </c>
      <c r="T111" s="124">
        <v>0.15216915987434787</v>
      </c>
      <c r="U111" s="124">
        <v>0.14487905364565987</v>
      </c>
      <c r="V111" s="124">
        <v>0.13355200038376669</v>
      </c>
      <c r="W111" s="124">
        <v>0.1045948403332017</v>
      </c>
      <c r="X111" s="124">
        <v>0.1174770228294459</v>
      </c>
      <c r="Y111" s="124">
        <v>9.2928734288829862E-2</v>
      </c>
      <c r="Z111" s="124">
        <v>8.7023882342960976E-2</v>
      </c>
      <c r="AA111" s="124">
        <v>8.8755098839033583E-2</v>
      </c>
      <c r="AB111" s="124">
        <v>7.1597920136215479E-2</v>
      </c>
      <c r="AC111" s="128">
        <v>0.10680331099724084</v>
      </c>
      <c r="AD111" s="124">
        <v>8.6352769493970707E-2</v>
      </c>
      <c r="AE111" s="160">
        <v>7.9196742281901919E-2</v>
      </c>
    </row>
    <row r="112" spans="1:31" ht="15">
      <c r="A112" s="1" t="s">
        <v>439</v>
      </c>
      <c r="B112" s="96" t="s">
        <v>339</v>
      </c>
      <c r="C112" s="1" t="s">
        <v>510</v>
      </c>
      <c r="D112" s="132" t="s">
        <v>198</v>
      </c>
      <c r="E112" s="132" t="s">
        <v>198</v>
      </c>
      <c r="F112" s="132" t="s">
        <v>198</v>
      </c>
      <c r="G112" s="132" t="s">
        <v>198</v>
      </c>
      <c r="H112" s="132" t="s">
        <v>198</v>
      </c>
      <c r="I112" s="132">
        <v>0.26243746391484873</v>
      </c>
      <c r="J112" s="132">
        <v>0.29834995897688066</v>
      </c>
      <c r="K112" s="132">
        <v>0.29082516951120263</v>
      </c>
      <c r="L112" s="132">
        <v>0.25343821579496079</v>
      </c>
      <c r="M112" s="132">
        <v>0.25862685647310008</v>
      </c>
      <c r="N112" s="132">
        <v>0.24093696991845334</v>
      </c>
      <c r="O112" s="132">
        <v>0.2452540973941752</v>
      </c>
      <c r="P112" s="132">
        <v>0.22914853745594516</v>
      </c>
      <c r="Q112" s="132">
        <v>0.25807508756119041</v>
      </c>
      <c r="R112" s="132">
        <v>0.2331968400673731</v>
      </c>
      <c r="S112" s="132">
        <v>0.26951055464799323</v>
      </c>
      <c r="T112" s="132">
        <v>0.2741222130005439</v>
      </c>
      <c r="U112" s="132">
        <v>0.26241806152763136</v>
      </c>
      <c r="V112" s="132">
        <v>0.21828796605550793</v>
      </c>
      <c r="W112" s="124">
        <v>0.1905552379634923</v>
      </c>
      <c r="X112" s="124">
        <v>0.17229496898690558</v>
      </c>
      <c r="Y112" s="124">
        <v>0.18434085370646963</v>
      </c>
      <c r="Z112" s="124">
        <v>0.18157626054109724</v>
      </c>
      <c r="AA112" s="133">
        <v>0.18437036953251365</v>
      </c>
      <c r="AB112" s="124">
        <v>0.17161078489705311</v>
      </c>
      <c r="AC112" s="128">
        <v>0.16561602508028489</v>
      </c>
      <c r="AD112" s="124">
        <v>0.18605663195752256</v>
      </c>
      <c r="AE112" s="160">
        <v>0.18678995847084692</v>
      </c>
    </row>
    <row r="113" spans="1:31" ht="15">
      <c r="A113" s="1" t="s">
        <v>440</v>
      </c>
      <c r="B113" s="96">
        <v>56</v>
      </c>
      <c r="C113" s="1"/>
      <c r="D113" s="132" t="s">
        <v>198</v>
      </c>
      <c r="E113" s="132" t="s">
        <v>198</v>
      </c>
      <c r="F113" s="132">
        <v>7.5066623920492126E-2</v>
      </c>
      <c r="G113" s="132">
        <v>9.5340162334155806E-2</v>
      </c>
      <c r="H113" s="132">
        <v>0.11952530377887569</v>
      </c>
      <c r="I113" s="132">
        <v>0.12102302006932139</v>
      </c>
      <c r="J113" s="132">
        <v>0.12646693682509194</v>
      </c>
      <c r="K113" s="132">
        <v>0.19234436122741838</v>
      </c>
      <c r="L113" s="132">
        <v>0.19390555113464863</v>
      </c>
      <c r="M113" s="132">
        <v>0.17535166036435715</v>
      </c>
      <c r="N113" s="132">
        <v>0.17626089745023901</v>
      </c>
      <c r="O113" s="132">
        <v>0.15966585231302705</v>
      </c>
      <c r="P113" s="132">
        <v>0.18851597418878399</v>
      </c>
      <c r="Q113" s="132">
        <v>0.15609840654663806</v>
      </c>
      <c r="R113" s="132">
        <v>0.13570097446828575</v>
      </c>
      <c r="S113" s="132">
        <v>0.12518136154034007</v>
      </c>
      <c r="T113" s="124">
        <v>0.13140926847372758</v>
      </c>
      <c r="U113" s="124">
        <v>0.11071096336425074</v>
      </c>
      <c r="V113" s="124">
        <v>0.11524885552661189</v>
      </c>
      <c r="W113" s="124">
        <v>0.13864850766929301</v>
      </c>
      <c r="X113" s="124">
        <v>0.16436876459403729</v>
      </c>
      <c r="Y113" s="124">
        <v>0.14557706083647345</v>
      </c>
      <c r="Z113" s="124">
        <v>0.13530411145090046</v>
      </c>
      <c r="AA113" s="124">
        <v>0.13834400017712603</v>
      </c>
      <c r="AB113" s="124">
        <v>0.12492623323627268</v>
      </c>
      <c r="AC113" s="128">
        <v>0.13727962799367782</v>
      </c>
      <c r="AD113" s="124">
        <v>0.15229946227905761</v>
      </c>
      <c r="AE113" s="160">
        <v>0.12424702581482115</v>
      </c>
    </row>
    <row r="114" spans="1:31">
      <c r="A114" s="3" t="s">
        <v>268</v>
      </c>
      <c r="B114" s="96"/>
      <c r="D114" s="47" t="s">
        <v>235</v>
      </c>
      <c r="E114" s="47" t="s">
        <v>235</v>
      </c>
      <c r="F114" s="47" t="s">
        <v>235</v>
      </c>
      <c r="G114" s="47" t="s">
        <v>235</v>
      </c>
      <c r="H114" s="47" t="s">
        <v>235</v>
      </c>
      <c r="I114" s="47" t="s">
        <v>235</v>
      </c>
      <c r="J114" s="47" t="s">
        <v>235</v>
      </c>
      <c r="K114" s="47" t="s">
        <v>235</v>
      </c>
      <c r="L114" s="47" t="s">
        <v>235</v>
      </c>
      <c r="M114" s="47" t="s">
        <v>235</v>
      </c>
      <c r="N114" s="47" t="s">
        <v>235</v>
      </c>
      <c r="O114" s="47" t="s">
        <v>235</v>
      </c>
      <c r="P114" s="47" t="s">
        <v>235</v>
      </c>
      <c r="Q114" s="47" t="s">
        <v>235</v>
      </c>
      <c r="R114" s="47" t="s">
        <v>235</v>
      </c>
      <c r="S114" s="47" t="s">
        <v>235</v>
      </c>
      <c r="T114" s="47" t="s">
        <v>235</v>
      </c>
      <c r="U114" s="47" t="s">
        <v>235</v>
      </c>
      <c r="V114" s="47" t="s">
        <v>235</v>
      </c>
      <c r="W114" s="47" t="s">
        <v>235</v>
      </c>
      <c r="X114" s="47" t="s">
        <v>235</v>
      </c>
      <c r="Y114" s="47" t="s">
        <v>235</v>
      </c>
      <c r="Z114" s="47" t="s">
        <v>235</v>
      </c>
      <c r="AA114" s="47" t="s">
        <v>235</v>
      </c>
      <c r="AB114" s="47" t="s">
        <v>235</v>
      </c>
      <c r="AC114" s="47" t="s">
        <v>235</v>
      </c>
      <c r="AD114" s="47" t="s">
        <v>235</v>
      </c>
      <c r="AE114" s="160" t="s">
        <v>235</v>
      </c>
    </row>
    <row r="115" spans="1:31" ht="15">
      <c r="A115" s="1" t="s">
        <v>519</v>
      </c>
      <c r="B115" s="96">
        <v>57</v>
      </c>
      <c r="C115" s="1"/>
      <c r="D115" s="124">
        <v>0.13232583855510505</v>
      </c>
      <c r="E115" s="124">
        <v>0.12512926577042399</v>
      </c>
      <c r="F115" s="124">
        <v>0.14691444600280504</v>
      </c>
      <c r="G115" s="124">
        <v>0.15240833932422718</v>
      </c>
      <c r="H115" s="124">
        <v>0.13350700097688048</v>
      </c>
      <c r="I115" s="124">
        <v>0.11030055442077619</v>
      </c>
      <c r="J115" s="124">
        <v>9.2721372276309694E-2</v>
      </c>
      <c r="K115" s="124">
        <v>9.0868297060803238E-2</v>
      </c>
      <c r="L115" s="124">
        <v>0.12366452991452992</v>
      </c>
      <c r="M115" s="124">
        <v>0.13444553483807656</v>
      </c>
      <c r="N115" s="124">
        <v>0.12100344318740777</v>
      </c>
      <c r="O115" s="124">
        <v>0.10129509713228492</v>
      </c>
      <c r="P115" s="124">
        <v>9.7952536063285245E-2</v>
      </c>
      <c r="Q115" s="124">
        <v>9.8859315589353625E-2</v>
      </c>
      <c r="R115" s="124">
        <v>8.4322298563397888E-2</v>
      </c>
      <c r="S115" s="124">
        <v>0.10843989769820971</v>
      </c>
      <c r="T115" s="124">
        <v>6.8944353518821611E-2</v>
      </c>
      <c r="U115" s="124">
        <v>8.1016252202858824E-2</v>
      </c>
      <c r="V115" s="124">
        <v>8.3066096561553532E-2</v>
      </c>
      <c r="W115" s="124">
        <v>8.1193731243747916E-2</v>
      </c>
      <c r="X115" s="124">
        <v>8.3468922876667753E-2</v>
      </c>
      <c r="Y115" s="124">
        <v>8.4258032461079824E-2</v>
      </c>
      <c r="Z115" s="124">
        <v>7.8785862170955331E-2</v>
      </c>
      <c r="AA115" s="124">
        <v>7.5483964172204557E-2</v>
      </c>
      <c r="AB115" s="124">
        <v>6.9662464416429468E-2</v>
      </c>
      <c r="AC115" s="128">
        <v>6.782425677453302E-2</v>
      </c>
      <c r="AD115" s="124">
        <v>9.1069726269916926E-2</v>
      </c>
      <c r="AE115" s="160">
        <v>8.2042288207148872E-2</v>
      </c>
    </row>
    <row r="116" spans="1:31" ht="15">
      <c r="A116" s="1" t="s">
        <v>441</v>
      </c>
      <c r="B116" s="89"/>
      <c r="C116" s="1"/>
      <c r="D116" s="132" t="s">
        <v>198</v>
      </c>
      <c r="E116" s="132" t="s">
        <v>198</v>
      </c>
      <c r="F116" s="132" t="s">
        <v>198</v>
      </c>
      <c r="G116" s="132" t="s">
        <v>198</v>
      </c>
      <c r="H116" s="132" t="s">
        <v>198</v>
      </c>
      <c r="I116" s="132" t="s">
        <v>198</v>
      </c>
      <c r="J116" s="132" t="s">
        <v>198</v>
      </c>
      <c r="K116" s="124" t="s">
        <v>198</v>
      </c>
      <c r="L116" s="124">
        <v>0.20673311725791413</v>
      </c>
      <c r="M116" s="124">
        <v>0.24187261957493289</v>
      </c>
      <c r="N116" s="124">
        <v>0.19857446446949112</v>
      </c>
      <c r="O116" s="124">
        <v>0.18180557962224919</v>
      </c>
      <c r="P116" s="124">
        <v>0.14688266095498273</v>
      </c>
      <c r="Q116" s="124">
        <v>0.11728298779531568</v>
      </c>
      <c r="R116" s="124">
        <v>9.0025620232393189E-2</v>
      </c>
      <c r="S116" s="124">
        <v>9.1911890651228123E-2</v>
      </c>
      <c r="T116" s="124">
        <v>9.3528532089874869E-2</v>
      </c>
      <c r="U116" s="124">
        <v>9.1436574377859736E-2</v>
      </c>
      <c r="V116" s="124">
        <v>8.0533524252136973E-2</v>
      </c>
      <c r="W116" s="124">
        <v>6.4091065705440667E-2</v>
      </c>
      <c r="X116" s="124">
        <v>5.189021917564629E-2</v>
      </c>
      <c r="Y116" s="124">
        <v>6.6124067036534492E-2</v>
      </c>
      <c r="Z116" s="124">
        <v>7.5022894909827428E-2</v>
      </c>
      <c r="AA116" s="124">
        <v>7.618896427013569E-2</v>
      </c>
      <c r="AB116" s="124">
        <v>7.4649416207586083E-2</v>
      </c>
      <c r="AC116" s="128">
        <v>7.7296896740651405E-2</v>
      </c>
      <c r="AD116" s="132">
        <v>7.9364165772660436E-2</v>
      </c>
      <c r="AE116" s="160" t="s">
        <v>198</v>
      </c>
    </row>
    <row r="117" spans="1:31" ht="15">
      <c r="A117" s="1" t="s">
        <v>442</v>
      </c>
      <c r="B117" s="96">
        <v>58</v>
      </c>
      <c r="C117" s="1"/>
      <c r="D117" s="132" t="s">
        <v>198</v>
      </c>
      <c r="E117" s="132" t="s">
        <v>198</v>
      </c>
      <c r="F117" s="132" t="s">
        <v>198</v>
      </c>
      <c r="G117" s="132" t="s">
        <v>198</v>
      </c>
      <c r="H117" s="132" t="s">
        <v>198</v>
      </c>
      <c r="I117" s="132">
        <v>7.1853536315863512E-2</v>
      </c>
      <c r="J117" s="132">
        <v>7.7486922730831617E-2</v>
      </c>
      <c r="K117" s="125">
        <v>8.5238568588469191E-2</v>
      </c>
      <c r="L117" s="125">
        <v>9.0933214137169205E-2</v>
      </c>
      <c r="M117" s="125">
        <v>8.1286947138517876E-2</v>
      </c>
      <c r="N117" s="125">
        <v>5.593688138641803E-2</v>
      </c>
      <c r="O117" s="125">
        <v>4.4322975772045171E-2</v>
      </c>
      <c r="P117" s="125">
        <v>4.112527004758184E-2</v>
      </c>
      <c r="Q117" s="125">
        <v>2.6995383216927314E-2</v>
      </c>
      <c r="R117" s="125">
        <v>3.8019495419564404E-2</v>
      </c>
      <c r="S117" s="125">
        <v>4.59971985520524E-2</v>
      </c>
      <c r="T117" s="128">
        <v>4.8758394061716268E-2</v>
      </c>
      <c r="U117" s="124">
        <v>3.9590257993340372E-2</v>
      </c>
      <c r="V117" s="124">
        <v>3.561512897867182E-2</v>
      </c>
      <c r="W117" s="124">
        <v>3.8034460632824223E-2</v>
      </c>
      <c r="X117" s="124">
        <v>2.9851797769933491E-2</v>
      </c>
      <c r="Y117" s="124">
        <v>3.3544033202459134E-2</v>
      </c>
      <c r="Z117" s="124">
        <v>3.6573257492632093E-2</v>
      </c>
      <c r="AA117" s="124">
        <v>3.702347479992546E-2</v>
      </c>
      <c r="AB117" s="124">
        <v>3.7776431463540615E-2</v>
      </c>
      <c r="AC117" s="128">
        <v>4.8123893335155828E-2</v>
      </c>
      <c r="AD117" s="124">
        <v>4.1422448524789705E-2</v>
      </c>
      <c r="AE117" s="160">
        <v>5.1174030358792505E-2</v>
      </c>
    </row>
    <row r="118" spans="1:31" ht="15">
      <c r="A118" s="1" t="s">
        <v>520</v>
      </c>
      <c r="B118" s="89"/>
      <c r="C118" s="1" t="s">
        <v>511</v>
      </c>
      <c r="D118" s="124" t="s">
        <v>198</v>
      </c>
      <c r="E118" s="124" t="s">
        <v>198</v>
      </c>
      <c r="F118" s="124" t="s">
        <v>198</v>
      </c>
      <c r="G118" s="125" t="s">
        <v>198</v>
      </c>
      <c r="H118" s="125" t="s">
        <v>198</v>
      </c>
      <c r="I118" s="125" t="s">
        <v>198</v>
      </c>
      <c r="J118" s="125" t="s">
        <v>198</v>
      </c>
      <c r="K118" s="125" t="s">
        <v>198</v>
      </c>
      <c r="L118" s="125" t="s">
        <v>198</v>
      </c>
      <c r="M118" s="125" t="s">
        <v>198</v>
      </c>
      <c r="N118" s="125" t="s">
        <v>198</v>
      </c>
      <c r="O118" s="125" t="s">
        <v>198</v>
      </c>
      <c r="P118" s="125">
        <v>3.9611678004535147E-2</v>
      </c>
      <c r="Q118" s="125">
        <v>3.3550869390549916E-2</v>
      </c>
      <c r="R118" s="125">
        <v>3.7303616731612803E-2</v>
      </c>
      <c r="S118" s="125">
        <v>2.8935934976203427E-2</v>
      </c>
      <c r="T118" s="128">
        <v>3.359273193026794E-2</v>
      </c>
      <c r="U118" s="128">
        <v>2.6344804706938438E-2</v>
      </c>
      <c r="V118" s="128">
        <v>2.3577319292478329E-2</v>
      </c>
      <c r="W118" s="128">
        <v>2.0855341511778678E-2</v>
      </c>
      <c r="X118" s="128">
        <v>1.5319165808342819E-2</v>
      </c>
      <c r="Y118" s="128">
        <v>1.1833240407592486E-2</v>
      </c>
      <c r="Z118" s="128">
        <v>1.0865153183840489E-2</v>
      </c>
      <c r="AA118" s="128">
        <v>1.0666162278078537E-2</v>
      </c>
      <c r="AB118" s="125">
        <v>9.933151622109648E-3</v>
      </c>
      <c r="AC118" s="128">
        <v>8.3119273076810943E-3</v>
      </c>
      <c r="AD118" s="124" t="s">
        <v>198</v>
      </c>
      <c r="AE118" s="160" t="s">
        <v>198</v>
      </c>
    </row>
    <row r="119" spans="1:31" ht="15">
      <c r="A119" s="1" t="s">
        <v>443</v>
      </c>
      <c r="B119" s="96">
        <v>59</v>
      </c>
      <c r="C119" s="1"/>
      <c r="D119" s="124" t="s">
        <v>198</v>
      </c>
      <c r="E119" s="124" t="s">
        <v>198</v>
      </c>
      <c r="F119" s="124">
        <v>7.179426683968386E-2</v>
      </c>
      <c r="G119" s="124">
        <v>9.8671596822788296E-2</v>
      </c>
      <c r="H119" s="124">
        <v>8.947211452430659E-2</v>
      </c>
      <c r="I119" s="124">
        <v>9.9117134792096245E-2</v>
      </c>
      <c r="J119" s="124">
        <v>0.10384206303297196</v>
      </c>
      <c r="K119" s="124">
        <v>0.10445927265900985</v>
      </c>
      <c r="L119" s="124">
        <v>9.256698226470722E-2</v>
      </c>
      <c r="M119" s="124">
        <v>8.5693038989822404E-2</v>
      </c>
      <c r="N119" s="124">
        <v>6.3770107849599592E-2</v>
      </c>
      <c r="O119" s="124">
        <v>7.8299596144793246E-2</v>
      </c>
      <c r="P119" s="124">
        <v>5.8555117793680146E-2</v>
      </c>
      <c r="Q119" s="124">
        <v>6.7826793013406647E-2</v>
      </c>
      <c r="R119" s="124">
        <v>7.5063995056933522E-2</v>
      </c>
      <c r="S119" s="124">
        <v>8.5532174157566671E-2</v>
      </c>
      <c r="T119" s="124">
        <v>8.0274165307313572E-2</v>
      </c>
      <c r="U119" s="124">
        <v>8.4581743742439749E-2</v>
      </c>
      <c r="V119" s="124">
        <v>7.4944484408719855E-2</v>
      </c>
      <c r="W119" s="124">
        <v>7.5650838871306553E-2</v>
      </c>
      <c r="X119" s="124">
        <v>6.7787476106031655E-2</v>
      </c>
      <c r="Y119" s="124">
        <v>6.0587141166217919E-2</v>
      </c>
      <c r="Z119" s="124">
        <v>5.6013499185627334E-2</v>
      </c>
      <c r="AA119" s="124">
        <v>5.7326620807499291E-2</v>
      </c>
      <c r="AB119" s="124">
        <v>4.9774758670003583E-2</v>
      </c>
      <c r="AC119" s="128">
        <v>5.3584401746362323E-2</v>
      </c>
      <c r="AD119" s="124">
        <v>5.399785350147572E-2</v>
      </c>
      <c r="AE119" s="160">
        <v>5.895159550636378E-2</v>
      </c>
    </row>
    <row r="120" spans="1:31" ht="15">
      <c r="A120" s="1" t="s">
        <v>444</v>
      </c>
      <c r="B120" s="96">
        <v>60</v>
      </c>
      <c r="C120" s="1" t="s">
        <v>509</v>
      </c>
      <c r="D120" s="124" t="s">
        <v>198</v>
      </c>
      <c r="E120" s="124" t="s">
        <v>198</v>
      </c>
      <c r="F120" s="124" t="s">
        <v>198</v>
      </c>
      <c r="G120" s="124" t="s">
        <v>198</v>
      </c>
      <c r="H120" s="124" t="s">
        <v>198</v>
      </c>
      <c r="I120" s="124" t="s">
        <v>198</v>
      </c>
      <c r="J120" s="124" t="s">
        <v>198</v>
      </c>
      <c r="K120" s="124" t="s">
        <v>198</v>
      </c>
      <c r="L120" s="124" t="s">
        <v>198</v>
      </c>
      <c r="M120" s="124">
        <v>9.9142312892942105E-2</v>
      </c>
      <c r="N120" s="124">
        <v>9.7029872673849174E-2</v>
      </c>
      <c r="O120" s="124">
        <v>9.2366059984619331E-2</v>
      </c>
      <c r="P120" s="124">
        <v>0.10722614267753579</v>
      </c>
      <c r="Q120" s="124">
        <v>9.5978829632517207E-2</v>
      </c>
      <c r="R120" s="124">
        <v>8.9089410254848969E-2</v>
      </c>
      <c r="S120" s="124">
        <v>0.13858279220648903</v>
      </c>
      <c r="T120" s="124">
        <v>0.11721379675503953</v>
      </c>
      <c r="U120" s="151">
        <v>9.5800308820765762E-2</v>
      </c>
      <c r="V120" s="124" t="s">
        <v>198</v>
      </c>
      <c r="W120" s="124" t="s">
        <v>198</v>
      </c>
      <c r="X120" s="124" t="s">
        <v>198</v>
      </c>
      <c r="Y120" s="124" t="s">
        <v>198</v>
      </c>
      <c r="Z120" s="124" t="s">
        <v>198</v>
      </c>
      <c r="AA120" s="153">
        <v>0.17994377485412694</v>
      </c>
      <c r="AB120" s="131">
        <v>0.17599455955981283</v>
      </c>
      <c r="AC120" s="135">
        <v>0.16348636530995558</v>
      </c>
      <c r="AD120" s="131">
        <v>0.12855497148589878</v>
      </c>
      <c r="AE120" s="175">
        <v>0.13328247832283047</v>
      </c>
    </row>
    <row r="121" spans="1:31" ht="15">
      <c r="A121" s="1" t="s">
        <v>445</v>
      </c>
      <c r="B121" s="96">
        <v>61</v>
      </c>
      <c r="C121" s="1"/>
      <c r="D121" s="132" t="s">
        <v>198</v>
      </c>
      <c r="E121" s="132">
        <v>0.12483236006952173</v>
      </c>
      <c r="F121" s="132">
        <v>0.10014677167263422</v>
      </c>
      <c r="G121" s="132">
        <v>9.774280873273998E-2</v>
      </c>
      <c r="H121" s="132">
        <v>9.6926072916409894E-2</v>
      </c>
      <c r="I121" s="132">
        <v>0.10749149346677975</v>
      </c>
      <c r="J121" s="132">
        <v>9.6682947859873067E-2</v>
      </c>
      <c r="K121" s="132">
        <v>0.10516277682642912</v>
      </c>
      <c r="L121" s="132">
        <v>0.10119853341412564</v>
      </c>
      <c r="M121" s="132">
        <v>8.2573960027371218E-2</v>
      </c>
      <c r="N121" s="132">
        <v>8.0898067498724788E-2</v>
      </c>
      <c r="O121" s="132">
        <v>7.5467107403749525E-2</v>
      </c>
      <c r="P121" s="132">
        <v>7.4842318544482866E-2</v>
      </c>
      <c r="Q121" s="132">
        <v>6.7651624695993923E-2</v>
      </c>
      <c r="R121" s="132">
        <v>6.9187558561036533E-2</v>
      </c>
      <c r="S121" s="124">
        <v>7.3246843336659886E-2</v>
      </c>
      <c r="T121" s="133">
        <v>6.7559836079881003E-2</v>
      </c>
      <c r="U121" s="124">
        <v>6.8186654835719368E-2</v>
      </c>
      <c r="V121" s="124">
        <v>6.8869690689281421E-2</v>
      </c>
      <c r="W121" s="124">
        <v>7.1020654511561102E-2</v>
      </c>
      <c r="X121" s="124">
        <v>6.9912690750220524E-2</v>
      </c>
      <c r="Y121" s="124">
        <v>6.2590662773570463E-2</v>
      </c>
      <c r="Z121" s="124">
        <v>6.3773605035740963E-2</v>
      </c>
      <c r="AA121" s="124">
        <v>6.6966482991967002E-2</v>
      </c>
      <c r="AB121" s="124">
        <v>6.1271919923234906E-2</v>
      </c>
      <c r="AC121" s="128">
        <v>6.6601958257965388E-2</v>
      </c>
      <c r="AD121" s="124">
        <v>5.9145015279543967E-2</v>
      </c>
      <c r="AE121" s="174">
        <v>6.6162773309607736E-2</v>
      </c>
    </row>
    <row r="122" spans="1:31" ht="15">
      <c r="A122" s="1" t="s">
        <v>446</v>
      </c>
      <c r="B122" s="89"/>
      <c r="C122" s="1" t="s">
        <v>509</v>
      </c>
      <c r="D122" s="124" t="s">
        <v>198</v>
      </c>
      <c r="E122" s="124" t="s">
        <v>198</v>
      </c>
      <c r="F122" s="124">
        <v>0.259357881923311</v>
      </c>
      <c r="G122" s="124">
        <v>0.22955626506809149</v>
      </c>
      <c r="H122" s="124">
        <v>0.26179102469218868</v>
      </c>
      <c r="I122" s="124">
        <v>0.23658992637606638</v>
      </c>
      <c r="J122" s="124">
        <v>0.20744452397995708</v>
      </c>
      <c r="K122" s="124">
        <v>0.21008339071226378</v>
      </c>
      <c r="L122" s="124">
        <v>0.16307845966041506</v>
      </c>
      <c r="M122" s="124">
        <v>0.18022156883335086</v>
      </c>
      <c r="N122" s="124">
        <v>0.19630803845367151</v>
      </c>
      <c r="O122" s="124">
        <v>0.22132532929245829</v>
      </c>
      <c r="P122" s="124">
        <v>0.22910493827160494</v>
      </c>
      <c r="Q122" s="124">
        <v>0.22176218699486716</v>
      </c>
      <c r="R122" s="124">
        <v>0.28200192492781523</v>
      </c>
      <c r="S122" s="124">
        <v>0.34946761125015907</v>
      </c>
      <c r="T122" s="124">
        <v>0.33087670812221709</v>
      </c>
      <c r="U122" s="124">
        <v>0.35150640173245695</v>
      </c>
      <c r="V122" s="124">
        <v>0.29967666839110191</v>
      </c>
      <c r="W122" s="124">
        <v>0.30303663336360881</v>
      </c>
      <c r="X122" s="124">
        <v>0.22796055428037068</v>
      </c>
      <c r="Y122" s="124">
        <v>0.21017871757294304</v>
      </c>
      <c r="Z122" s="124">
        <v>0.23011150869601399</v>
      </c>
      <c r="AA122" s="124">
        <v>0.21884097348911227</v>
      </c>
      <c r="AB122" s="124">
        <v>0.2181955883745148</v>
      </c>
      <c r="AC122" s="128">
        <v>0.19215737576243191</v>
      </c>
      <c r="AD122" s="124">
        <v>0.17407152971525511</v>
      </c>
      <c r="AE122" s="160">
        <v>0.15958650045606568</v>
      </c>
    </row>
    <row r="123" spans="1:31" ht="15">
      <c r="A123" s="1" t="s">
        <v>447</v>
      </c>
      <c r="B123" s="89"/>
      <c r="C123" s="1" t="s">
        <v>511</v>
      </c>
      <c r="D123" s="132" t="s">
        <v>198</v>
      </c>
      <c r="E123" s="132" t="s">
        <v>198</v>
      </c>
      <c r="F123" s="132" t="s">
        <v>198</v>
      </c>
      <c r="G123" s="132" t="s">
        <v>198</v>
      </c>
      <c r="H123" s="132" t="s">
        <v>198</v>
      </c>
      <c r="I123" s="132" t="s">
        <v>198</v>
      </c>
      <c r="J123" s="132" t="s">
        <v>198</v>
      </c>
      <c r="K123" s="132">
        <v>0.13904897082043652</v>
      </c>
      <c r="L123" s="132">
        <v>0.13144455568133143</v>
      </c>
      <c r="M123" s="132">
        <v>8.8659805981070178E-2</v>
      </c>
      <c r="N123" s="132">
        <v>7.0463260803551517E-2</v>
      </c>
      <c r="O123" s="132">
        <v>6.1590923253014816E-2</v>
      </c>
      <c r="P123" s="124">
        <v>8.1481501219893046E-2</v>
      </c>
      <c r="Q123" s="124">
        <v>7.2679674328365806E-2</v>
      </c>
      <c r="R123" s="124">
        <v>5.8145700182243444E-2</v>
      </c>
      <c r="S123" s="124">
        <v>6.570082744423196E-2</v>
      </c>
      <c r="T123" s="124">
        <v>5.9747302090812644E-2</v>
      </c>
      <c r="U123" s="124">
        <v>5.8309011534698647E-2</v>
      </c>
      <c r="V123" s="124">
        <v>7.4168149650291768E-2</v>
      </c>
      <c r="W123" s="124">
        <v>8.0426902644062964E-2</v>
      </c>
      <c r="X123" s="124">
        <v>8.9720000981292514E-2</v>
      </c>
      <c r="Y123" s="124">
        <v>7.4827932889562729E-2</v>
      </c>
      <c r="Z123" s="124">
        <v>7.2009268168095053E-2</v>
      </c>
      <c r="AA123" s="124">
        <v>6.9738345844620131E-2</v>
      </c>
      <c r="AB123" s="128">
        <v>6.8887144254582935E-2</v>
      </c>
      <c r="AC123" s="128">
        <v>6.5090569799207881E-2</v>
      </c>
      <c r="AD123" s="124">
        <v>6.6547562180646794E-2</v>
      </c>
      <c r="AE123" s="160">
        <v>6.866420912928807E-2</v>
      </c>
    </row>
    <row r="124" spans="1:31" ht="15">
      <c r="A124" s="1" t="s">
        <v>149</v>
      </c>
      <c r="B124" s="96">
        <v>62</v>
      </c>
      <c r="C124" s="1"/>
      <c r="D124" s="124" t="s">
        <v>163</v>
      </c>
      <c r="E124" s="124" t="s">
        <v>163</v>
      </c>
      <c r="F124" s="124" t="s">
        <v>163</v>
      </c>
      <c r="G124" s="124" t="s">
        <v>163</v>
      </c>
      <c r="H124" s="124" t="s">
        <v>163</v>
      </c>
      <c r="I124" s="124" t="s">
        <v>163</v>
      </c>
      <c r="J124" s="124" t="s">
        <v>163</v>
      </c>
      <c r="K124" s="124" t="s">
        <v>163</v>
      </c>
      <c r="L124" s="124" t="s">
        <v>163</v>
      </c>
      <c r="M124" s="124" t="s">
        <v>163</v>
      </c>
      <c r="N124" s="124" t="s">
        <v>163</v>
      </c>
      <c r="O124" s="124" t="s">
        <v>163</v>
      </c>
      <c r="P124" s="124" t="s">
        <v>163</v>
      </c>
      <c r="Q124" s="124" t="s">
        <v>163</v>
      </c>
      <c r="R124" s="124" t="s">
        <v>163</v>
      </c>
      <c r="S124" s="124" t="s">
        <v>163</v>
      </c>
      <c r="T124" s="124" t="s">
        <v>163</v>
      </c>
      <c r="U124" s="124">
        <v>8.755319148936172E-2</v>
      </c>
      <c r="V124" s="124">
        <v>0.14873913043478262</v>
      </c>
      <c r="W124" s="133">
        <v>9.4561752988047809E-2</v>
      </c>
      <c r="X124" s="124">
        <v>4.1492982456140352E-2</v>
      </c>
      <c r="Y124" s="124">
        <v>6.0399006622516557E-2</v>
      </c>
      <c r="Z124" s="124">
        <v>3.4722368421052627E-2</v>
      </c>
      <c r="AA124" s="124">
        <v>1.8579185520361991E-2</v>
      </c>
      <c r="AB124" s="124">
        <v>2.6774659182036888E-2</v>
      </c>
      <c r="AC124" s="128">
        <v>2.9308973172987977E-2</v>
      </c>
      <c r="AD124" s="124">
        <v>2.1099715099715099E-2</v>
      </c>
      <c r="AE124" s="160">
        <v>2.5990857946554154E-2</v>
      </c>
    </row>
    <row r="125" spans="1:31" ht="15">
      <c r="A125" s="1" t="s">
        <v>535</v>
      </c>
      <c r="B125" s="96">
        <v>63</v>
      </c>
      <c r="C125" s="1"/>
      <c r="D125" s="124" t="s">
        <v>198</v>
      </c>
      <c r="E125" s="124" t="s">
        <v>198</v>
      </c>
      <c r="F125" s="124" t="s">
        <v>198</v>
      </c>
      <c r="G125" s="124" t="s">
        <v>198</v>
      </c>
      <c r="H125" s="124" t="s">
        <v>198</v>
      </c>
      <c r="I125" s="124" t="s">
        <v>198</v>
      </c>
      <c r="J125" s="124" t="s">
        <v>198</v>
      </c>
      <c r="K125" s="124" t="s">
        <v>198</v>
      </c>
      <c r="L125" s="124" t="s">
        <v>198</v>
      </c>
      <c r="M125" s="124" t="s">
        <v>198</v>
      </c>
      <c r="N125" s="124" t="s">
        <v>198</v>
      </c>
      <c r="O125" s="124" t="s">
        <v>198</v>
      </c>
      <c r="P125" s="124" t="s">
        <v>198</v>
      </c>
      <c r="Q125" s="124" t="s">
        <v>198</v>
      </c>
      <c r="R125" s="124" t="s">
        <v>198</v>
      </c>
      <c r="S125" s="124">
        <v>7.5529714447010038E-2</v>
      </c>
      <c r="T125" s="124">
        <v>7.4901363496956433E-2</v>
      </c>
      <c r="U125" s="124">
        <v>6.8005213816614021E-2</v>
      </c>
      <c r="V125" s="124">
        <v>7.4345856185913411E-2</v>
      </c>
      <c r="W125" s="124">
        <v>8.1987775367327986E-2</v>
      </c>
      <c r="X125" s="124">
        <v>7.9667867659161992E-2</v>
      </c>
      <c r="Y125" s="124">
        <v>7.1669275734234081E-2</v>
      </c>
      <c r="Z125" s="124">
        <v>7.6791964317419345E-2</v>
      </c>
      <c r="AA125" s="124">
        <v>7.3574870776622156E-2</v>
      </c>
      <c r="AB125" s="131">
        <v>7.3357284291034941E-2</v>
      </c>
      <c r="AC125" s="135">
        <v>7.1379562083861647E-2</v>
      </c>
      <c r="AD125" s="131">
        <v>8.1483506832844735E-2</v>
      </c>
      <c r="AE125" s="175">
        <v>8.2920337008351497E-2</v>
      </c>
    </row>
    <row r="126" spans="1:31">
      <c r="A126" s="3" t="s">
        <v>145</v>
      </c>
      <c r="B126" s="89"/>
      <c r="C126" s="1"/>
      <c r="D126" s="124" t="s">
        <v>235</v>
      </c>
      <c r="E126" s="124" t="s">
        <v>235</v>
      </c>
      <c r="F126" s="124" t="s">
        <v>235</v>
      </c>
      <c r="G126" s="124" t="s">
        <v>235</v>
      </c>
      <c r="H126" s="124" t="s">
        <v>235</v>
      </c>
      <c r="I126" s="124" t="s">
        <v>235</v>
      </c>
      <c r="J126" s="124" t="s">
        <v>235</v>
      </c>
      <c r="K126" s="124" t="s">
        <v>235</v>
      </c>
      <c r="L126" s="124" t="s">
        <v>235</v>
      </c>
      <c r="M126" s="124" t="s">
        <v>235</v>
      </c>
      <c r="N126" s="124" t="s">
        <v>235</v>
      </c>
      <c r="O126" s="124" t="s">
        <v>235</v>
      </c>
      <c r="P126" s="124" t="s">
        <v>235</v>
      </c>
      <c r="Q126" s="124" t="s">
        <v>235</v>
      </c>
      <c r="R126" s="124" t="s">
        <v>235</v>
      </c>
      <c r="S126" s="124" t="s">
        <v>235</v>
      </c>
      <c r="T126" s="124" t="s">
        <v>235</v>
      </c>
      <c r="U126" s="124" t="s">
        <v>235</v>
      </c>
      <c r="V126" s="124" t="s">
        <v>235</v>
      </c>
      <c r="W126" s="124" t="s">
        <v>235</v>
      </c>
      <c r="X126" s="124" t="s">
        <v>235</v>
      </c>
      <c r="Y126" s="124" t="s">
        <v>235</v>
      </c>
      <c r="Z126" s="124" t="s">
        <v>235</v>
      </c>
      <c r="AA126" s="124" t="s">
        <v>235</v>
      </c>
      <c r="AB126" s="124" t="s">
        <v>235</v>
      </c>
      <c r="AC126" s="124" t="s">
        <v>235</v>
      </c>
      <c r="AD126" s="124" t="s">
        <v>235</v>
      </c>
      <c r="AE126" s="161" t="s">
        <v>235</v>
      </c>
    </row>
    <row r="127" spans="1:31" ht="15">
      <c r="A127" s="1" t="s">
        <v>448</v>
      </c>
      <c r="B127" s="89"/>
      <c r="C127" s="1"/>
      <c r="D127" s="132">
        <v>7.1647803568003057E-2</v>
      </c>
      <c r="E127" s="132">
        <v>7.0341332485741023E-2</v>
      </c>
      <c r="F127" s="132">
        <v>6.9088261792908168E-2</v>
      </c>
      <c r="G127" s="132">
        <v>6.6620117923482727E-2</v>
      </c>
      <c r="H127" s="132">
        <v>6.4715510037775467E-2</v>
      </c>
      <c r="I127" s="132">
        <v>6.4909739246712728E-2</v>
      </c>
      <c r="J127" s="132">
        <v>6.3686753305119664E-2</v>
      </c>
      <c r="K127" s="132">
        <v>6.107485604606526E-2</v>
      </c>
      <c r="L127" s="132">
        <v>5.8603184542445654E-2</v>
      </c>
      <c r="M127" s="132">
        <v>5.7841986553658263E-2</v>
      </c>
      <c r="N127" s="132">
        <v>5.4810314841997665E-2</v>
      </c>
      <c r="O127" s="132">
        <v>5.298480868979899E-2</v>
      </c>
      <c r="P127" s="124">
        <v>5.2721374302427217E-2</v>
      </c>
      <c r="Q127" s="124">
        <v>5.2328105966576104E-2</v>
      </c>
      <c r="R127" s="124">
        <v>5.3469787641611859E-2</v>
      </c>
      <c r="S127" s="124">
        <v>5.2660370542395626E-2</v>
      </c>
      <c r="T127" s="124">
        <v>5.2352248253106221E-2</v>
      </c>
      <c r="U127" s="124">
        <v>5.1994972824456788E-2</v>
      </c>
      <c r="V127" s="124">
        <v>5.2648870179189913E-2</v>
      </c>
      <c r="W127" s="124">
        <v>5.2844179267298057E-2</v>
      </c>
      <c r="X127" s="124">
        <v>5.1261105342102223E-2</v>
      </c>
      <c r="Y127" s="124">
        <v>5.0886571956654164E-2</v>
      </c>
      <c r="Z127" s="124">
        <v>5.021545567088849E-2</v>
      </c>
      <c r="AA127" s="124">
        <v>4.8430356827581546E-2</v>
      </c>
      <c r="AB127" s="124">
        <v>4.5724192106617545E-2</v>
      </c>
      <c r="AC127" s="128">
        <v>4.4941836891629269E-2</v>
      </c>
      <c r="AD127" s="124">
        <v>4.8246309440276351E-2</v>
      </c>
      <c r="AE127" s="160">
        <v>5.145645229756108E-2</v>
      </c>
    </row>
    <row r="128" spans="1:31" ht="15">
      <c r="A128" s="1" t="s">
        <v>449</v>
      </c>
      <c r="B128" s="96" t="s">
        <v>252</v>
      </c>
      <c r="C128" s="1"/>
      <c r="D128" s="124" t="s">
        <v>198</v>
      </c>
      <c r="E128" s="124" t="s">
        <v>198</v>
      </c>
      <c r="F128" s="124" t="s">
        <v>198</v>
      </c>
      <c r="G128" s="124" t="s">
        <v>198</v>
      </c>
      <c r="H128" s="124">
        <v>6.9440242057488638E-2</v>
      </c>
      <c r="I128" s="124">
        <v>6.6937669376693765E-2</v>
      </c>
      <c r="J128" s="124">
        <v>6.6970108695652175E-2</v>
      </c>
      <c r="K128" s="124">
        <v>6.6849315068493148E-2</v>
      </c>
      <c r="L128" s="124">
        <v>5.1797752808988767E-2</v>
      </c>
      <c r="M128" s="124">
        <v>4.4566301096709879E-2</v>
      </c>
      <c r="N128" s="124">
        <v>4.4236453201970442E-2</v>
      </c>
      <c r="O128" s="124">
        <v>4.5890410958904108E-2</v>
      </c>
      <c r="P128" s="124">
        <v>6.6536585365853662E-2</v>
      </c>
      <c r="Q128" s="124">
        <v>6.5183246073298437E-2</v>
      </c>
      <c r="R128" s="124">
        <v>5.3608247422680409E-2</v>
      </c>
      <c r="S128" s="124">
        <v>5.3398791540785494E-2</v>
      </c>
      <c r="T128" s="124">
        <v>6.134644478063539E-2</v>
      </c>
      <c r="U128" s="124">
        <v>5.2521613832853031E-2</v>
      </c>
      <c r="V128" s="124">
        <v>6.0077021822849797E-2</v>
      </c>
      <c r="W128" s="124">
        <v>8.1295925183700726E-2</v>
      </c>
      <c r="X128" s="124">
        <v>5.9845830413454801E-2</v>
      </c>
      <c r="Y128" s="124">
        <v>6.0972644376899698E-2</v>
      </c>
      <c r="Z128" s="124">
        <v>5.7938885560215703E-2</v>
      </c>
      <c r="AA128" s="124">
        <v>5.7459146020031625E-2</v>
      </c>
      <c r="AB128" s="124">
        <v>5.1556420233463032E-2</v>
      </c>
      <c r="AC128" s="128">
        <v>5.0117096018735367E-2</v>
      </c>
      <c r="AD128" s="124">
        <v>2.9882955376737384E-2</v>
      </c>
      <c r="AE128" s="160">
        <v>3.3056000000000002E-2</v>
      </c>
    </row>
    <row r="129" spans="1:31" ht="15">
      <c r="A129" s="1" t="s">
        <v>450</v>
      </c>
      <c r="B129" s="89"/>
      <c r="C129" s="1"/>
      <c r="D129" s="132">
        <v>5.0092121873827153E-2</v>
      </c>
      <c r="E129" s="132">
        <v>4.9671867261020297E-2</v>
      </c>
      <c r="F129" s="132">
        <v>5.0961455548848844E-2</v>
      </c>
      <c r="G129" s="132">
        <v>4.693531167017985E-2</v>
      </c>
      <c r="H129" s="132">
        <v>4.3577056498238634E-2</v>
      </c>
      <c r="I129" s="132">
        <v>4.5150030963238191E-2</v>
      </c>
      <c r="J129" s="132">
        <v>4.7298651473072405E-2</v>
      </c>
      <c r="K129" s="132">
        <v>4.832508091062488E-2</v>
      </c>
      <c r="L129" s="132">
        <v>4.9068475241052463E-2</v>
      </c>
      <c r="M129" s="132">
        <v>4.770936289568585E-2</v>
      </c>
      <c r="N129" s="132">
        <v>4.6519393783714356E-2</v>
      </c>
      <c r="O129" s="132">
        <v>4.5831771028621418E-2</v>
      </c>
      <c r="P129" s="132">
        <v>4.5498326470659052E-2</v>
      </c>
      <c r="Q129" s="132">
        <v>4.3977721048967272E-2</v>
      </c>
      <c r="R129" s="132">
        <v>4.1569515688495103E-2</v>
      </c>
      <c r="S129" s="124">
        <v>4.1019575684938712E-2</v>
      </c>
      <c r="T129" s="124">
        <v>3.8256185628033623E-2</v>
      </c>
      <c r="U129" s="124">
        <v>3.6104810682275466E-2</v>
      </c>
      <c r="V129" s="124">
        <v>3.8535069900824469E-2</v>
      </c>
      <c r="W129" s="124">
        <v>3.7475896644812955E-2</v>
      </c>
      <c r="X129" s="124">
        <v>3.5310903277855799E-2</v>
      </c>
      <c r="Y129" s="124">
        <v>3.654822692042594E-2</v>
      </c>
      <c r="Z129" s="124">
        <v>3.2796225352802223E-2</v>
      </c>
      <c r="AA129" s="124">
        <v>3.1121459978251619E-2</v>
      </c>
      <c r="AB129" s="124">
        <v>3.2804927558295907E-2</v>
      </c>
      <c r="AC129" s="128">
        <v>3.2374785399716353E-2</v>
      </c>
      <c r="AD129" s="124">
        <v>3.3134036308294382E-2</v>
      </c>
      <c r="AE129" s="160">
        <v>3.4388271569026706E-2</v>
      </c>
    </row>
    <row r="130" spans="1:31" ht="15">
      <c r="A130" s="1" t="s">
        <v>451</v>
      </c>
      <c r="B130" s="96" t="s">
        <v>253</v>
      </c>
      <c r="C130" s="1"/>
      <c r="D130" s="124">
        <v>4.2884615384615382E-2</v>
      </c>
      <c r="E130" s="124">
        <v>4.3450905624404193E-2</v>
      </c>
      <c r="F130" s="124">
        <v>5.6357388316151197E-2</v>
      </c>
      <c r="G130" s="124">
        <v>4.0240963855421683E-2</v>
      </c>
      <c r="H130" s="124">
        <v>3.8072776280323455E-2</v>
      </c>
      <c r="I130" s="124">
        <v>3.7973967176004528E-2</v>
      </c>
      <c r="J130" s="124">
        <v>5.1185410334346503E-2</v>
      </c>
      <c r="K130" s="124">
        <v>4.4206981016533989E-2</v>
      </c>
      <c r="L130" s="124">
        <v>5.6451086956521741E-2</v>
      </c>
      <c r="M130" s="124">
        <v>5.0957683741648108E-2</v>
      </c>
      <c r="N130" s="124">
        <v>4.2780082987551864E-2</v>
      </c>
      <c r="O130" s="124">
        <v>3.1421719767043506E-2</v>
      </c>
      <c r="P130" s="124">
        <v>3.0446108759361771E-2</v>
      </c>
      <c r="Q130" s="124">
        <v>2.4732426959791731E-2</v>
      </c>
      <c r="R130" s="124">
        <v>1.7856180985725827E-2</v>
      </c>
      <c r="S130" s="124">
        <v>1.805300446077145E-2</v>
      </c>
      <c r="T130" s="124">
        <v>1.9167072576717001E-2</v>
      </c>
      <c r="U130" s="124">
        <v>1.9293589220089835E-2</v>
      </c>
      <c r="V130" s="124">
        <v>1.846064814814815E-2</v>
      </c>
      <c r="W130" s="124">
        <v>2.1877934272300469E-2</v>
      </c>
      <c r="X130" s="124">
        <v>1.6343490304709142E-2</v>
      </c>
      <c r="Y130" s="124">
        <v>1.7407137654770578E-2</v>
      </c>
      <c r="Z130" s="124">
        <v>1.693320790216369E-2</v>
      </c>
      <c r="AA130" s="124">
        <v>1.7366499315381107E-2</v>
      </c>
      <c r="AB130" s="124">
        <v>2.2199749590677071E-2</v>
      </c>
      <c r="AC130" s="128">
        <v>1.8872E-2</v>
      </c>
      <c r="AD130" s="124">
        <v>1.9265863341923803E-2</v>
      </c>
      <c r="AE130" s="160">
        <v>1.9877653832313782E-2</v>
      </c>
    </row>
    <row r="131" spans="1:31" ht="15">
      <c r="A131" s="4" t="s">
        <v>95</v>
      </c>
      <c r="B131" s="89"/>
      <c r="C131" s="1"/>
      <c r="D131" s="124" t="s">
        <v>235</v>
      </c>
      <c r="E131" s="124" t="s">
        <v>235</v>
      </c>
      <c r="F131" s="124" t="s">
        <v>235</v>
      </c>
      <c r="G131" s="124" t="s">
        <v>235</v>
      </c>
      <c r="H131" s="124" t="s">
        <v>235</v>
      </c>
      <c r="I131" s="124" t="s">
        <v>235</v>
      </c>
      <c r="J131" s="124" t="s">
        <v>235</v>
      </c>
      <c r="K131" s="124" t="s">
        <v>235</v>
      </c>
      <c r="L131" s="124" t="s">
        <v>235</v>
      </c>
      <c r="M131" s="124" t="s">
        <v>235</v>
      </c>
      <c r="N131" s="124" t="s">
        <v>235</v>
      </c>
      <c r="O131" s="124" t="s">
        <v>235</v>
      </c>
      <c r="P131" s="124" t="s">
        <v>235</v>
      </c>
      <c r="Q131" s="124" t="s">
        <v>235</v>
      </c>
      <c r="R131" s="124" t="s">
        <v>235</v>
      </c>
      <c r="S131" s="124" t="s">
        <v>235</v>
      </c>
      <c r="T131" s="124" t="s">
        <v>235</v>
      </c>
      <c r="U131" s="124" t="s">
        <v>235</v>
      </c>
      <c r="V131" s="124" t="s">
        <v>235</v>
      </c>
      <c r="W131" s="124" t="s">
        <v>235</v>
      </c>
      <c r="X131" s="124" t="s">
        <v>235</v>
      </c>
      <c r="Y131" s="124" t="s">
        <v>235</v>
      </c>
      <c r="Z131" s="124" t="s">
        <v>235</v>
      </c>
      <c r="AA131" s="124" t="s">
        <v>235</v>
      </c>
      <c r="AB131" s="124" t="s">
        <v>235</v>
      </c>
      <c r="AC131" s="124" t="s">
        <v>235</v>
      </c>
      <c r="AD131" s="124" t="s">
        <v>235</v>
      </c>
      <c r="AE131" s="160" t="s">
        <v>235</v>
      </c>
    </row>
    <row r="132" spans="1:31" ht="15">
      <c r="A132" s="154" t="s">
        <v>58</v>
      </c>
      <c r="B132" s="89"/>
      <c r="C132" s="1"/>
      <c r="D132" s="124" t="s">
        <v>235</v>
      </c>
      <c r="E132" s="124" t="s">
        <v>235</v>
      </c>
      <c r="F132" s="124" t="s">
        <v>235</v>
      </c>
      <c r="G132" s="124" t="s">
        <v>235</v>
      </c>
      <c r="H132" s="124" t="s">
        <v>235</v>
      </c>
      <c r="I132" s="124" t="s">
        <v>235</v>
      </c>
      <c r="J132" s="124" t="s">
        <v>235</v>
      </c>
      <c r="K132" s="124" t="s">
        <v>235</v>
      </c>
      <c r="L132" s="124" t="s">
        <v>235</v>
      </c>
      <c r="M132" s="124" t="s">
        <v>235</v>
      </c>
      <c r="N132" s="124" t="s">
        <v>235</v>
      </c>
      <c r="O132" s="124" t="s">
        <v>235</v>
      </c>
      <c r="P132" s="124" t="s">
        <v>235</v>
      </c>
      <c r="Q132" s="124" t="s">
        <v>235</v>
      </c>
      <c r="R132" s="124" t="s">
        <v>235</v>
      </c>
      <c r="S132" s="124" t="s">
        <v>235</v>
      </c>
      <c r="T132" s="124" t="s">
        <v>235</v>
      </c>
      <c r="U132" s="124" t="s">
        <v>235</v>
      </c>
      <c r="V132" s="124" t="s">
        <v>235</v>
      </c>
      <c r="W132" s="124" t="s">
        <v>235</v>
      </c>
      <c r="X132" s="124" t="s">
        <v>235</v>
      </c>
      <c r="Y132" s="124" t="s">
        <v>235</v>
      </c>
      <c r="Z132" s="124" t="s">
        <v>235</v>
      </c>
      <c r="AA132" s="124" t="s">
        <v>235</v>
      </c>
      <c r="AB132" s="124" t="s">
        <v>235</v>
      </c>
      <c r="AC132" s="124" t="s">
        <v>235</v>
      </c>
      <c r="AD132" s="124" t="s">
        <v>235</v>
      </c>
      <c r="AE132" s="160" t="s">
        <v>235</v>
      </c>
    </row>
    <row r="133" spans="1:31" ht="15">
      <c r="A133" s="1" t="s">
        <v>452</v>
      </c>
      <c r="B133" s="96" t="s">
        <v>254</v>
      </c>
      <c r="C133" s="1"/>
      <c r="D133" s="124" t="s">
        <v>198</v>
      </c>
      <c r="E133" s="124" t="s">
        <v>198</v>
      </c>
      <c r="F133" s="124" t="s">
        <v>198</v>
      </c>
      <c r="G133" s="124" t="s">
        <v>198</v>
      </c>
      <c r="H133" s="132" t="s">
        <v>198</v>
      </c>
      <c r="I133" s="124" t="s">
        <v>198</v>
      </c>
      <c r="J133" s="124" t="s">
        <v>198</v>
      </c>
      <c r="K133" s="124" t="s">
        <v>198</v>
      </c>
      <c r="L133" s="124" t="s">
        <v>198</v>
      </c>
      <c r="M133" s="124">
        <v>4.4246994252472832E-2</v>
      </c>
      <c r="N133" s="124">
        <v>3.5825137693814207E-2</v>
      </c>
      <c r="O133" s="124">
        <v>3.5788271458686446E-2</v>
      </c>
      <c r="P133" s="124">
        <v>3.8438406566192601E-2</v>
      </c>
      <c r="Q133" s="124">
        <v>4.1474128896683914E-2</v>
      </c>
      <c r="R133" s="124">
        <v>4.2697528010513359E-2</v>
      </c>
      <c r="S133" s="124">
        <v>4.6129295259306397E-2</v>
      </c>
      <c r="T133" s="124">
        <v>4.663211037632789E-2</v>
      </c>
      <c r="U133" s="124">
        <v>4.7343752017526108E-2</v>
      </c>
      <c r="V133" s="124">
        <v>5.4289886246771495E-2</v>
      </c>
      <c r="W133" s="124">
        <v>6.226081056726987E-2</v>
      </c>
      <c r="X133" s="124">
        <v>6.2561978650177916E-2</v>
      </c>
      <c r="Y133" s="124">
        <v>4.6427272143636719E-2</v>
      </c>
      <c r="Z133" s="124">
        <v>5.3037415246095142E-2</v>
      </c>
      <c r="AA133" s="124">
        <v>5.2838645021173206E-2</v>
      </c>
      <c r="AB133" s="124">
        <v>5.2679000959491393E-2</v>
      </c>
      <c r="AC133" s="128">
        <v>4.8264855360210288E-2</v>
      </c>
      <c r="AD133" s="124">
        <v>4.2457029996519915E-2</v>
      </c>
      <c r="AE133" s="160">
        <v>3.5579904855608031E-2</v>
      </c>
    </row>
    <row r="134" spans="1:31" ht="15">
      <c r="A134" s="1" t="s">
        <v>521</v>
      </c>
      <c r="B134" s="96" t="s">
        <v>340</v>
      </c>
      <c r="C134" s="1"/>
      <c r="D134" s="124" t="s">
        <v>163</v>
      </c>
      <c r="E134" s="124" t="s">
        <v>163</v>
      </c>
      <c r="F134" s="124" t="s">
        <v>163</v>
      </c>
      <c r="G134" s="124" t="s">
        <v>163</v>
      </c>
      <c r="H134" s="124" t="s">
        <v>198</v>
      </c>
      <c r="I134" s="124" t="s">
        <v>198</v>
      </c>
      <c r="J134" s="124" t="s">
        <v>198</v>
      </c>
      <c r="K134" s="124" t="s">
        <v>198</v>
      </c>
      <c r="L134" s="124" t="s">
        <v>198</v>
      </c>
      <c r="M134" s="124" t="s">
        <v>198</v>
      </c>
      <c r="N134" s="124" t="s">
        <v>198</v>
      </c>
      <c r="O134" s="124" t="s">
        <v>198</v>
      </c>
      <c r="P134" s="124" t="s">
        <v>198</v>
      </c>
      <c r="Q134" s="124" t="s">
        <v>198</v>
      </c>
      <c r="R134" s="124">
        <v>7.5526537997587462E-2</v>
      </c>
      <c r="S134" s="124">
        <v>5.0751701172723318E-2</v>
      </c>
      <c r="T134" s="124">
        <v>4.2970688479890932E-2</v>
      </c>
      <c r="U134" s="124">
        <v>3.4366410288740386E-2</v>
      </c>
      <c r="V134" s="124">
        <v>3.1388261851015807E-2</v>
      </c>
      <c r="W134" s="124">
        <v>2.753393262866739E-2</v>
      </c>
      <c r="X134" s="124">
        <v>2.5582457293035477E-2</v>
      </c>
      <c r="Y134" s="124">
        <v>2.7867183673469385E-2</v>
      </c>
      <c r="Z134" s="124">
        <v>2.5630021308499725E-2</v>
      </c>
      <c r="AA134" s="124">
        <v>2.3722743912143882E-2</v>
      </c>
      <c r="AB134" s="124">
        <v>2.3850734418420005E-2</v>
      </c>
      <c r="AC134" s="128">
        <v>2.3470128194791585E-2</v>
      </c>
      <c r="AD134" s="124">
        <v>2.14615737554485E-2</v>
      </c>
      <c r="AE134" s="160">
        <v>2.1722682056344443E-2</v>
      </c>
    </row>
    <row r="135" spans="1:31" ht="15">
      <c r="A135" s="1" t="s">
        <v>453</v>
      </c>
      <c r="B135" s="96" t="s">
        <v>341</v>
      </c>
      <c r="C135" s="1"/>
      <c r="D135" s="124" t="s">
        <v>198</v>
      </c>
      <c r="E135" s="132" t="s">
        <v>198</v>
      </c>
      <c r="F135" s="132" t="s">
        <v>198</v>
      </c>
      <c r="G135" s="132" t="s">
        <v>198</v>
      </c>
      <c r="H135" s="132" t="s">
        <v>198</v>
      </c>
      <c r="I135" s="132" t="s">
        <v>198</v>
      </c>
      <c r="J135" s="132" t="s">
        <v>198</v>
      </c>
      <c r="K135" s="132" t="s">
        <v>198</v>
      </c>
      <c r="L135" s="132" t="s">
        <v>198</v>
      </c>
      <c r="M135" s="132">
        <v>1.3791946308724832E-2</v>
      </c>
      <c r="N135" s="132">
        <v>6.9646826376883172E-2</v>
      </c>
      <c r="O135" s="132">
        <v>7.2446162341247941E-2</v>
      </c>
      <c r="P135" s="132">
        <v>7.143541128028344E-2</v>
      </c>
      <c r="Q135" s="132">
        <v>7.8474741219145355E-2</v>
      </c>
      <c r="R135" s="132">
        <v>7.9253494016235659E-2</v>
      </c>
      <c r="S135" s="132">
        <v>7.5249942761199728E-2</v>
      </c>
      <c r="T135" s="124">
        <v>7.1879382889200552E-2</v>
      </c>
      <c r="U135" s="124">
        <v>6.880389951256094E-2</v>
      </c>
      <c r="V135" s="124">
        <v>6.7210009757217484E-2</v>
      </c>
      <c r="W135" s="124">
        <v>7.0151241320270147E-2</v>
      </c>
      <c r="X135" s="124">
        <v>5.6957610078378261E-2</v>
      </c>
      <c r="Y135" s="124">
        <v>5.4827223436109088E-2</v>
      </c>
      <c r="Z135" s="124">
        <v>5.1010549909185771E-2</v>
      </c>
      <c r="AA135" s="124">
        <v>4.4979361956563671E-2</v>
      </c>
      <c r="AB135" s="124">
        <v>4.573565528019647E-2</v>
      </c>
      <c r="AC135" s="128">
        <v>4.5436161096829471E-2</v>
      </c>
      <c r="AD135" s="124">
        <v>3.949604077837976E-2</v>
      </c>
      <c r="AE135" s="160">
        <v>3.723336313705454E-2</v>
      </c>
    </row>
    <row r="136" spans="1:31" ht="15">
      <c r="A136" s="1" t="s">
        <v>454</v>
      </c>
      <c r="B136" s="96">
        <v>69</v>
      </c>
      <c r="C136" s="1"/>
      <c r="D136" s="124" t="s">
        <v>163</v>
      </c>
      <c r="E136" s="124" t="s">
        <v>163</v>
      </c>
      <c r="F136" s="124" t="s">
        <v>163</v>
      </c>
      <c r="G136" s="124" t="s">
        <v>163</v>
      </c>
      <c r="H136" s="132">
        <v>0.21074718526100308</v>
      </c>
      <c r="I136" s="132">
        <v>0.30661780872114325</v>
      </c>
      <c r="J136" s="132">
        <v>0.25255453650448212</v>
      </c>
      <c r="K136" s="132">
        <v>0.22387619443290402</v>
      </c>
      <c r="L136" s="132">
        <v>0.19230081226613127</v>
      </c>
      <c r="M136" s="132">
        <v>0.17862766609660868</v>
      </c>
      <c r="N136" s="132">
        <v>0.12084492049763822</v>
      </c>
      <c r="O136" s="132">
        <v>9.1943092474728566E-2</v>
      </c>
      <c r="P136" s="132">
        <v>6.7930395412764147E-2</v>
      </c>
      <c r="Q136" s="132">
        <v>6.2564939707354272E-2</v>
      </c>
      <c r="R136" s="132">
        <v>5.7074949598766654E-2</v>
      </c>
      <c r="S136" s="132">
        <v>4.3785440754105599E-2</v>
      </c>
      <c r="T136" s="124">
        <v>3.7691328165728011E-2</v>
      </c>
      <c r="U136" s="124">
        <v>3.9070409572020244E-2</v>
      </c>
      <c r="V136" s="124">
        <v>3.7489699178202329E-2</v>
      </c>
      <c r="W136" s="124">
        <v>3.6444965748908618E-2</v>
      </c>
      <c r="X136" s="124">
        <v>4.1481654440617723E-2</v>
      </c>
      <c r="Y136" s="124">
        <v>3.8209450372097192E-2</v>
      </c>
      <c r="Z136" s="124">
        <v>3.6367839143627345E-2</v>
      </c>
      <c r="AA136" s="133">
        <v>3.6669209349631304E-2</v>
      </c>
      <c r="AB136" s="128">
        <v>3.5989156052390947E-2</v>
      </c>
      <c r="AC136" s="128">
        <v>3.4643745557924661E-2</v>
      </c>
      <c r="AD136" s="125">
        <v>3.2998974125156733E-2</v>
      </c>
      <c r="AE136" s="160">
        <v>3.2132176847956918E-2</v>
      </c>
    </row>
    <row r="137" spans="1:31" ht="15">
      <c r="A137" s="1" t="s">
        <v>528</v>
      </c>
      <c r="B137" s="96">
        <v>70</v>
      </c>
      <c r="C137" s="1"/>
      <c r="D137" s="124" t="s">
        <v>163</v>
      </c>
      <c r="E137" s="124" t="s">
        <v>163</v>
      </c>
      <c r="F137" s="124" t="s">
        <v>163</v>
      </c>
      <c r="G137" s="124" t="s">
        <v>163</v>
      </c>
      <c r="H137" s="124" t="s">
        <v>163</v>
      </c>
      <c r="I137" s="124" t="s">
        <v>198</v>
      </c>
      <c r="J137" s="124" t="s">
        <v>198</v>
      </c>
      <c r="K137" s="124">
        <v>3.453725294282186E-2</v>
      </c>
      <c r="L137" s="124">
        <v>4.1180527903570872E-2</v>
      </c>
      <c r="M137" s="124">
        <v>3.8691052532777409E-2</v>
      </c>
      <c r="N137" s="124">
        <v>4.2107694648154524E-2</v>
      </c>
      <c r="O137" s="124">
        <v>4.5400746004519585E-2</v>
      </c>
      <c r="P137" s="124">
        <v>4.6657837096519807E-2</v>
      </c>
      <c r="Q137" s="124">
        <v>4.1294599820416347E-2</v>
      </c>
      <c r="R137" s="124">
        <v>4.1278009236994553E-2</v>
      </c>
      <c r="S137" s="124">
        <v>3.9145456766538279E-2</v>
      </c>
      <c r="T137" s="124">
        <v>4.0724899043669625E-2</v>
      </c>
      <c r="U137" s="124">
        <v>4.2898529874831268E-2</v>
      </c>
      <c r="V137" s="124">
        <v>3.868992788760587E-2</v>
      </c>
      <c r="W137" s="124">
        <v>3.5893486447381745E-2</v>
      </c>
      <c r="X137" s="124">
        <v>3.0899971411366866E-2</v>
      </c>
      <c r="Y137" s="124">
        <v>3.0294681584885366E-2</v>
      </c>
      <c r="Z137" s="124">
        <v>2.808209824145835E-2</v>
      </c>
      <c r="AA137" s="124">
        <v>2.5650410838208359E-2</v>
      </c>
      <c r="AB137" s="124">
        <v>2.3709386291776397E-2</v>
      </c>
      <c r="AC137" s="128">
        <v>2.379953773248384E-2</v>
      </c>
      <c r="AD137" s="124">
        <v>2.3407302277822804E-2</v>
      </c>
      <c r="AE137" s="160">
        <v>2.3130066532237804E-2</v>
      </c>
    </row>
    <row r="138" spans="1:31" ht="15" customHeight="1">
      <c r="A138" s="1" t="s">
        <v>455</v>
      </c>
      <c r="B138" s="96">
        <v>71</v>
      </c>
      <c r="C138" s="1"/>
      <c r="D138" s="124" t="s">
        <v>198</v>
      </c>
      <c r="E138" s="124" t="s">
        <v>198</v>
      </c>
      <c r="F138" s="124" t="s">
        <v>198</v>
      </c>
      <c r="G138" s="124" t="s">
        <v>198</v>
      </c>
      <c r="H138" s="124" t="s">
        <v>198</v>
      </c>
      <c r="I138" s="124" t="s">
        <v>163</v>
      </c>
      <c r="J138" s="124" t="s">
        <v>163</v>
      </c>
      <c r="K138" s="124" t="s">
        <v>163</v>
      </c>
      <c r="L138" s="124" t="s">
        <v>163</v>
      </c>
      <c r="M138" s="124" t="s">
        <v>163</v>
      </c>
      <c r="N138" s="124" t="s">
        <v>163</v>
      </c>
      <c r="O138" s="124" t="s">
        <v>163</v>
      </c>
      <c r="P138" s="124" t="s">
        <v>163</v>
      </c>
      <c r="Q138" s="124" t="s">
        <v>163</v>
      </c>
      <c r="R138" s="124" t="s">
        <v>163</v>
      </c>
      <c r="S138" s="124" t="s">
        <v>163</v>
      </c>
      <c r="T138" s="124" t="s">
        <v>163</v>
      </c>
      <c r="U138" s="124" t="s">
        <v>163</v>
      </c>
      <c r="V138" s="124" t="s">
        <v>163</v>
      </c>
      <c r="W138" s="124" t="s">
        <v>163</v>
      </c>
      <c r="X138" s="124" t="s">
        <v>163</v>
      </c>
      <c r="Y138" s="124" t="s">
        <v>163</v>
      </c>
      <c r="Z138" s="124" t="s">
        <v>163</v>
      </c>
      <c r="AA138" s="124" t="s">
        <v>163</v>
      </c>
      <c r="AB138" s="124" t="s">
        <v>163</v>
      </c>
      <c r="AC138" s="124" t="s">
        <v>163</v>
      </c>
      <c r="AD138" s="124" t="s">
        <v>163</v>
      </c>
      <c r="AE138" s="160" t="s">
        <v>163</v>
      </c>
    </row>
    <row r="139" spans="1:31" ht="15">
      <c r="A139" s="1" t="s">
        <v>456</v>
      </c>
      <c r="B139" s="96" t="s">
        <v>359</v>
      </c>
      <c r="C139" s="1"/>
      <c r="D139" s="136" t="s">
        <v>163</v>
      </c>
      <c r="E139" s="136" t="s">
        <v>163</v>
      </c>
      <c r="F139" s="136" t="s">
        <v>163</v>
      </c>
      <c r="G139" s="136" t="s">
        <v>163</v>
      </c>
      <c r="H139" s="124" t="s">
        <v>198</v>
      </c>
      <c r="I139" s="124" t="s">
        <v>198</v>
      </c>
      <c r="J139" s="124" t="s">
        <v>198</v>
      </c>
      <c r="K139" s="124">
        <v>2.3755575379125777E-2</v>
      </c>
      <c r="L139" s="124">
        <v>2.2609929078014186E-2</v>
      </c>
      <c r="M139" s="124">
        <v>2.8989525569932222E-2</v>
      </c>
      <c r="N139" s="124">
        <v>2.7402135231316724E-2</v>
      </c>
      <c r="O139" s="124">
        <v>3.1771454795777886E-2</v>
      </c>
      <c r="P139" s="124">
        <v>3.8170786516853933E-2</v>
      </c>
      <c r="Q139" s="124">
        <v>4.3198680956306669E-2</v>
      </c>
      <c r="R139" s="124">
        <v>4.660194174757281E-2</v>
      </c>
      <c r="S139" s="124">
        <v>0.05</v>
      </c>
      <c r="T139" s="124">
        <v>5.0136736554238837E-2</v>
      </c>
      <c r="U139" s="124">
        <v>5.6933723715730633E-2</v>
      </c>
      <c r="V139" s="124">
        <v>5.5799999999999995E-2</v>
      </c>
      <c r="W139" s="124">
        <v>5.945054945054945E-2</v>
      </c>
      <c r="X139" s="125">
        <v>5.3680124223602479E-2</v>
      </c>
      <c r="Y139" s="125">
        <v>4.9936081815276444E-2</v>
      </c>
      <c r="Z139" s="125">
        <v>4.2169890664423879E-2</v>
      </c>
      <c r="AA139" s="128">
        <v>4.4907778668805132E-2</v>
      </c>
      <c r="AB139" s="128">
        <v>4.850213980028531E-2</v>
      </c>
      <c r="AC139" s="128">
        <v>4.9540277205983259E-2</v>
      </c>
      <c r="AD139" s="124">
        <v>5.1200424459477388E-2</v>
      </c>
      <c r="AE139" s="160">
        <v>5.1072269740919794E-2</v>
      </c>
    </row>
    <row r="140" spans="1:31" ht="15" customHeight="1">
      <c r="A140" s="1" t="s">
        <v>504</v>
      </c>
      <c r="B140" s="96">
        <v>73</v>
      </c>
      <c r="C140" s="1"/>
      <c r="D140" s="124" t="s">
        <v>198</v>
      </c>
      <c r="E140" s="124" t="s">
        <v>198</v>
      </c>
      <c r="F140" s="124" t="s">
        <v>163</v>
      </c>
      <c r="G140" s="124" t="s">
        <v>163</v>
      </c>
      <c r="H140" s="124" t="s">
        <v>163</v>
      </c>
      <c r="I140" s="124" t="s">
        <v>163</v>
      </c>
      <c r="J140" s="124" t="s">
        <v>163</v>
      </c>
      <c r="K140" s="124" t="s">
        <v>163</v>
      </c>
      <c r="L140" s="124" t="s">
        <v>163</v>
      </c>
      <c r="M140" s="124" t="s">
        <v>163</v>
      </c>
      <c r="N140" s="124" t="s">
        <v>163</v>
      </c>
      <c r="O140" s="124" t="s">
        <v>163</v>
      </c>
      <c r="P140" s="124" t="s">
        <v>163</v>
      </c>
      <c r="Q140" s="124" t="s">
        <v>163</v>
      </c>
      <c r="R140" s="124" t="s">
        <v>163</v>
      </c>
      <c r="S140" s="124" t="s">
        <v>163</v>
      </c>
      <c r="T140" s="124" t="s">
        <v>163</v>
      </c>
      <c r="U140" s="124" t="s">
        <v>163</v>
      </c>
      <c r="V140" s="124" t="s">
        <v>163</v>
      </c>
      <c r="W140" s="124" t="s">
        <v>163</v>
      </c>
      <c r="X140" s="124" t="s">
        <v>163</v>
      </c>
      <c r="Y140" s="124" t="s">
        <v>163</v>
      </c>
      <c r="Z140" s="124" t="s">
        <v>163</v>
      </c>
      <c r="AA140" s="124" t="s">
        <v>163</v>
      </c>
      <c r="AB140" s="124" t="s">
        <v>163</v>
      </c>
      <c r="AC140" s="124" t="s">
        <v>163</v>
      </c>
      <c r="AD140" s="124" t="s">
        <v>163</v>
      </c>
      <c r="AE140" s="160" t="s">
        <v>163</v>
      </c>
    </row>
    <row r="141" spans="1:31" ht="15">
      <c r="A141" s="1" t="s">
        <v>457</v>
      </c>
      <c r="B141" s="89"/>
      <c r="C141" s="1"/>
      <c r="D141" s="132" t="s">
        <v>198</v>
      </c>
      <c r="E141" s="132" t="s">
        <v>198</v>
      </c>
      <c r="F141" s="124" t="s">
        <v>198</v>
      </c>
      <c r="G141" s="132" t="s">
        <v>198</v>
      </c>
      <c r="H141" s="124" t="s">
        <v>198</v>
      </c>
      <c r="I141" s="131" t="s">
        <v>198</v>
      </c>
      <c r="J141" s="124" t="s">
        <v>198</v>
      </c>
      <c r="K141" s="124">
        <v>2.4049724853518296E-2</v>
      </c>
      <c r="L141" s="124">
        <v>2.4826611103669859E-2</v>
      </c>
      <c r="M141" s="124">
        <v>2.9952585057853417E-2</v>
      </c>
      <c r="N141" s="124">
        <v>2.5159046536646634E-2</v>
      </c>
      <c r="O141" s="124">
        <v>2.9553305422863125E-2</v>
      </c>
      <c r="P141" s="124">
        <v>3.214820001909794E-2</v>
      </c>
      <c r="Q141" s="124">
        <v>3.3334710231731998E-2</v>
      </c>
      <c r="R141" s="124">
        <v>3.1373300565914371E-2</v>
      </c>
      <c r="S141" s="124">
        <v>3.3563581624264677E-2</v>
      </c>
      <c r="T141" s="124">
        <v>3.0408075391194573E-2</v>
      </c>
      <c r="U141" s="124">
        <v>2.8621795735734118E-2</v>
      </c>
      <c r="V141" s="124">
        <v>2.3791250651589883E-2</v>
      </c>
      <c r="W141" s="124">
        <v>2.5512869645468835E-2</v>
      </c>
      <c r="X141" s="124">
        <v>2.4391772444822116E-2</v>
      </c>
      <c r="Y141" s="124">
        <v>2.2455332972387658E-2</v>
      </c>
      <c r="Z141" s="124">
        <v>2.0953087819542141E-2</v>
      </c>
      <c r="AA141" s="124">
        <v>2.1145484292726141E-2</v>
      </c>
      <c r="AB141" s="124">
        <v>2.1401659500424223E-2</v>
      </c>
      <c r="AC141" s="128">
        <v>1.9270283729945083E-2</v>
      </c>
      <c r="AD141" s="125">
        <v>1.7675671940855387E-2</v>
      </c>
      <c r="AE141" s="160">
        <v>1.7276338776449626E-2</v>
      </c>
    </row>
    <row r="142" spans="1:31" ht="15">
      <c r="A142" s="1" t="s">
        <v>270</v>
      </c>
      <c r="B142" s="89"/>
      <c r="C142" s="1"/>
      <c r="D142" s="132" t="s">
        <v>163</v>
      </c>
      <c r="E142" s="132" t="s">
        <v>163</v>
      </c>
      <c r="F142" s="124" t="s">
        <v>163</v>
      </c>
      <c r="G142" s="132" t="s">
        <v>163</v>
      </c>
      <c r="H142" s="124" t="s">
        <v>163</v>
      </c>
      <c r="I142" s="131" t="s">
        <v>163</v>
      </c>
      <c r="J142" s="124" t="s">
        <v>163</v>
      </c>
      <c r="K142" s="124" t="s">
        <v>163</v>
      </c>
      <c r="L142" s="124" t="s">
        <v>163</v>
      </c>
      <c r="M142" s="124" t="s">
        <v>163</v>
      </c>
      <c r="N142" s="124" t="s">
        <v>163</v>
      </c>
      <c r="O142" s="124" t="s">
        <v>163</v>
      </c>
      <c r="P142" s="124" t="s">
        <v>163</v>
      </c>
      <c r="Q142" s="124" t="s">
        <v>163</v>
      </c>
      <c r="R142" s="124" t="s">
        <v>163</v>
      </c>
      <c r="S142" s="124" t="s">
        <v>163</v>
      </c>
      <c r="T142" s="124" t="s">
        <v>163</v>
      </c>
      <c r="U142" s="124" t="s">
        <v>163</v>
      </c>
      <c r="V142" s="124" t="s">
        <v>163</v>
      </c>
      <c r="W142" s="124" t="s">
        <v>163</v>
      </c>
      <c r="X142" s="124">
        <v>6.6631578947368424E-4</v>
      </c>
      <c r="Y142" s="124">
        <v>1.6651849617672049E-2</v>
      </c>
      <c r="Z142" s="124">
        <v>2.3080996038034863E-2</v>
      </c>
      <c r="AA142" s="124">
        <v>2.6396477321814254E-2</v>
      </c>
      <c r="AB142" s="124">
        <v>2.3273942798070296E-2</v>
      </c>
      <c r="AC142" s="128">
        <v>2.4730933108108109E-2</v>
      </c>
      <c r="AD142" s="125">
        <v>2.7358886178861789E-2</v>
      </c>
      <c r="AE142" s="160">
        <v>2.7315588484848486E-2</v>
      </c>
    </row>
    <row r="143" spans="1:31" ht="15">
      <c r="A143" s="1" t="s">
        <v>458</v>
      </c>
      <c r="B143" s="96" t="s">
        <v>256</v>
      </c>
      <c r="C143" s="1"/>
      <c r="D143" s="136" t="s">
        <v>163</v>
      </c>
      <c r="E143" s="136" t="s">
        <v>163</v>
      </c>
      <c r="F143" s="136" t="s">
        <v>163</v>
      </c>
      <c r="G143" s="136" t="s">
        <v>163</v>
      </c>
      <c r="H143" s="124" t="s">
        <v>198</v>
      </c>
      <c r="I143" s="124" t="s">
        <v>198</v>
      </c>
      <c r="J143" s="124" t="s">
        <v>198</v>
      </c>
      <c r="K143" s="124" t="s">
        <v>198</v>
      </c>
      <c r="L143" s="124" t="s">
        <v>198</v>
      </c>
      <c r="M143" s="124" t="s">
        <v>198</v>
      </c>
      <c r="N143" s="124">
        <v>1.5874439461883407E-2</v>
      </c>
      <c r="O143" s="124">
        <v>1.9107505070993916E-2</v>
      </c>
      <c r="P143" s="124">
        <v>2.4345022168480449E-2</v>
      </c>
      <c r="Q143" s="124">
        <v>3.0316035895435037E-2</v>
      </c>
      <c r="R143" s="124">
        <v>4.5012165450121662E-2</v>
      </c>
      <c r="S143" s="124">
        <v>4.8856416772554007E-2</v>
      </c>
      <c r="T143" s="128">
        <v>4.766153014328197E-2</v>
      </c>
      <c r="U143" s="124">
        <v>4.6675191815856776E-2</v>
      </c>
      <c r="V143" s="124">
        <v>5.0638812154696136E-2</v>
      </c>
      <c r="W143" s="124">
        <v>4.7071409467772128E-2</v>
      </c>
      <c r="X143" s="124">
        <v>4.4638851502916105E-2</v>
      </c>
      <c r="Y143" s="124">
        <v>3.2485104270109234E-2</v>
      </c>
      <c r="Z143" s="124">
        <v>2.5395180098471106E-2</v>
      </c>
      <c r="AA143" s="124">
        <v>2.6920142421159716E-2</v>
      </c>
      <c r="AB143" s="124">
        <v>2.4408193303078623E-2</v>
      </c>
      <c r="AC143" s="128">
        <v>2.5102832295216825E-2</v>
      </c>
      <c r="AD143" s="124">
        <v>2.5260212646894233E-2</v>
      </c>
      <c r="AE143" s="160">
        <v>2.8221127531472361E-2</v>
      </c>
    </row>
    <row r="144" spans="1:31" ht="15">
      <c r="A144" s="1" t="s">
        <v>459</v>
      </c>
      <c r="B144" s="96" t="s">
        <v>155</v>
      </c>
      <c r="C144" s="1"/>
      <c r="D144" s="136" t="s">
        <v>163</v>
      </c>
      <c r="E144" s="136" t="s">
        <v>163</v>
      </c>
      <c r="F144" s="136" t="s">
        <v>163</v>
      </c>
      <c r="G144" s="136" t="s">
        <v>163</v>
      </c>
      <c r="H144" s="124" t="s">
        <v>198</v>
      </c>
      <c r="I144" s="132">
        <v>2.1958819440658566E-2</v>
      </c>
      <c r="J144" s="132">
        <v>1.3548015344459919E-2</v>
      </c>
      <c r="K144" s="132">
        <v>1.3738280088362073E-2</v>
      </c>
      <c r="L144" s="124">
        <v>1.5711607167288689E-2</v>
      </c>
      <c r="M144" s="124">
        <v>2.2918324669284552E-2</v>
      </c>
      <c r="N144" s="124">
        <v>3.3390276229593452E-2</v>
      </c>
      <c r="O144" s="124">
        <v>2.458046719005243E-2</v>
      </c>
      <c r="P144" s="124">
        <v>3.3920876414940265E-2</v>
      </c>
      <c r="Q144" s="124">
        <v>3.8874193117347113E-2</v>
      </c>
      <c r="R144" s="124">
        <v>3.8330709712189617E-2</v>
      </c>
      <c r="S144" s="124">
        <v>3.496572459514969E-2</v>
      </c>
      <c r="T144" s="128">
        <v>3.6027888331552939E-2</v>
      </c>
      <c r="U144" s="128">
        <v>3.477090478944047E-2</v>
      </c>
      <c r="V144" s="128">
        <v>3.4502682744919203E-2</v>
      </c>
      <c r="W144" s="128">
        <v>3.2294195389499444E-2</v>
      </c>
      <c r="X144" s="128">
        <v>3.0518918716216578E-2</v>
      </c>
      <c r="Y144" s="124">
        <v>2.4771786224332827E-2</v>
      </c>
      <c r="Z144" s="124">
        <v>2.1326565001263797E-2</v>
      </c>
      <c r="AA144" s="124">
        <v>1.9075966092597443E-2</v>
      </c>
      <c r="AB144" s="124">
        <v>2.1770823600417179E-2</v>
      </c>
      <c r="AC144" s="128">
        <v>2.2026967461143195E-2</v>
      </c>
      <c r="AD144" s="124">
        <v>2.5965771513326484E-2</v>
      </c>
      <c r="AE144" s="160">
        <v>3.3190160093713394E-2</v>
      </c>
    </row>
    <row r="145" spans="1:31" ht="13" customHeight="1">
      <c r="A145" s="1" t="s">
        <v>526</v>
      </c>
      <c r="B145" s="96">
        <v>75</v>
      </c>
      <c r="C145" s="1"/>
      <c r="D145" s="136" t="s">
        <v>163</v>
      </c>
      <c r="E145" s="136" t="s">
        <v>163</v>
      </c>
      <c r="F145" s="136" t="s">
        <v>163</v>
      </c>
      <c r="G145" s="136" t="s">
        <v>163</v>
      </c>
      <c r="H145" s="124" t="s">
        <v>198</v>
      </c>
      <c r="I145" s="124" t="s">
        <v>198</v>
      </c>
      <c r="J145" s="124" t="s">
        <v>198</v>
      </c>
      <c r="K145" s="124" t="s">
        <v>198</v>
      </c>
      <c r="L145" s="124" t="s">
        <v>198</v>
      </c>
      <c r="M145" s="124">
        <v>6.4634827971680534E-2</v>
      </c>
      <c r="N145" s="124">
        <v>6.3947438832238301E-2</v>
      </c>
      <c r="O145" s="124">
        <v>5.1657026945533292E-2</v>
      </c>
      <c r="P145" s="124">
        <v>5.779374089516251E-2</v>
      </c>
      <c r="Q145" s="124">
        <v>0.16327850772542657</v>
      </c>
      <c r="R145" s="124">
        <v>6.9270337592903866E-2</v>
      </c>
      <c r="S145" s="124">
        <v>6.5047710614190166E-2</v>
      </c>
      <c r="T145" s="124">
        <v>6.9763557596951825E-2</v>
      </c>
      <c r="U145" s="124">
        <v>6.245656924473892E-2</v>
      </c>
      <c r="V145" s="124">
        <v>5.8390003513203004E-2</v>
      </c>
      <c r="W145" s="124">
        <v>6.2007862265389832E-2</v>
      </c>
      <c r="X145" s="124">
        <v>5.1607007724488486E-2</v>
      </c>
      <c r="Y145" s="124">
        <v>5.0299663686797551E-2</v>
      </c>
      <c r="Z145" s="124">
        <v>4.2514085547278903E-2</v>
      </c>
      <c r="AA145" s="124">
        <v>3.96219652397376E-2</v>
      </c>
      <c r="AB145" s="124">
        <v>3.6844038115855189E-2</v>
      </c>
      <c r="AC145" s="128">
        <v>3.692219622052792E-2</v>
      </c>
      <c r="AD145" s="132">
        <v>3.4203188543137052E-2</v>
      </c>
      <c r="AE145" s="174">
        <v>3.2841764938211747E-2</v>
      </c>
    </row>
    <row r="146" spans="1:31" ht="15">
      <c r="A146" s="1" t="s">
        <v>460</v>
      </c>
      <c r="B146" s="96">
        <v>76</v>
      </c>
      <c r="C146" s="1"/>
      <c r="D146" s="136" t="s">
        <v>163</v>
      </c>
      <c r="E146" s="136" t="s">
        <v>163</v>
      </c>
      <c r="F146" s="136" t="s">
        <v>163</v>
      </c>
      <c r="G146" s="136" t="s">
        <v>163</v>
      </c>
      <c r="H146" s="136" t="s">
        <v>163</v>
      </c>
      <c r="I146" s="136" t="s">
        <v>163</v>
      </c>
      <c r="J146" s="136" t="s">
        <v>163</v>
      </c>
      <c r="K146" s="136" t="s">
        <v>163</v>
      </c>
      <c r="L146" s="136" t="s">
        <v>163</v>
      </c>
      <c r="M146" s="136" t="s">
        <v>163</v>
      </c>
      <c r="N146" s="136" t="s">
        <v>163</v>
      </c>
      <c r="O146" s="136" t="s">
        <v>163</v>
      </c>
      <c r="P146" s="136" t="s">
        <v>163</v>
      </c>
      <c r="Q146" s="136" t="s">
        <v>163</v>
      </c>
      <c r="R146" s="136" t="s">
        <v>163</v>
      </c>
      <c r="S146" s="136" t="s">
        <v>163</v>
      </c>
      <c r="T146" s="124" t="s">
        <v>163</v>
      </c>
      <c r="U146" s="124">
        <v>7.0562770562770563E-2</v>
      </c>
      <c r="V146" s="133">
        <v>5.5345211581291756E-2</v>
      </c>
      <c r="W146" s="124">
        <v>4.0818102697998258E-2</v>
      </c>
      <c r="X146" s="124">
        <v>3.6472065285624605E-2</v>
      </c>
      <c r="Y146" s="124">
        <v>3.8709677419354847E-2</v>
      </c>
      <c r="Z146" s="124">
        <v>3.9817415730337077E-2</v>
      </c>
      <c r="AA146" s="124">
        <v>4.0961262553802009E-2</v>
      </c>
      <c r="AB146" s="124">
        <v>3.6495844875346267E-2</v>
      </c>
      <c r="AC146" s="128">
        <v>3.4212218649517692E-2</v>
      </c>
      <c r="AD146" s="124">
        <v>3.3569587628865978E-2</v>
      </c>
      <c r="AE146" s="160">
        <v>3.1316916488222699E-2</v>
      </c>
    </row>
    <row r="147" spans="1:31" ht="15">
      <c r="A147" s="1" t="s">
        <v>461</v>
      </c>
      <c r="B147" s="96">
        <v>77</v>
      </c>
      <c r="C147" s="1"/>
      <c r="D147" s="124" t="s">
        <v>198</v>
      </c>
      <c r="E147" s="124" t="s">
        <v>198</v>
      </c>
      <c r="F147" s="124" t="s">
        <v>198</v>
      </c>
      <c r="G147" s="124" t="s">
        <v>198</v>
      </c>
      <c r="H147" s="124" t="s">
        <v>198</v>
      </c>
      <c r="I147" s="124" t="s">
        <v>198</v>
      </c>
      <c r="J147" s="124" t="s">
        <v>198</v>
      </c>
      <c r="K147" s="124">
        <v>4.0983188838134302E-2</v>
      </c>
      <c r="L147" s="124">
        <v>3.8581884168952377E-2</v>
      </c>
      <c r="M147" s="124">
        <v>4.3825408387966468E-2</v>
      </c>
      <c r="N147" s="124">
        <v>4.5609425103284439E-2</v>
      </c>
      <c r="O147" s="124">
        <v>4.5012290369203393E-2</v>
      </c>
      <c r="P147" s="124">
        <v>4.4713322890675838E-2</v>
      </c>
      <c r="Q147" s="124">
        <v>4.3527472076937045E-2</v>
      </c>
      <c r="R147" s="124">
        <v>4.3053110451631654E-2</v>
      </c>
      <c r="S147" s="124">
        <v>4.2847851594646116E-2</v>
      </c>
      <c r="T147" s="124">
        <v>4.4353795011038651E-2</v>
      </c>
      <c r="U147" s="124">
        <v>4.32591097707535E-2</v>
      </c>
      <c r="V147" s="124">
        <v>4.2693007160152556E-2</v>
      </c>
      <c r="W147" s="124">
        <v>4.6273397706017572E-2</v>
      </c>
      <c r="X147" s="124">
        <v>3.9789578928216246E-2</v>
      </c>
      <c r="Y147" s="124">
        <v>4.0125937616947882E-2</v>
      </c>
      <c r="Z147" s="124">
        <v>4.019465709051645E-2</v>
      </c>
      <c r="AA147" s="124">
        <v>4.103914063175227E-2</v>
      </c>
      <c r="AB147" s="124">
        <v>4.2226188432165544E-2</v>
      </c>
      <c r="AC147" s="128">
        <v>4.1784964995097033E-2</v>
      </c>
      <c r="AD147" s="124">
        <v>4.5144848784995535E-2</v>
      </c>
      <c r="AE147" s="160">
        <v>5.2688024919520696E-2</v>
      </c>
    </row>
    <row r="148" spans="1:31" ht="15">
      <c r="A148" s="1" t="s">
        <v>462</v>
      </c>
      <c r="B148" s="89" t="s">
        <v>155</v>
      </c>
      <c r="C148" s="1"/>
      <c r="D148" s="132" t="s">
        <v>198</v>
      </c>
      <c r="E148" s="132" t="s">
        <v>198</v>
      </c>
      <c r="F148" s="132">
        <v>0.1182121212121212</v>
      </c>
      <c r="G148" s="132">
        <v>0.12376470588235293</v>
      </c>
      <c r="H148" s="132">
        <v>0.10122529644268775</v>
      </c>
      <c r="I148" s="132">
        <v>8.1107828655834546E-2</v>
      </c>
      <c r="J148" s="132">
        <v>9.3167067307692308E-2</v>
      </c>
      <c r="K148" s="132">
        <v>7.9768555466879498E-2</v>
      </c>
      <c r="L148" s="132">
        <v>7.32681336593317E-2</v>
      </c>
      <c r="M148" s="132">
        <v>8.9957963568425961E-2</v>
      </c>
      <c r="N148" s="132">
        <v>8.4899328859060402E-2</v>
      </c>
      <c r="O148" s="124">
        <v>7.5672883194709925E-2</v>
      </c>
      <c r="P148" s="124">
        <v>7.1678136580201168E-2</v>
      </c>
      <c r="Q148" s="124">
        <v>7.3574437480735638E-2</v>
      </c>
      <c r="R148" s="124">
        <v>7.1462785556374364E-2</v>
      </c>
      <c r="S148" s="124">
        <v>6.7983950212905347E-2</v>
      </c>
      <c r="T148" s="124">
        <v>6.0644330835832851E-2</v>
      </c>
      <c r="U148" s="124">
        <v>6.2133606734297429E-2</v>
      </c>
      <c r="V148" s="124">
        <v>5.449719948298147E-2</v>
      </c>
      <c r="W148" s="124">
        <v>4.3211613350459768E-2</v>
      </c>
      <c r="X148" s="124">
        <v>3.9691818052907724E-2</v>
      </c>
      <c r="Y148" s="124">
        <v>3.5196232013362243E-2</v>
      </c>
      <c r="Z148" s="124">
        <v>3.2779250059330751E-2</v>
      </c>
      <c r="AA148" s="124">
        <v>3.5343949882354092E-2</v>
      </c>
      <c r="AB148" s="124">
        <v>3.5076928256405078E-2</v>
      </c>
      <c r="AC148" s="128">
        <v>3.7819225244427969E-2</v>
      </c>
      <c r="AD148" s="125">
        <v>3.9828235252532845E-2</v>
      </c>
      <c r="AE148" s="160">
        <v>4.2119533663605498E-2</v>
      </c>
    </row>
    <row r="149" spans="1:31" ht="15">
      <c r="A149" s="1" t="s">
        <v>463</v>
      </c>
      <c r="B149" s="96">
        <v>78</v>
      </c>
      <c r="C149" s="1"/>
      <c r="D149" s="136" t="s">
        <v>163</v>
      </c>
      <c r="E149" s="136" t="s">
        <v>163</v>
      </c>
      <c r="F149" s="136" t="s">
        <v>163</v>
      </c>
      <c r="G149" s="136" t="s">
        <v>163</v>
      </c>
      <c r="H149" s="124" t="s">
        <v>198</v>
      </c>
      <c r="I149" s="124" t="s">
        <v>198</v>
      </c>
      <c r="J149" s="124" t="s">
        <v>198</v>
      </c>
      <c r="K149" s="124" t="s">
        <v>198</v>
      </c>
      <c r="L149" s="124" t="s">
        <v>198</v>
      </c>
      <c r="M149" s="124" t="s">
        <v>198</v>
      </c>
      <c r="N149" s="124" t="s">
        <v>198</v>
      </c>
      <c r="O149" s="124" t="s">
        <v>198</v>
      </c>
      <c r="P149" s="124">
        <v>0.16431928505830512</v>
      </c>
      <c r="Q149" s="124">
        <v>0.11912354473618784</v>
      </c>
      <c r="R149" s="124">
        <v>9.8129487355118922E-2</v>
      </c>
      <c r="S149" s="124">
        <v>8.2288830469752453E-2</v>
      </c>
      <c r="T149" s="124">
        <v>7.2825228496982627E-2</v>
      </c>
      <c r="U149" s="124">
        <v>5.9545627912846094E-2</v>
      </c>
      <c r="V149" s="124">
        <v>5.3330719855447635E-2</v>
      </c>
      <c r="W149" s="124">
        <v>5.5562491011355769E-2</v>
      </c>
      <c r="X149" s="124">
        <v>5.1967009707320634E-2</v>
      </c>
      <c r="Y149" s="124">
        <v>5.2617699167377241E-2</v>
      </c>
      <c r="Z149" s="124">
        <v>5.0674365299949994E-2</v>
      </c>
      <c r="AA149" s="124">
        <v>5.0127123721057799E-2</v>
      </c>
      <c r="AB149" s="132">
        <v>4.5434799707168919E-2</v>
      </c>
      <c r="AC149" s="133">
        <v>4.6805815322286691E-2</v>
      </c>
      <c r="AD149" s="132">
        <v>4.4981485793612414E-2</v>
      </c>
      <c r="AE149" s="174">
        <v>4.5021962463032111E-2</v>
      </c>
    </row>
    <row r="150" spans="1:31" ht="15">
      <c r="A150" s="1" t="s">
        <v>527</v>
      </c>
      <c r="B150" s="89" t="s">
        <v>211</v>
      </c>
      <c r="C150" s="1"/>
      <c r="D150" s="136" t="s">
        <v>163</v>
      </c>
      <c r="E150" s="136" t="s">
        <v>163</v>
      </c>
      <c r="F150" s="136" t="s">
        <v>163</v>
      </c>
      <c r="G150" s="136" t="s">
        <v>163</v>
      </c>
      <c r="H150" s="136" t="s">
        <v>198</v>
      </c>
      <c r="I150" s="124" t="s">
        <v>198</v>
      </c>
      <c r="J150" s="124" t="s">
        <v>198</v>
      </c>
      <c r="K150" s="124">
        <v>6.5513239793227138E-2</v>
      </c>
      <c r="L150" s="124">
        <v>5.6019909036299657E-2</v>
      </c>
      <c r="M150" s="124">
        <v>4.7325522159959242E-2</v>
      </c>
      <c r="N150" s="124">
        <v>3.8445638693675073E-2</v>
      </c>
      <c r="O150" s="124">
        <v>3.2959131264216013E-2</v>
      </c>
      <c r="P150" s="124">
        <v>3.1937236705537574E-2</v>
      </c>
      <c r="Q150" s="124">
        <v>4.1610738255033551E-2</v>
      </c>
      <c r="R150" s="124">
        <v>3.9582710587672626E-2</v>
      </c>
      <c r="S150" s="124">
        <v>4.6436403508771928E-2</v>
      </c>
      <c r="T150" s="124">
        <v>4.3967209329176776E-2</v>
      </c>
      <c r="U150" s="124">
        <v>4.2836929607357618E-2</v>
      </c>
      <c r="V150" s="124">
        <v>4.1602222736744618E-2</v>
      </c>
      <c r="W150" s="124">
        <v>4.1189184420625469E-2</v>
      </c>
      <c r="X150" s="124">
        <v>4.0060831632448869E-2</v>
      </c>
      <c r="Y150" s="124">
        <v>3.4752761986485033E-2</v>
      </c>
      <c r="Z150" s="124">
        <v>3.0443719875248083E-2</v>
      </c>
      <c r="AA150" s="124">
        <v>2.691875175709868E-2</v>
      </c>
      <c r="AB150" s="124">
        <v>2.7362326831621753E-2</v>
      </c>
      <c r="AC150" s="128">
        <v>2.4144669294207263E-2</v>
      </c>
      <c r="AD150" s="124">
        <v>2.3941419929958612E-2</v>
      </c>
      <c r="AE150" s="160">
        <v>2.7106385609198244E-2</v>
      </c>
    </row>
    <row r="151" spans="1:31" ht="13" customHeight="1">
      <c r="A151" s="1" t="s">
        <v>464</v>
      </c>
      <c r="B151" s="89" t="s">
        <v>155</v>
      </c>
      <c r="C151" s="1"/>
      <c r="D151" s="136" t="s">
        <v>163</v>
      </c>
      <c r="E151" s="136" t="s">
        <v>163</v>
      </c>
      <c r="F151" s="136" t="s">
        <v>163</v>
      </c>
      <c r="G151" s="136" t="s">
        <v>163</v>
      </c>
      <c r="H151" s="132" t="s">
        <v>198</v>
      </c>
      <c r="I151" s="132" t="s">
        <v>198</v>
      </c>
      <c r="J151" s="132" t="s">
        <v>198</v>
      </c>
      <c r="K151" s="124">
        <v>3.9662113587347232E-2</v>
      </c>
      <c r="L151" s="124">
        <v>3.9615302869287994E-2</v>
      </c>
      <c r="M151" s="124">
        <v>3.5606394707828004E-2</v>
      </c>
      <c r="N151" s="124">
        <v>3.3891233766233771E-2</v>
      </c>
      <c r="O151" s="124">
        <v>2.9892457700028675E-2</v>
      </c>
      <c r="P151" s="124">
        <v>2.6789835342927525E-2</v>
      </c>
      <c r="Q151" s="124">
        <v>3.1212121212121208E-2</v>
      </c>
      <c r="R151" s="124">
        <v>3.3678208157813624E-2</v>
      </c>
      <c r="S151" s="124">
        <v>3.3782111381961369E-2</v>
      </c>
      <c r="T151" s="124">
        <v>3.4271121883656511E-2</v>
      </c>
      <c r="U151" s="124">
        <v>3.3681166503747147E-2</v>
      </c>
      <c r="V151" s="124">
        <v>3.6742372624725565E-2</v>
      </c>
      <c r="W151" s="124">
        <v>3.6369385555156307E-2</v>
      </c>
      <c r="X151" s="124">
        <v>3.6666234943660149E-2</v>
      </c>
      <c r="Y151" s="124">
        <v>3.5133186705767351E-2</v>
      </c>
      <c r="Z151" s="124">
        <v>3.4922362666986152E-2</v>
      </c>
      <c r="AA151" s="124">
        <v>2.8150020574922111E-2</v>
      </c>
      <c r="AB151" s="124">
        <v>2.6224426534407937E-2</v>
      </c>
      <c r="AC151" s="128">
        <v>1.9357780482856562E-2</v>
      </c>
      <c r="AD151" s="124">
        <v>2.0746150362318836E-2</v>
      </c>
      <c r="AE151" s="160">
        <v>2.1477525459440479E-2</v>
      </c>
    </row>
    <row r="152" spans="1:31">
      <c r="A152" s="1" t="s">
        <v>525</v>
      </c>
      <c r="B152" s="96">
        <v>79</v>
      </c>
      <c r="C152" s="1"/>
      <c r="D152" s="132" t="s">
        <v>198</v>
      </c>
      <c r="E152" s="132" t="s">
        <v>198</v>
      </c>
      <c r="F152" s="132" t="s">
        <v>198</v>
      </c>
      <c r="G152" s="132" t="s">
        <v>198</v>
      </c>
      <c r="H152" s="160" t="s">
        <v>163</v>
      </c>
      <c r="I152" s="160" t="s">
        <v>163</v>
      </c>
      <c r="J152" s="160" t="s">
        <v>163</v>
      </c>
      <c r="K152" s="160" t="s">
        <v>163</v>
      </c>
      <c r="L152" s="160" t="s">
        <v>163</v>
      </c>
      <c r="M152" s="160" t="s">
        <v>163</v>
      </c>
      <c r="N152" s="160" t="s">
        <v>163</v>
      </c>
      <c r="O152" s="160" t="s">
        <v>163</v>
      </c>
      <c r="P152" s="160" t="s">
        <v>163</v>
      </c>
      <c r="Q152" s="160" t="s">
        <v>163</v>
      </c>
      <c r="R152" s="160" t="s">
        <v>163</v>
      </c>
      <c r="S152" s="160" t="s">
        <v>163</v>
      </c>
      <c r="T152" s="160" t="s">
        <v>163</v>
      </c>
      <c r="U152" s="160" t="s">
        <v>163</v>
      </c>
      <c r="V152" s="160" t="s">
        <v>163</v>
      </c>
      <c r="W152" s="160" t="s">
        <v>163</v>
      </c>
      <c r="X152" s="160" t="s">
        <v>163</v>
      </c>
      <c r="Y152" s="160" t="s">
        <v>163</v>
      </c>
      <c r="Z152" s="160" t="s">
        <v>163</v>
      </c>
      <c r="AA152" s="160" t="s">
        <v>163</v>
      </c>
      <c r="AB152" s="160" t="s">
        <v>163</v>
      </c>
      <c r="AC152" s="160" t="s">
        <v>163</v>
      </c>
      <c r="AD152" s="160" t="s">
        <v>163</v>
      </c>
      <c r="AE152" s="160" t="s">
        <v>163</v>
      </c>
    </row>
    <row r="153" spans="1:31" ht="15">
      <c r="A153" s="3" t="s">
        <v>197</v>
      </c>
      <c r="B153" s="96"/>
      <c r="C153" s="1"/>
      <c r="D153" s="132" t="s">
        <v>235</v>
      </c>
      <c r="E153" s="132" t="s">
        <v>235</v>
      </c>
      <c r="F153" s="132" t="s">
        <v>235</v>
      </c>
      <c r="G153" s="132" t="s">
        <v>235</v>
      </c>
      <c r="H153" s="132" t="s">
        <v>235</v>
      </c>
      <c r="I153" s="132" t="s">
        <v>235</v>
      </c>
      <c r="J153" s="132" t="s">
        <v>235</v>
      </c>
      <c r="K153" s="132" t="s">
        <v>235</v>
      </c>
      <c r="L153" s="132" t="s">
        <v>235</v>
      </c>
      <c r="M153" s="132" t="s">
        <v>235</v>
      </c>
      <c r="N153" s="132" t="s">
        <v>235</v>
      </c>
      <c r="O153" s="132" t="s">
        <v>235</v>
      </c>
      <c r="P153" s="132" t="s">
        <v>235</v>
      </c>
      <c r="Q153" s="132" t="s">
        <v>235</v>
      </c>
      <c r="R153" s="124" t="s">
        <v>235</v>
      </c>
      <c r="S153" s="124" t="s">
        <v>235</v>
      </c>
      <c r="T153" s="124" t="s">
        <v>235</v>
      </c>
      <c r="U153" s="124" t="s">
        <v>235</v>
      </c>
      <c r="V153" s="124" t="s">
        <v>235</v>
      </c>
      <c r="W153" s="124" t="s">
        <v>235</v>
      </c>
      <c r="X153" s="124" t="s">
        <v>235</v>
      </c>
      <c r="Y153" s="124" t="s">
        <v>235</v>
      </c>
      <c r="Z153" s="124" t="s">
        <v>235</v>
      </c>
      <c r="AA153" s="124" t="s">
        <v>235</v>
      </c>
      <c r="AB153" s="124" t="s">
        <v>235</v>
      </c>
      <c r="AC153" s="128" t="s">
        <v>235</v>
      </c>
      <c r="AD153" s="124" t="s">
        <v>235</v>
      </c>
      <c r="AE153" s="160" t="s">
        <v>235</v>
      </c>
    </row>
    <row r="154" spans="1:31" ht="15">
      <c r="A154" s="1" t="s">
        <v>465</v>
      </c>
      <c r="B154" s="96" t="s">
        <v>342</v>
      </c>
      <c r="C154" s="1"/>
      <c r="D154" s="124" t="s">
        <v>163</v>
      </c>
      <c r="E154" s="124" t="s">
        <v>163</v>
      </c>
      <c r="F154" s="124" t="s">
        <v>163</v>
      </c>
      <c r="G154" s="124" t="s">
        <v>163</v>
      </c>
      <c r="H154" s="124" t="s">
        <v>198</v>
      </c>
      <c r="I154" s="124" t="s">
        <v>198</v>
      </c>
      <c r="J154" s="124" t="s">
        <v>198</v>
      </c>
      <c r="K154" s="124" t="s">
        <v>198</v>
      </c>
      <c r="L154" s="124" t="s">
        <v>198</v>
      </c>
      <c r="M154" s="124" t="s">
        <v>198</v>
      </c>
      <c r="N154" s="124" t="s">
        <v>198</v>
      </c>
      <c r="O154" s="124" t="s">
        <v>198</v>
      </c>
      <c r="P154" s="124" t="s">
        <v>198</v>
      </c>
      <c r="Q154" s="124" t="s">
        <v>198</v>
      </c>
      <c r="R154" s="124" t="s">
        <v>198</v>
      </c>
      <c r="S154" s="124" t="s">
        <v>198</v>
      </c>
      <c r="T154" s="124" t="s">
        <v>198</v>
      </c>
      <c r="U154" s="124">
        <v>0.1445280859800083</v>
      </c>
      <c r="V154" s="124">
        <v>0.14737731764705883</v>
      </c>
      <c r="W154" s="124">
        <v>0.1357100468940981</v>
      </c>
      <c r="X154" s="124">
        <v>0.15270660297694821</v>
      </c>
      <c r="Y154" s="124">
        <v>0.14558815496554822</v>
      </c>
      <c r="Z154" s="124">
        <v>0.16280770490772575</v>
      </c>
      <c r="AA154" s="124">
        <v>0.15437792904552877</v>
      </c>
      <c r="AB154" s="128">
        <v>0.15988405530377972</v>
      </c>
      <c r="AC154" s="128">
        <v>0.1679748286813561</v>
      </c>
      <c r="AD154" s="124">
        <v>0.1643710150532362</v>
      </c>
      <c r="AE154" s="160">
        <v>0.1641112276085665</v>
      </c>
    </row>
    <row r="155" spans="1:31" ht="15">
      <c r="A155" s="1" t="s">
        <v>466</v>
      </c>
      <c r="B155" s="96" t="s">
        <v>360</v>
      </c>
      <c r="C155" s="1"/>
      <c r="D155" s="124" t="s">
        <v>163</v>
      </c>
      <c r="E155" s="124" t="s">
        <v>163</v>
      </c>
      <c r="F155" s="124" t="s">
        <v>163</v>
      </c>
      <c r="G155" s="124" t="s">
        <v>163</v>
      </c>
      <c r="H155" s="132" t="s">
        <v>198</v>
      </c>
      <c r="I155" s="132" t="s">
        <v>198</v>
      </c>
      <c r="J155" s="132">
        <v>8.0232558139534893E-2</v>
      </c>
      <c r="K155" s="132">
        <v>0.12192066805845513</v>
      </c>
      <c r="L155" s="132">
        <v>0.11079136690647481</v>
      </c>
      <c r="M155" s="132">
        <v>0.11189024390243903</v>
      </c>
      <c r="N155" s="132">
        <v>0.10171568627450982</v>
      </c>
      <c r="O155" s="132">
        <v>0.11147356580427446</v>
      </c>
      <c r="P155" s="132">
        <v>0.10885045778229908</v>
      </c>
      <c r="Q155" s="132">
        <v>0.12389112903225807</v>
      </c>
      <c r="R155" s="132">
        <v>8.1048867699642438E-2</v>
      </c>
      <c r="S155" s="132">
        <v>8.5083415112855748E-2</v>
      </c>
      <c r="T155" s="133">
        <v>0.10163117353874038</v>
      </c>
      <c r="U155" s="124">
        <v>0.10140929904896091</v>
      </c>
      <c r="V155" s="124">
        <v>0.12719872940242208</v>
      </c>
      <c r="W155" s="124">
        <v>0.11042686242523109</v>
      </c>
      <c r="X155" s="124">
        <v>0.11167469777665059</v>
      </c>
      <c r="Y155" s="124">
        <v>9.842866644496176E-2</v>
      </c>
      <c r="Z155" s="124">
        <v>8.8118959107806705E-2</v>
      </c>
      <c r="AA155" s="124">
        <v>0.14004491017964074</v>
      </c>
      <c r="AB155" s="124">
        <v>0.12892023051258719</v>
      </c>
      <c r="AC155" s="128">
        <v>0.12046325004559548</v>
      </c>
      <c r="AD155" s="124">
        <v>0.11795085563843791</v>
      </c>
      <c r="AE155" s="160">
        <v>0.13539308385492962</v>
      </c>
    </row>
    <row r="156" spans="1:31" ht="15">
      <c r="A156" s="1" t="s">
        <v>467</v>
      </c>
      <c r="B156" s="89"/>
      <c r="C156" s="1"/>
      <c r="D156" s="124" t="s">
        <v>163</v>
      </c>
      <c r="E156" s="124" t="s">
        <v>163</v>
      </c>
      <c r="F156" s="124" t="s">
        <v>163</v>
      </c>
      <c r="G156" s="124" t="s">
        <v>163</v>
      </c>
      <c r="H156" s="132" t="s">
        <v>198</v>
      </c>
      <c r="I156" s="132" t="s">
        <v>198</v>
      </c>
      <c r="J156" s="132" t="s">
        <v>198</v>
      </c>
      <c r="K156" s="132" t="s">
        <v>198</v>
      </c>
      <c r="L156" s="132" t="s">
        <v>198</v>
      </c>
      <c r="M156" s="132" t="s">
        <v>198</v>
      </c>
      <c r="N156" s="132">
        <v>0.13684951506935028</v>
      </c>
      <c r="O156" s="132">
        <v>0.13925073482126923</v>
      </c>
      <c r="P156" s="132">
        <v>0.12793580280805522</v>
      </c>
      <c r="Q156" s="124">
        <v>3.1573379473928694E-2</v>
      </c>
      <c r="R156" s="124">
        <v>3.092774358027503E-2</v>
      </c>
      <c r="S156" s="124">
        <v>2.9874781269430401E-2</v>
      </c>
      <c r="T156" s="124">
        <v>3.0545377137113607E-2</v>
      </c>
      <c r="U156" s="124">
        <v>3.2962603773883437E-2</v>
      </c>
      <c r="V156" s="124">
        <v>3.5714314895723825E-2</v>
      </c>
      <c r="W156" s="124">
        <v>3.4418701941706487E-2</v>
      </c>
      <c r="X156" s="124">
        <v>2.979811253558497E-2</v>
      </c>
      <c r="Y156" s="124">
        <v>2.9735587342869529E-2</v>
      </c>
      <c r="Z156" s="124">
        <v>3.3058014690561889E-2</v>
      </c>
      <c r="AA156" s="124">
        <v>3.6674151064612429E-2</v>
      </c>
      <c r="AB156" s="124">
        <v>3.305794067960708E-2</v>
      </c>
      <c r="AC156" s="128">
        <v>3.157969635542577E-2</v>
      </c>
      <c r="AD156" s="124">
        <v>3.3130155351586026E-2</v>
      </c>
      <c r="AE156" s="160">
        <v>2.7631275874007644E-2</v>
      </c>
    </row>
    <row r="157" spans="1:31" ht="15">
      <c r="A157" s="1" t="s">
        <v>468</v>
      </c>
      <c r="B157" s="96" t="s">
        <v>343</v>
      </c>
      <c r="C157" s="1"/>
      <c r="D157" s="136" t="s">
        <v>163</v>
      </c>
      <c r="E157" s="136" t="s">
        <v>163</v>
      </c>
      <c r="F157" s="136" t="s">
        <v>163</v>
      </c>
      <c r="G157" s="136" t="s">
        <v>163</v>
      </c>
      <c r="H157" s="124" t="s">
        <v>198</v>
      </c>
      <c r="I157" s="124" t="s">
        <v>198</v>
      </c>
      <c r="J157" s="124" t="s">
        <v>198</v>
      </c>
      <c r="K157" s="124" t="s">
        <v>198</v>
      </c>
      <c r="L157" s="125">
        <v>0.11696306429548564</v>
      </c>
      <c r="M157" s="132">
        <v>5.5653021442495121E-2</v>
      </c>
      <c r="N157" s="132">
        <v>5.8504098360655739E-2</v>
      </c>
      <c r="O157" s="132">
        <v>4.5486111111111109E-2</v>
      </c>
      <c r="P157" s="132">
        <v>3.539486203615605E-2</v>
      </c>
      <c r="Q157" s="132">
        <v>4.2807625649913347E-2</v>
      </c>
      <c r="R157" s="124">
        <v>6.0897959183673467E-2</v>
      </c>
      <c r="S157" s="124">
        <v>6.4623163841807912E-2</v>
      </c>
      <c r="T157" s="124">
        <v>7.0887605042016813E-2</v>
      </c>
      <c r="U157" s="124">
        <v>0.15028776142525177</v>
      </c>
      <c r="V157" s="124">
        <v>0.22403486924034868</v>
      </c>
      <c r="W157" s="124">
        <v>0.32218588283999172</v>
      </c>
      <c r="X157" s="124">
        <v>0.2608249077194672</v>
      </c>
      <c r="Y157" s="124">
        <v>0.15655954044403042</v>
      </c>
      <c r="Z157" s="124">
        <v>0.11803732866724993</v>
      </c>
      <c r="AA157" s="133">
        <v>0.11165045059445568</v>
      </c>
      <c r="AB157" s="133">
        <v>0.10500078472645356</v>
      </c>
      <c r="AC157" s="133">
        <v>8.809015125043676E-2</v>
      </c>
      <c r="AD157" s="132">
        <v>8.4364566345253772E-2</v>
      </c>
      <c r="AE157" s="174">
        <v>8.1458403957443359E-2</v>
      </c>
    </row>
    <row r="158" spans="1:31" ht="15">
      <c r="A158" s="1" t="s">
        <v>469</v>
      </c>
      <c r="B158" s="96" t="s">
        <v>255</v>
      </c>
      <c r="C158" s="1"/>
      <c r="D158" s="124" t="s">
        <v>163</v>
      </c>
      <c r="E158" s="124" t="s">
        <v>163</v>
      </c>
      <c r="F158" s="124" t="s">
        <v>163</v>
      </c>
      <c r="G158" s="124" t="s">
        <v>163</v>
      </c>
      <c r="H158" s="124" t="s">
        <v>198</v>
      </c>
      <c r="I158" s="124" t="s">
        <v>198</v>
      </c>
      <c r="J158" s="124" t="s">
        <v>198</v>
      </c>
      <c r="K158" s="124">
        <v>2.1466905187835419E-2</v>
      </c>
      <c r="L158" s="124">
        <v>2.182772460635999E-2</v>
      </c>
      <c r="M158" s="124">
        <v>1.9500968992248062E-2</v>
      </c>
      <c r="N158" s="124">
        <v>1.5846538782318599E-2</v>
      </c>
      <c r="O158" s="124">
        <v>1.5217391304347827E-2</v>
      </c>
      <c r="P158" s="124">
        <v>1.144872490504612E-2</v>
      </c>
      <c r="Q158" s="124">
        <v>1.368665239114918E-2</v>
      </c>
      <c r="R158" s="124">
        <v>1.3812718786464413E-2</v>
      </c>
      <c r="S158" s="124">
        <v>1.24972831993045E-2</v>
      </c>
      <c r="T158" s="124">
        <v>1.0424450054093039E-2</v>
      </c>
      <c r="U158" s="124">
        <v>1.0812656956303365E-2</v>
      </c>
      <c r="V158" s="124">
        <v>1.2017358406587292E-2</v>
      </c>
      <c r="W158" s="124">
        <v>1.2129474887852933E-2</v>
      </c>
      <c r="X158" s="124">
        <v>1.4644127433357555E-2</v>
      </c>
      <c r="Y158" s="124">
        <v>1.0118111675869382E-2</v>
      </c>
      <c r="Z158" s="124">
        <v>7.7337516197231128E-3</v>
      </c>
      <c r="AA158" s="124">
        <v>8.3984922588081368E-3</v>
      </c>
      <c r="AB158" s="124">
        <v>8.1726691920619658E-3</v>
      </c>
      <c r="AC158" s="128">
        <v>8.6934036666408091E-3</v>
      </c>
      <c r="AD158" s="124">
        <v>8.7133752223948827E-3</v>
      </c>
      <c r="AE158" s="160">
        <v>9.0956744176294221E-3</v>
      </c>
    </row>
    <row r="159" spans="1:31" ht="15">
      <c r="A159" s="1" t="s">
        <v>522</v>
      </c>
      <c r="B159" s="96">
        <v>84</v>
      </c>
      <c r="C159" s="1"/>
      <c r="D159" s="132" t="s">
        <v>198</v>
      </c>
      <c r="E159" s="132" t="s">
        <v>198</v>
      </c>
      <c r="F159" s="132" t="s">
        <v>198</v>
      </c>
      <c r="G159" s="124" t="s">
        <v>235</v>
      </c>
      <c r="H159" s="132" t="s">
        <v>198</v>
      </c>
      <c r="I159" s="132" t="s">
        <v>198</v>
      </c>
      <c r="J159" s="132" t="s">
        <v>198</v>
      </c>
      <c r="K159" s="132" t="s">
        <v>198</v>
      </c>
      <c r="L159" s="132" t="s">
        <v>198</v>
      </c>
      <c r="M159" s="132" t="s">
        <v>198</v>
      </c>
      <c r="N159" s="132">
        <v>6.9055170082264111E-2</v>
      </c>
      <c r="O159" s="132">
        <v>8.9886036107472478E-2</v>
      </c>
      <c r="P159" s="132">
        <v>0.10819631406782995</v>
      </c>
      <c r="Q159" s="132">
        <v>0.1130253433080957</v>
      </c>
      <c r="R159" s="132">
        <v>0.11138489732931879</v>
      </c>
      <c r="S159" s="132">
        <v>0.11292256983935307</v>
      </c>
      <c r="T159" s="133">
        <v>0.11170381136024707</v>
      </c>
      <c r="U159" s="133">
        <v>0.11336317899553487</v>
      </c>
      <c r="V159" s="133">
        <v>0.11206536705627597</v>
      </c>
      <c r="W159" s="133">
        <v>9.7873389803189825E-2</v>
      </c>
      <c r="X159" s="133">
        <v>9.8631584159583785E-2</v>
      </c>
      <c r="Y159" s="133">
        <v>0.10192022400328608</v>
      </c>
      <c r="Z159" s="133">
        <v>0.10122295627501611</v>
      </c>
      <c r="AA159" s="133">
        <v>0.10321463571871367</v>
      </c>
      <c r="AB159" s="133">
        <v>0.10841555871359469</v>
      </c>
      <c r="AC159" s="128">
        <v>0.11122178328979793</v>
      </c>
      <c r="AD159" s="125">
        <v>0.11772198026732614</v>
      </c>
      <c r="AE159" s="160">
        <v>0.13697565245424978</v>
      </c>
    </row>
    <row r="160" spans="1:31" ht="15">
      <c r="A160" s="1" t="s">
        <v>470</v>
      </c>
      <c r="B160" s="96" t="s">
        <v>344</v>
      </c>
      <c r="C160" s="1"/>
      <c r="D160" s="132" t="s">
        <v>163</v>
      </c>
      <c r="E160" s="132" t="s">
        <v>163</v>
      </c>
      <c r="F160" s="132" t="s">
        <v>163</v>
      </c>
      <c r="G160" s="132" t="s">
        <v>163</v>
      </c>
      <c r="H160" s="132" t="s">
        <v>198</v>
      </c>
      <c r="I160" s="125" t="s">
        <v>198</v>
      </c>
      <c r="J160" s="125" t="s">
        <v>198</v>
      </c>
      <c r="K160" s="125">
        <v>6.6237113402061856E-2</v>
      </c>
      <c r="L160" s="125">
        <v>8.6159781385629325E-2</v>
      </c>
      <c r="M160" s="125">
        <v>9.7708877781442674E-2</v>
      </c>
      <c r="N160" s="125">
        <v>8.7473633383313432E-2</v>
      </c>
      <c r="O160" s="125">
        <v>0.1115540133635399</v>
      </c>
      <c r="P160" s="125">
        <v>9.9137516432075412E-2</v>
      </c>
      <c r="Q160" s="125">
        <v>7.8390370102277451E-2</v>
      </c>
      <c r="R160" s="125">
        <v>7.3344023972001446E-2</v>
      </c>
      <c r="S160" s="125">
        <v>7.3312089033512731E-2</v>
      </c>
      <c r="T160" s="125">
        <v>6.2535321328151705E-2</v>
      </c>
      <c r="U160" s="124">
        <v>6.3324463713322926E-2</v>
      </c>
      <c r="V160" s="124">
        <v>6.2153619174785298E-2</v>
      </c>
      <c r="W160" s="124">
        <v>6.5489533072451658E-2</v>
      </c>
      <c r="X160" s="124">
        <v>5.6350860027351873E-2</v>
      </c>
      <c r="Y160" s="132">
        <v>6.0656968707507537E-2</v>
      </c>
      <c r="Z160" s="132">
        <v>5.5788878416588125E-2</v>
      </c>
      <c r="AA160" s="132">
        <v>4.9415923245244908E-2</v>
      </c>
      <c r="AB160" s="132">
        <v>4.8056403547027185E-2</v>
      </c>
      <c r="AC160" s="133">
        <v>4.9738970066676123E-2</v>
      </c>
      <c r="AD160" s="131">
        <v>6.7475553253655049E-2</v>
      </c>
      <c r="AE160" s="175">
        <v>8.8797936857793122E-2</v>
      </c>
    </row>
    <row r="161" spans="1:31">
      <c r="A161" s="3" t="s">
        <v>269</v>
      </c>
      <c r="B161" s="96"/>
      <c r="D161" s="47" t="s">
        <v>235</v>
      </c>
      <c r="E161" s="47" t="s">
        <v>235</v>
      </c>
      <c r="F161" s="47" t="s">
        <v>235</v>
      </c>
      <c r="G161" s="47" t="s">
        <v>235</v>
      </c>
      <c r="H161" s="47" t="s">
        <v>235</v>
      </c>
      <c r="I161" s="47" t="s">
        <v>235</v>
      </c>
      <c r="J161" s="47" t="s">
        <v>235</v>
      </c>
      <c r="K161" s="47" t="s">
        <v>235</v>
      </c>
      <c r="L161" s="47" t="s">
        <v>235</v>
      </c>
      <c r="M161" s="47" t="s">
        <v>235</v>
      </c>
      <c r="N161" s="47" t="s">
        <v>235</v>
      </c>
      <c r="O161" s="47" t="s">
        <v>235</v>
      </c>
      <c r="P161" s="47" t="s">
        <v>235</v>
      </c>
      <c r="Q161" s="47" t="s">
        <v>235</v>
      </c>
      <c r="R161" s="47" t="s">
        <v>235</v>
      </c>
      <c r="S161" s="47" t="s">
        <v>235</v>
      </c>
      <c r="T161" s="47" t="s">
        <v>235</v>
      </c>
      <c r="U161" s="47" t="s">
        <v>235</v>
      </c>
      <c r="V161" s="47" t="s">
        <v>235</v>
      </c>
      <c r="W161" s="47" t="s">
        <v>235</v>
      </c>
      <c r="X161" s="47" t="s">
        <v>235</v>
      </c>
      <c r="Y161" s="47" t="s">
        <v>235</v>
      </c>
      <c r="Z161" s="47" t="s">
        <v>235</v>
      </c>
      <c r="AA161" s="47" t="s">
        <v>235</v>
      </c>
      <c r="AB161" s="47" t="s">
        <v>235</v>
      </c>
      <c r="AC161" s="47" t="s">
        <v>235</v>
      </c>
      <c r="AD161" s="47" t="s">
        <v>235</v>
      </c>
      <c r="AE161" s="160" t="s">
        <v>235</v>
      </c>
    </row>
    <row r="162" spans="1:31" ht="15">
      <c r="A162" s="1" t="s">
        <v>471</v>
      </c>
      <c r="B162" s="89"/>
      <c r="C162" s="1"/>
      <c r="D162" s="132">
        <v>2.7269020052835942E-2</v>
      </c>
      <c r="E162" s="132">
        <v>2.6592844974446334E-2</v>
      </c>
      <c r="F162" s="132">
        <v>2.5678187718579663E-2</v>
      </c>
      <c r="G162" s="132">
        <v>2.4327471927075094E-2</v>
      </c>
      <c r="H162" s="132">
        <v>2.2590580428546881E-2</v>
      </c>
      <c r="I162" s="132">
        <v>2.0759076290766391E-2</v>
      </c>
      <c r="J162" s="132">
        <v>2.0444041485150704E-2</v>
      </c>
      <c r="K162" s="132">
        <v>1.9182148523465892E-2</v>
      </c>
      <c r="L162" s="132">
        <v>1.8786572220511243E-2</v>
      </c>
      <c r="M162" s="132">
        <v>1.9639532742783492E-2</v>
      </c>
      <c r="N162" s="132">
        <v>1.9128534299440815E-2</v>
      </c>
      <c r="O162" s="132">
        <v>1.8951850514190127E-2</v>
      </c>
      <c r="P162" s="132">
        <v>1.9475739192828453E-2</v>
      </c>
      <c r="Q162" s="132">
        <v>1.7803387898327427E-2</v>
      </c>
      <c r="R162" s="124">
        <v>1.7428805536911288E-2</v>
      </c>
      <c r="S162" s="124">
        <v>1.7910333766134576E-2</v>
      </c>
      <c r="T162" s="124">
        <v>1.6720780478732888E-2</v>
      </c>
      <c r="U162" s="124">
        <v>1.6746782446890995E-2</v>
      </c>
      <c r="V162" s="124">
        <v>1.5732033667718161E-2</v>
      </c>
      <c r="W162" s="124">
        <v>1.8445236309077268E-2</v>
      </c>
      <c r="X162" s="124">
        <v>1.7602488490045354E-2</v>
      </c>
      <c r="Y162" s="124">
        <v>1.5506304583742444E-2</v>
      </c>
      <c r="Z162" s="124">
        <v>1.5643508265952514E-2</v>
      </c>
      <c r="AA162" s="124">
        <v>1.5642258587043864E-2</v>
      </c>
      <c r="AB162" s="124">
        <v>1.5362986634957203E-2</v>
      </c>
      <c r="AC162" s="128">
        <v>1.4824567819959526E-2</v>
      </c>
      <c r="AD162" s="124">
        <v>1.4489112227805693E-2</v>
      </c>
      <c r="AE162" s="160">
        <v>1.3140585596194831E-2</v>
      </c>
    </row>
    <row r="163" spans="1:31" ht="15">
      <c r="A163" s="1" t="s">
        <v>472</v>
      </c>
      <c r="B163" s="89"/>
      <c r="C163" s="1"/>
      <c r="D163" s="124">
        <v>4.6802270932811973E-2</v>
      </c>
      <c r="E163" s="124">
        <v>4.5105365238395541E-2</v>
      </c>
      <c r="F163" s="124">
        <v>4.3182149791799948E-2</v>
      </c>
      <c r="G163" s="124">
        <v>4.0992910772066134E-2</v>
      </c>
      <c r="H163" s="124">
        <v>3.2664986705821658E-2</v>
      </c>
      <c r="I163" s="124">
        <v>3.0325656031716067E-2</v>
      </c>
      <c r="J163" s="124">
        <v>3.0583318529876495E-2</v>
      </c>
      <c r="K163" s="124">
        <v>2.9605448866792328E-2</v>
      </c>
      <c r="L163" s="124">
        <v>2.889691654980207E-2</v>
      </c>
      <c r="M163" s="124">
        <v>2.8394257009264571E-2</v>
      </c>
      <c r="N163" s="124">
        <v>2.8066292699120692E-2</v>
      </c>
      <c r="O163" s="124">
        <v>2.7899984305432793E-2</v>
      </c>
      <c r="P163" s="124">
        <v>2.7619784356258774E-2</v>
      </c>
      <c r="Q163" s="124">
        <v>2.6223122227203167E-2</v>
      </c>
      <c r="R163" s="124">
        <v>2.4845274271321688E-2</v>
      </c>
      <c r="S163" s="124">
        <v>2.4259807419234062E-2</v>
      </c>
      <c r="T163" s="124">
        <v>2.37770374628592E-2</v>
      </c>
      <c r="U163" s="124">
        <v>2.1476035271229692E-2</v>
      </c>
      <c r="V163" s="124">
        <v>2.2001678637100442E-2</v>
      </c>
      <c r="W163" s="124">
        <v>2.2984654560075053E-2</v>
      </c>
      <c r="X163" s="124">
        <v>2.4485842875861676E-2</v>
      </c>
      <c r="Y163" s="124">
        <v>2.1746257826986644E-2</v>
      </c>
      <c r="Z163" s="124">
        <v>2.0690195668643382E-2</v>
      </c>
      <c r="AA163" s="124">
        <v>1.9494791204675597E-2</v>
      </c>
      <c r="AB163" s="124">
        <v>1.8910407069662495E-2</v>
      </c>
      <c r="AC163" s="128">
        <v>1.8299396524090256E-2</v>
      </c>
      <c r="AD163" s="124">
        <v>1.7901502847862388E-2</v>
      </c>
      <c r="AE163" s="160">
        <v>1.7059718092471116E-2</v>
      </c>
    </row>
    <row r="164" spans="1:31" ht="15">
      <c r="A164" s="1" t="s">
        <v>473</v>
      </c>
      <c r="B164" s="89" t="s">
        <v>211</v>
      </c>
      <c r="C164" s="1"/>
      <c r="D164" s="132" t="s">
        <v>198</v>
      </c>
      <c r="E164" s="132" t="s">
        <v>198</v>
      </c>
      <c r="F164" s="132" t="s">
        <v>198</v>
      </c>
      <c r="G164" s="132" t="s">
        <v>198</v>
      </c>
      <c r="H164" s="132" t="s">
        <v>198</v>
      </c>
      <c r="I164" s="132" t="s">
        <v>198</v>
      </c>
      <c r="J164" s="132" t="s">
        <v>198</v>
      </c>
      <c r="K164" s="132">
        <v>9.880239520958084E-2</v>
      </c>
      <c r="L164" s="132">
        <v>0.1380510440835267</v>
      </c>
      <c r="M164" s="132">
        <v>0.16375698324022347</v>
      </c>
      <c r="N164" s="132">
        <v>0.13739967897271266</v>
      </c>
      <c r="O164" s="132">
        <v>8.0563042827193773E-2</v>
      </c>
      <c r="P164" s="132">
        <v>8.0745341614906832E-2</v>
      </c>
      <c r="Q164" s="132">
        <v>8.8343558282208579E-2</v>
      </c>
      <c r="R164" s="132">
        <v>5.6917885264341953E-2</v>
      </c>
      <c r="S164" s="132">
        <v>4.9151888974556676E-2</v>
      </c>
      <c r="T164" s="124">
        <v>5.0437372045412245E-2</v>
      </c>
      <c r="U164" s="124">
        <v>5.1030753632984115E-2</v>
      </c>
      <c r="V164" s="124">
        <v>4.8307643413316378E-2</v>
      </c>
      <c r="W164" s="124">
        <v>4.4528301886792451E-2</v>
      </c>
      <c r="X164" s="124">
        <v>4.2380300957592341E-2</v>
      </c>
      <c r="Y164" s="124">
        <v>4.3184421534936998E-2</v>
      </c>
      <c r="Z164" s="124">
        <v>4.4529513460113607E-2</v>
      </c>
      <c r="AA164" s="124">
        <v>4.1408687305015603E-2</v>
      </c>
      <c r="AB164" s="128">
        <v>3.9490757742685761E-2</v>
      </c>
      <c r="AC164" s="128">
        <v>3.8120973044049968E-2</v>
      </c>
      <c r="AD164" s="124">
        <v>3.8140291330787723E-2</v>
      </c>
      <c r="AE164" s="160">
        <v>4.4745334642907253E-2</v>
      </c>
    </row>
    <row r="165" spans="1:31" ht="15">
      <c r="A165" s="1" t="s">
        <v>474</v>
      </c>
      <c r="B165" s="89"/>
      <c r="C165" s="1"/>
      <c r="D165" s="124">
        <v>3.6421038395982028E-2</v>
      </c>
      <c r="E165" s="124">
        <v>3.5192031693331308E-2</v>
      </c>
      <c r="F165" s="124">
        <v>3.4880357332766142E-2</v>
      </c>
      <c r="G165" s="124">
        <v>3.4655954838369543E-2</v>
      </c>
      <c r="H165" s="124">
        <v>3.2937787597516352E-2</v>
      </c>
      <c r="I165" s="124">
        <v>3.1587685343786275E-2</v>
      </c>
      <c r="J165" s="124">
        <v>2.9362574221449465E-2</v>
      </c>
      <c r="K165" s="124">
        <v>2.8796001397928168E-2</v>
      </c>
      <c r="L165" s="124">
        <v>2.8359668292033589E-2</v>
      </c>
      <c r="M165" s="124">
        <v>2.8904196812594807E-2</v>
      </c>
      <c r="N165" s="124">
        <v>2.90282367374399E-2</v>
      </c>
      <c r="O165" s="124">
        <v>2.8695413283075497E-2</v>
      </c>
      <c r="P165" s="124">
        <v>2.7662432217099815E-2</v>
      </c>
      <c r="Q165" s="124">
        <v>2.9001806317003803E-2</v>
      </c>
      <c r="R165" s="124">
        <v>2.8341057422987849E-2</v>
      </c>
      <c r="S165" s="124">
        <v>2.7346547911930492E-2</v>
      </c>
      <c r="T165" s="124">
        <v>2.6863674463534638E-2</v>
      </c>
      <c r="U165" s="124">
        <v>2.5594266884217936E-2</v>
      </c>
      <c r="V165" s="124">
        <v>2.7643969813877695E-2</v>
      </c>
      <c r="W165" s="124">
        <v>2.6360345023529606E-2</v>
      </c>
      <c r="X165" s="124">
        <v>2.6879263545618218E-2</v>
      </c>
      <c r="Y165" s="124">
        <v>2.3881614895094265E-2</v>
      </c>
      <c r="Z165" s="124">
        <v>2.4678703315762295E-2</v>
      </c>
      <c r="AA165" s="124">
        <v>2.327745937071506E-2</v>
      </c>
      <c r="AB165" s="124">
        <v>2.3333937548447273E-2</v>
      </c>
      <c r="AC165" s="128">
        <v>2.1994862107204752E-2</v>
      </c>
      <c r="AD165" s="124">
        <v>2.0827921068134168E-2</v>
      </c>
      <c r="AE165" s="160">
        <v>2.1836635793298097E-2</v>
      </c>
    </row>
    <row r="166" spans="1:31" ht="15">
      <c r="A166" s="1" t="s">
        <v>475</v>
      </c>
      <c r="B166" s="89"/>
      <c r="C166" s="1"/>
      <c r="D166" s="124">
        <v>3.1528570301611929E-2</v>
      </c>
      <c r="E166" s="124">
        <v>3.1703799482792915E-2</v>
      </c>
      <c r="F166" s="124">
        <v>3.2151112563916971E-2</v>
      </c>
      <c r="G166" s="124">
        <v>3.0888269885484369E-2</v>
      </c>
      <c r="H166" s="124">
        <v>3.0333591931730023E-2</v>
      </c>
      <c r="I166" s="124">
        <v>2.847758674471091E-2</v>
      </c>
      <c r="J166" s="124">
        <v>2.7363978151379725E-2</v>
      </c>
      <c r="K166" s="124">
        <v>2.3720898754737412E-2</v>
      </c>
      <c r="L166" s="124">
        <v>2.6187841598766054E-2</v>
      </c>
      <c r="M166" s="124">
        <v>2.7949493620939105E-2</v>
      </c>
      <c r="N166" s="124">
        <v>2.8489632193575521E-2</v>
      </c>
      <c r="O166" s="124">
        <v>2.4505517056307127E-2</v>
      </c>
      <c r="P166" s="124">
        <v>2.6423348540716204E-2</v>
      </c>
      <c r="Q166" s="124">
        <v>2.4727017081999581E-2</v>
      </c>
      <c r="R166" s="124">
        <v>2.4305831582533643E-2</v>
      </c>
      <c r="S166" s="124">
        <v>2.7381066138830113E-2</v>
      </c>
      <c r="T166" s="124">
        <v>2.7856937436272839E-2</v>
      </c>
      <c r="U166" s="124">
        <v>2.7233895459371375E-2</v>
      </c>
      <c r="V166" s="124">
        <v>2.7336025790060284E-2</v>
      </c>
      <c r="W166" s="124">
        <v>2.5229909410538612E-2</v>
      </c>
      <c r="X166" s="124">
        <v>2.6398827669565403E-2</v>
      </c>
      <c r="Y166" s="124">
        <v>2.6126852878894827E-2</v>
      </c>
      <c r="Z166" s="124">
        <v>2.5050256650467437E-2</v>
      </c>
      <c r="AA166" s="124">
        <v>2.5198542464729516E-2</v>
      </c>
      <c r="AB166" s="124">
        <v>2.4997102689595534E-2</v>
      </c>
      <c r="AC166" s="128">
        <v>2.4434544208361889E-2</v>
      </c>
      <c r="AD166" s="124">
        <v>2.2663291815987103E-2</v>
      </c>
      <c r="AE166" s="160">
        <v>2.2056891341479437E-2</v>
      </c>
    </row>
    <row r="167" spans="1:31" ht="15">
      <c r="A167" s="1" t="s">
        <v>476</v>
      </c>
      <c r="B167" s="96">
        <v>86</v>
      </c>
      <c r="C167" s="1"/>
      <c r="D167" s="124">
        <v>7.0316152470329879E-2</v>
      </c>
      <c r="E167" s="124">
        <v>6.9988529142701122E-2</v>
      </c>
      <c r="F167" s="124">
        <v>6.731170144104727E-2</v>
      </c>
      <c r="G167" s="124">
        <v>6.598590815508934E-2</v>
      </c>
      <c r="H167" s="124">
        <v>6.1574255684661884E-2</v>
      </c>
      <c r="I167" s="124">
        <v>5.8628260380842144E-2</v>
      </c>
      <c r="J167" s="124">
        <v>5.8641021559245006E-2</v>
      </c>
      <c r="K167" s="124">
        <v>5.4764078597277832E-2</v>
      </c>
      <c r="L167" s="124">
        <v>5.2972493475050023E-2</v>
      </c>
      <c r="M167" s="124">
        <v>5.2450576077308804E-2</v>
      </c>
      <c r="N167" s="124">
        <v>5.0632911392405069E-2</v>
      </c>
      <c r="O167" s="124">
        <v>4.9806150261512978E-2</v>
      </c>
      <c r="P167" s="124">
        <v>4.8329497031914158E-2</v>
      </c>
      <c r="Q167" s="124">
        <v>4.7007887950649738E-2</v>
      </c>
      <c r="R167" s="124">
        <v>4.639277884121798E-2</v>
      </c>
      <c r="S167" s="124">
        <v>4.7071128496868599E-2</v>
      </c>
      <c r="T167" s="124">
        <v>4.7509506909411421E-2</v>
      </c>
      <c r="U167" s="124">
        <v>4.5406082675463637E-2</v>
      </c>
      <c r="V167" s="124">
        <v>4.4670381574713959E-2</v>
      </c>
      <c r="W167" s="124">
        <v>4.3568668898585468E-2</v>
      </c>
      <c r="X167" s="124">
        <v>4.2608333884891415E-2</v>
      </c>
      <c r="Y167" s="124">
        <v>4.3744872157142095E-2</v>
      </c>
      <c r="Z167" s="124">
        <v>4.135380338326735E-2</v>
      </c>
      <c r="AA167" s="124">
        <v>4.0355629041880545E-2</v>
      </c>
      <c r="AB167" s="124">
        <v>3.9396468862245161E-2</v>
      </c>
      <c r="AC167" s="128">
        <v>3.8944513388263789E-2</v>
      </c>
      <c r="AD167" s="124">
        <v>3.9095943757613709E-2</v>
      </c>
      <c r="AE167" s="160">
        <v>3.693566484599467E-2</v>
      </c>
    </row>
    <row r="168" spans="1:31" ht="15">
      <c r="A168" s="1" t="s">
        <v>477</v>
      </c>
      <c r="B168" s="89"/>
      <c r="C168" s="1"/>
      <c r="D168" s="124" t="s">
        <v>198</v>
      </c>
      <c r="E168" s="124" t="s">
        <v>198</v>
      </c>
      <c r="F168" s="124" t="s">
        <v>198</v>
      </c>
      <c r="G168" s="124">
        <v>4.6560391035076518E-2</v>
      </c>
      <c r="H168" s="124">
        <v>4.2431679146199858E-2</v>
      </c>
      <c r="I168" s="124">
        <v>3.79119561431734E-2</v>
      </c>
      <c r="J168" s="124">
        <v>3.482842287694974E-2</v>
      </c>
      <c r="K168" s="124">
        <v>2.9200522063778531E-2</v>
      </c>
      <c r="L168" s="124">
        <v>3.2016308060109293E-2</v>
      </c>
      <c r="M168" s="124">
        <v>3.130434228036684E-2</v>
      </c>
      <c r="N168" s="124">
        <v>3.1111866889366232E-2</v>
      </c>
      <c r="O168" s="124">
        <v>3.123590184314582E-2</v>
      </c>
      <c r="P168" s="124">
        <v>3.2389342068300228E-2</v>
      </c>
      <c r="Q168" s="124">
        <v>3.0048708556548204E-2</v>
      </c>
      <c r="R168" s="124">
        <v>2.9933972004129752E-2</v>
      </c>
      <c r="S168" s="124">
        <v>2.93806880151198E-2</v>
      </c>
      <c r="T168" s="124">
        <v>2.9214203772173111E-2</v>
      </c>
      <c r="U168" s="124">
        <v>2.8934884217911828E-2</v>
      </c>
      <c r="V168" s="124">
        <v>2.8538211975052914E-2</v>
      </c>
      <c r="W168" s="124">
        <v>2.9002433816334088E-2</v>
      </c>
      <c r="X168" s="124">
        <v>2.9525048257946596E-2</v>
      </c>
      <c r="Y168" s="124">
        <v>2.9362053513504689E-2</v>
      </c>
      <c r="Z168" s="124">
        <v>2.8780268725715999E-2</v>
      </c>
      <c r="AA168" s="124">
        <v>2.8834136686963524E-2</v>
      </c>
      <c r="AB168" s="128">
        <v>2.981474596712036E-2</v>
      </c>
      <c r="AC168" s="128">
        <v>2.781912622225868E-2</v>
      </c>
      <c r="AD168" s="125">
        <v>2.6922620998389244E-2</v>
      </c>
      <c r="AE168" s="160">
        <v>2.6722352969501442E-2</v>
      </c>
    </row>
    <row r="169" spans="1:31" ht="15">
      <c r="A169" s="1" t="s">
        <v>478</v>
      </c>
      <c r="B169" s="96"/>
      <c r="C169" s="1"/>
      <c r="D169" s="132">
        <v>0.10044664794664794</v>
      </c>
      <c r="E169" s="132">
        <v>8.7598162371689034E-2</v>
      </c>
      <c r="F169" s="132">
        <v>7.9828577569993009E-2</v>
      </c>
      <c r="G169" s="132">
        <v>8.0129004617508451E-2</v>
      </c>
      <c r="H169" s="132">
        <v>7.9589648943689612E-2</v>
      </c>
      <c r="I169" s="132">
        <v>7.5425191602799063E-2</v>
      </c>
      <c r="J169" s="132">
        <v>7.8502489703079853E-2</v>
      </c>
      <c r="K169" s="132">
        <v>6.1679508605908019E-2</v>
      </c>
      <c r="L169" s="132">
        <v>6.7374144596745844E-2</v>
      </c>
      <c r="M169" s="132">
        <v>6.8109273369262216E-2</v>
      </c>
      <c r="N169" s="132">
        <v>7.7380296277117122E-2</v>
      </c>
      <c r="O169" s="132">
        <v>7.6617757327880037E-2</v>
      </c>
      <c r="P169" s="132">
        <v>7.5917734280485163E-2</v>
      </c>
      <c r="Q169" s="132">
        <v>7.4459809202804789E-2</v>
      </c>
      <c r="R169" s="124">
        <v>7.1158987707063137E-2</v>
      </c>
      <c r="S169" s="124">
        <v>5.7835245317259705E-2</v>
      </c>
      <c r="T169" s="124">
        <v>5.9846104596706307E-2</v>
      </c>
      <c r="U169" s="124">
        <v>6.5638065595094303E-2</v>
      </c>
      <c r="V169" s="124">
        <v>6.2057390806009256E-2</v>
      </c>
      <c r="W169" s="124">
        <v>5.7047434302027675E-2</v>
      </c>
      <c r="X169" s="124">
        <v>5.8978716450835411E-2</v>
      </c>
      <c r="Y169" s="125">
        <v>5.9704598597038194E-2</v>
      </c>
      <c r="Z169" s="125">
        <v>5.2222721149528507E-2</v>
      </c>
      <c r="AA169" s="125">
        <v>4.5699212205468222E-2</v>
      </c>
      <c r="AB169" s="128">
        <v>4.6077008537598461E-2</v>
      </c>
      <c r="AC169" s="128">
        <v>4.7992112587184083E-2</v>
      </c>
      <c r="AD169" s="125">
        <v>4.7177241402722621E-2</v>
      </c>
      <c r="AE169" s="160">
        <v>5.2782225088978216E-2</v>
      </c>
    </row>
    <row r="170" spans="1:31" ht="15">
      <c r="A170" s="1" t="s">
        <v>86</v>
      </c>
      <c r="B170" s="96" t="s">
        <v>345</v>
      </c>
      <c r="C170" s="1"/>
      <c r="D170" s="124" t="s">
        <v>198</v>
      </c>
      <c r="E170" s="124" t="s">
        <v>198</v>
      </c>
      <c r="F170" s="124" t="s">
        <v>198</v>
      </c>
      <c r="G170" s="124" t="s">
        <v>198</v>
      </c>
      <c r="H170" s="124" t="s">
        <v>198</v>
      </c>
      <c r="I170" s="124" t="s">
        <v>198</v>
      </c>
      <c r="J170" s="124" t="s">
        <v>198</v>
      </c>
      <c r="K170" s="124" t="s">
        <v>198</v>
      </c>
      <c r="L170" s="124" t="s">
        <v>198</v>
      </c>
      <c r="M170" s="124" t="s">
        <v>198</v>
      </c>
      <c r="N170" s="124" t="s">
        <v>198</v>
      </c>
      <c r="O170" s="124" t="s">
        <v>198</v>
      </c>
      <c r="P170" s="124" t="s">
        <v>198</v>
      </c>
      <c r="Q170" s="124" t="s">
        <v>198</v>
      </c>
      <c r="R170" s="124" t="s">
        <v>198</v>
      </c>
      <c r="S170" s="124" t="s">
        <v>198</v>
      </c>
      <c r="T170" s="124" t="s">
        <v>198</v>
      </c>
      <c r="U170" s="124" t="s">
        <v>198</v>
      </c>
      <c r="V170" s="124" t="s">
        <v>198</v>
      </c>
      <c r="W170" s="124" t="s">
        <v>198</v>
      </c>
      <c r="X170" s="124" t="s">
        <v>198</v>
      </c>
      <c r="Y170" s="124">
        <v>3.6054840696204582E-3</v>
      </c>
      <c r="Z170" s="124">
        <v>3.0413884044408522E-3</v>
      </c>
      <c r="AA170" s="124">
        <v>2.9082817213014595E-3</v>
      </c>
      <c r="AB170" s="124">
        <v>2.7027596141816846E-3</v>
      </c>
      <c r="AC170" s="128" t="s">
        <v>198</v>
      </c>
      <c r="AD170" s="124" t="s">
        <v>198</v>
      </c>
      <c r="AE170" s="160" t="s">
        <v>198</v>
      </c>
    </row>
    <row r="171" spans="1:31" ht="15">
      <c r="A171" s="1" t="s">
        <v>479</v>
      </c>
      <c r="B171" s="89"/>
      <c r="C171" s="1"/>
      <c r="D171" s="132">
        <v>2.5476848419491813E-2</v>
      </c>
      <c r="E171" s="132">
        <v>2.6709695138698159E-2</v>
      </c>
      <c r="F171" s="132">
        <v>2.8330019880715707E-2</v>
      </c>
      <c r="G171" s="132">
        <v>2.8459273797841019E-2</v>
      </c>
      <c r="H171" s="132">
        <v>2.6836685695993172E-2</v>
      </c>
      <c r="I171" s="132">
        <v>2.6734630188286698E-2</v>
      </c>
      <c r="J171" s="132">
        <v>2.624518269183863E-2</v>
      </c>
      <c r="K171" s="132">
        <v>2.5707416312187908E-2</v>
      </c>
      <c r="L171" s="132">
        <v>2.5558557399545434E-2</v>
      </c>
      <c r="M171" s="132">
        <v>2.4010188410682851E-2</v>
      </c>
      <c r="N171" s="132">
        <v>2.3768490593135145E-2</v>
      </c>
      <c r="O171" s="132">
        <v>2.210506256749031E-2</v>
      </c>
      <c r="P171" s="132">
        <v>2.2516872722928988E-2</v>
      </c>
      <c r="Q171" s="124">
        <v>2.164971865458858E-2</v>
      </c>
      <c r="R171" s="124">
        <v>1.9196935616773936E-2</v>
      </c>
      <c r="S171" s="124">
        <v>1.7816666666666668E-2</v>
      </c>
      <c r="T171" s="124">
        <v>1.7164742064643416E-2</v>
      </c>
      <c r="U171" s="124">
        <v>1.6246118012422362E-2</v>
      </c>
      <c r="V171" s="124">
        <v>1.5154757721915227E-2</v>
      </c>
      <c r="W171" s="124">
        <v>1.4165618774460629E-2</v>
      </c>
      <c r="X171" s="124">
        <v>1.3759645503858201E-2</v>
      </c>
      <c r="Y171" s="124">
        <v>1.2737157855268091E-2</v>
      </c>
      <c r="Z171" s="124">
        <v>8.830413113911504E-3</v>
      </c>
      <c r="AA171" s="124">
        <v>1.1854461581355266E-2</v>
      </c>
      <c r="AB171" s="124">
        <v>1.234380138112463E-2</v>
      </c>
      <c r="AC171" s="128">
        <v>1.2719620360431614E-2</v>
      </c>
      <c r="AD171" s="124">
        <v>1.2414965986394558E-2</v>
      </c>
      <c r="AE171" s="160">
        <v>1.2315318284176415E-2</v>
      </c>
    </row>
    <row r="172" spans="1:31" ht="15">
      <c r="A172" s="1" t="s">
        <v>480</v>
      </c>
      <c r="B172" s="96">
        <v>88</v>
      </c>
      <c r="C172" s="1"/>
      <c r="D172" s="124">
        <v>4.5336211430123091E-2</v>
      </c>
      <c r="E172" s="124">
        <v>4.3168568659759779E-2</v>
      </c>
      <c r="F172" s="124">
        <v>3.7082595197136838E-2</v>
      </c>
      <c r="G172" s="124">
        <v>3.5833888722910393E-2</v>
      </c>
      <c r="H172" s="124">
        <v>3.3856634377878815E-2</v>
      </c>
      <c r="I172" s="124">
        <v>3.3935242333679831E-2</v>
      </c>
      <c r="J172" s="124">
        <v>3.415192641926279E-2</v>
      </c>
      <c r="K172" s="124">
        <v>3.1943864682607341E-2</v>
      </c>
      <c r="L172" s="124">
        <v>3.4679597735825241E-2</v>
      </c>
      <c r="M172" s="124">
        <v>3.695689958027476E-2</v>
      </c>
      <c r="N172" s="124">
        <v>3.8376058872104109E-2</v>
      </c>
      <c r="O172" s="124">
        <v>4.0064168387071206E-2</v>
      </c>
      <c r="P172" s="124">
        <v>4.3141772237208713E-2</v>
      </c>
      <c r="Q172" s="124">
        <v>3.9843813288831999E-2</v>
      </c>
      <c r="R172" s="124">
        <v>4.1113382217711776E-2</v>
      </c>
      <c r="S172" s="124">
        <v>4.0781445241454467E-2</v>
      </c>
      <c r="T172" s="124">
        <v>4.0501955373555214E-2</v>
      </c>
      <c r="U172" s="124">
        <v>3.8385909456582872E-2</v>
      </c>
      <c r="V172" s="124">
        <v>3.6108263777029331E-2</v>
      </c>
      <c r="W172" s="133">
        <v>3.4887874156682736E-2</v>
      </c>
      <c r="X172" s="133">
        <v>3.6066732935039911E-2</v>
      </c>
      <c r="Y172" s="133">
        <v>3.4264118678549109E-2</v>
      </c>
      <c r="Z172" s="128">
        <v>3.3986513328019947E-2</v>
      </c>
      <c r="AA172" s="128">
        <v>3.4076043407231638E-2</v>
      </c>
      <c r="AB172" s="128">
        <v>3.2015472397111853E-2</v>
      </c>
      <c r="AC172" s="128">
        <v>3.1131774020835824E-2</v>
      </c>
      <c r="AD172" s="124">
        <v>2.8799726963118236E-2</v>
      </c>
      <c r="AE172" s="160">
        <v>2.5933707523539715E-2</v>
      </c>
    </row>
    <row r="173" spans="1:31" ht="15">
      <c r="A173" s="1" t="s">
        <v>481</v>
      </c>
      <c r="B173" s="96">
        <v>89</v>
      </c>
      <c r="C173" s="1"/>
      <c r="D173" s="124" t="s">
        <v>198</v>
      </c>
      <c r="E173" s="124" t="s">
        <v>198</v>
      </c>
      <c r="F173" s="124" t="s">
        <v>198</v>
      </c>
      <c r="G173" s="124" t="s">
        <v>198</v>
      </c>
      <c r="H173" s="124" t="s">
        <v>198</v>
      </c>
      <c r="I173" s="124" t="s">
        <v>198</v>
      </c>
      <c r="J173" s="124" t="s">
        <v>198</v>
      </c>
      <c r="K173" s="124">
        <v>1.6986928104575163E-2</v>
      </c>
      <c r="L173" s="124">
        <v>1.6452052719284956E-2</v>
      </c>
      <c r="M173" s="124">
        <v>1.7583555161194916E-2</v>
      </c>
      <c r="N173" s="124">
        <v>1.776551724137931E-2</v>
      </c>
      <c r="O173" s="124">
        <v>1.6753740806492522E-2</v>
      </c>
      <c r="P173" s="124">
        <v>1.6530830462159914E-2</v>
      </c>
      <c r="Q173" s="124">
        <v>2.0550711335474991E-2</v>
      </c>
      <c r="R173" s="124">
        <v>1.6230210096584687E-2</v>
      </c>
      <c r="S173" s="124">
        <v>1.6136426148345099E-2</v>
      </c>
      <c r="T173" s="124">
        <v>1.6046867040244522E-2</v>
      </c>
      <c r="U173" s="124">
        <v>1.5481832543443918E-2</v>
      </c>
      <c r="V173" s="124">
        <v>1.4933292904790783E-2</v>
      </c>
      <c r="W173" s="124">
        <v>1.5237678623505396E-2</v>
      </c>
      <c r="X173" s="133">
        <v>1.0923546038964603E-2</v>
      </c>
      <c r="Y173" s="133">
        <v>9.8663595406466818E-3</v>
      </c>
      <c r="Z173" s="133">
        <v>1.1956133760564655E-2</v>
      </c>
      <c r="AA173" s="133">
        <v>1.0296746803032542E-2</v>
      </c>
      <c r="AB173" s="133">
        <v>9.6991918673544029E-3</v>
      </c>
      <c r="AC173" s="133">
        <v>9.8752483237555134E-3</v>
      </c>
      <c r="AD173" s="132">
        <v>1.0137632972818684E-2</v>
      </c>
      <c r="AE173" s="174">
        <v>1.2564766525458924E-2</v>
      </c>
    </row>
    <row r="174" spans="1:31" ht="15">
      <c r="A174" s="1" t="s">
        <v>482</v>
      </c>
      <c r="B174" s="89" t="s">
        <v>211</v>
      </c>
      <c r="C174" s="1"/>
      <c r="D174" s="124" t="s">
        <v>198</v>
      </c>
      <c r="E174" s="124" t="s">
        <v>198</v>
      </c>
      <c r="F174" s="124" t="s">
        <v>198</v>
      </c>
      <c r="G174" s="124" t="s">
        <v>198</v>
      </c>
      <c r="H174" s="124" t="s">
        <v>198</v>
      </c>
      <c r="I174" s="124" t="s">
        <v>198</v>
      </c>
      <c r="J174" s="124" t="s">
        <v>198</v>
      </c>
      <c r="K174" s="124" t="s">
        <v>198</v>
      </c>
      <c r="L174" s="124" t="s">
        <v>198</v>
      </c>
      <c r="M174" s="124" t="s">
        <v>198</v>
      </c>
      <c r="N174" s="124" t="s">
        <v>198</v>
      </c>
      <c r="O174" s="124" t="s">
        <v>198</v>
      </c>
      <c r="P174" s="124">
        <v>1.4636312217194568E-2</v>
      </c>
      <c r="Q174" s="124">
        <v>1.500263852242744E-2</v>
      </c>
      <c r="R174" s="124">
        <v>1.462283384301733E-2</v>
      </c>
      <c r="S174" s="124">
        <v>1.385080831408776E-2</v>
      </c>
      <c r="T174" s="124">
        <v>1.5833090024330896E-2</v>
      </c>
      <c r="U174" s="124">
        <v>1.946846224677716E-2</v>
      </c>
      <c r="V174" s="124">
        <v>1.5489201053555751E-2</v>
      </c>
      <c r="W174" s="124">
        <v>1.5097509497678343E-2</v>
      </c>
      <c r="X174" s="124">
        <v>1.466717791411043E-2</v>
      </c>
      <c r="Y174" s="124">
        <v>1.6556420233463036E-2</v>
      </c>
      <c r="Z174" s="124">
        <v>1.6374815361890692E-2</v>
      </c>
      <c r="AA174" s="124">
        <v>1.4257801418439717E-2</v>
      </c>
      <c r="AB174" s="124">
        <v>1.2684949396016975E-2</v>
      </c>
      <c r="AC174" s="128">
        <v>1.2656044985941892E-2</v>
      </c>
      <c r="AD174" s="124">
        <v>1.2205444126074499E-2</v>
      </c>
      <c r="AE174" s="160">
        <v>1.3594062078272604E-2</v>
      </c>
    </row>
    <row r="175" spans="1:31" ht="15">
      <c r="A175" s="1" t="s">
        <v>483</v>
      </c>
      <c r="B175" s="89"/>
      <c r="C175" s="1"/>
      <c r="D175" s="124">
        <v>4.9197071961915945E-2</v>
      </c>
      <c r="E175" s="124">
        <v>4.9110425289281244E-2</v>
      </c>
      <c r="F175" s="124">
        <v>4.5830561680182375E-2</v>
      </c>
      <c r="G175" s="124">
        <v>4.3477461422044957E-2</v>
      </c>
      <c r="H175" s="124">
        <v>4.2221701586451575E-2</v>
      </c>
      <c r="I175" s="124">
        <v>3.8663970243978572E-2</v>
      </c>
      <c r="J175" s="124">
        <v>3.7968438003220618E-2</v>
      </c>
      <c r="K175" s="124">
        <v>3.3878297205536693E-2</v>
      </c>
      <c r="L175" s="124">
        <v>3.7892246178763037E-2</v>
      </c>
      <c r="M175" s="124">
        <v>3.7216605721660571E-2</v>
      </c>
      <c r="N175" s="124">
        <v>3.6374544852697782E-2</v>
      </c>
      <c r="O175" s="124">
        <v>3.6571732765504392E-2</v>
      </c>
      <c r="P175" s="124">
        <v>3.4632030006090976E-2</v>
      </c>
      <c r="Q175" s="124">
        <v>3.3693823366367448E-2</v>
      </c>
      <c r="R175" s="124">
        <v>3.2921943357126407E-2</v>
      </c>
      <c r="S175" s="124">
        <v>3.2660191091231507E-2</v>
      </c>
      <c r="T175" s="124">
        <v>3.3027635279042407E-2</v>
      </c>
      <c r="U175" s="124">
        <v>3.3319762304880374E-2</v>
      </c>
      <c r="V175" s="124">
        <v>3.2671742252244299E-2</v>
      </c>
      <c r="W175" s="124">
        <v>3.2217796606914456E-2</v>
      </c>
      <c r="X175" s="124">
        <v>3.0338833922895984E-2</v>
      </c>
      <c r="Y175" s="124">
        <v>2.9351070122607015E-2</v>
      </c>
      <c r="Z175" s="124">
        <v>2.7827503637743185E-2</v>
      </c>
      <c r="AA175" s="124">
        <v>2.7720341814741173E-2</v>
      </c>
      <c r="AB175" s="124">
        <v>2.6532471590441888E-2</v>
      </c>
      <c r="AC175" s="128">
        <v>2.5606074710427276E-2</v>
      </c>
      <c r="AD175" s="124">
        <v>2.5498978469275502E-2</v>
      </c>
      <c r="AE175" s="160">
        <v>2.6661245546738831E-2</v>
      </c>
    </row>
    <row r="176" spans="1:31" ht="15">
      <c r="A176" s="1" t="s">
        <v>484</v>
      </c>
      <c r="B176" s="89"/>
      <c r="C176" s="1"/>
      <c r="D176" s="124">
        <v>5.8153872711915598E-2</v>
      </c>
      <c r="E176" s="124">
        <v>5.8908242440816827E-2</v>
      </c>
      <c r="F176" s="124">
        <v>5.7378531988713836E-2</v>
      </c>
      <c r="G176" s="124">
        <v>5.348373254369565E-2</v>
      </c>
      <c r="H176" s="124">
        <v>5.6136334490669279E-2</v>
      </c>
      <c r="I176" s="124">
        <v>5.1946494741478097E-2</v>
      </c>
      <c r="J176" s="124">
        <v>5.3742437260587833E-2</v>
      </c>
      <c r="K176" s="124">
        <v>4.6338132421471834E-2</v>
      </c>
      <c r="L176" s="124">
        <v>4.5562667891630632E-2</v>
      </c>
      <c r="M176" s="124">
        <v>4.3906180830114952E-2</v>
      </c>
      <c r="N176" s="124">
        <v>4.4682359311214497E-2</v>
      </c>
      <c r="O176" s="124">
        <v>4.3480531557879697E-2</v>
      </c>
      <c r="P176" s="124">
        <v>4.0864051803708938E-2</v>
      </c>
      <c r="Q176" s="124">
        <v>3.9272366355558572E-2</v>
      </c>
      <c r="R176" s="124">
        <v>4.5453017925804362E-2</v>
      </c>
      <c r="S176" s="124">
        <v>4.1933902153791287E-2</v>
      </c>
      <c r="T176" s="124">
        <v>4.1864425086886627E-2</v>
      </c>
      <c r="U176" s="124">
        <v>3.8589960062438457E-2</v>
      </c>
      <c r="V176" s="124">
        <v>3.6884625094673065E-2</v>
      </c>
      <c r="W176" s="124">
        <v>3.7130436845158134E-2</v>
      </c>
      <c r="X176" s="124">
        <v>3.5411730850346705E-2</v>
      </c>
      <c r="Y176" s="124">
        <v>3.5596000018273101E-2</v>
      </c>
      <c r="Z176" s="124">
        <v>3.4387995412482601E-2</v>
      </c>
      <c r="AA176" s="124">
        <v>3.3755267234056731E-2</v>
      </c>
      <c r="AB176" s="124">
        <v>3.3182431515325718E-2</v>
      </c>
      <c r="AC176" s="128">
        <v>3.265438402042864E-2</v>
      </c>
      <c r="AD176" s="124">
        <v>3.2697474457087129E-2</v>
      </c>
      <c r="AE176" s="160">
        <v>3.141489931706453E-2</v>
      </c>
    </row>
    <row r="177" spans="1:31" ht="15">
      <c r="A177" s="1" t="s">
        <v>485</v>
      </c>
      <c r="B177" s="89"/>
      <c r="C177" s="1"/>
      <c r="D177" s="124">
        <v>5.7717080152671754E-2</v>
      </c>
      <c r="E177" s="124">
        <v>5.8755007704160256E-2</v>
      </c>
      <c r="F177" s="124">
        <v>5.6068124474348183E-2</v>
      </c>
      <c r="G177" s="124">
        <v>5.1314416506782458E-2</v>
      </c>
      <c r="H177" s="124">
        <v>4.8646490001996744E-2</v>
      </c>
      <c r="I177" s="124">
        <v>4.9752412212444468E-2</v>
      </c>
      <c r="J177" s="124">
        <v>5.1052422557585381E-2</v>
      </c>
      <c r="K177" s="124">
        <v>5.3028905694184614E-2</v>
      </c>
      <c r="L177" s="124">
        <v>4.9150127726468845E-2</v>
      </c>
      <c r="M177" s="124">
        <v>4.80747543096504E-2</v>
      </c>
      <c r="N177" s="124">
        <v>4.4116904962153064E-2</v>
      </c>
      <c r="O177" s="124">
        <v>4.4368493419760374E-2</v>
      </c>
      <c r="P177" s="124">
        <v>4.3672307102568315E-2</v>
      </c>
      <c r="Q177" s="124">
        <v>4.3359257652124568E-2</v>
      </c>
      <c r="R177" s="124">
        <v>4.4342164346654694E-2</v>
      </c>
      <c r="S177" s="124">
        <v>4.1595338375375518E-2</v>
      </c>
      <c r="T177" s="124">
        <v>4.267762754847626E-2</v>
      </c>
      <c r="U177" s="124">
        <v>4.3861236395063063E-2</v>
      </c>
      <c r="V177" s="124">
        <v>4.5449192462987884E-2</v>
      </c>
      <c r="W177" s="124">
        <v>4.0867281578273115E-2</v>
      </c>
      <c r="X177" s="128">
        <v>4.0510278322419935E-2</v>
      </c>
      <c r="Y177" s="128">
        <v>4.0435335239911031E-2</v>
      </c>
      <c r="Z177" s="128">
        <v>3.8214442764138705E-2</v>
      </c>
      <c r="AA177" s="128">
        <v>4.006905324368526E-2</v>
      </c>
      <c r="AB177" s="128">
        <v>3.9455465562240381E-2</v>
      </c>
      <c r="AC177" s="128">
        <v>4.1948642976726638E-2</v>
      </c>
      <c r="AD177" s="125">
        <v>3.6575434620968031E-2</v>
      </c>
      <c r="AE177" s="160">
        <v>3.9073372697546405E-2</v>
      </c>
    </row>
    <row r="178" spans="1:31" ht="15">
      <c r="A178" s="1" t="s">
        <v>486</v>
      </c>
      <c r="B178" s="96">
        <v>90</v>
      </c>
      <c r="C178" s="1"/>
      <c r="D178" s="124">
        <v>6.1335945113248226E-2</v>
      </c>
      <c r="E178" s="124">
        <v>5.606502109204263E-2</v>
      </c>
      <c r="F178" s="124">
        <v>5.3152444045490625E-2</v>
      </c>
      <c r="G178" s="124">
        <v>4.7530918094741637E-2</v>
      </c>
      <c r="H178" s="124">
        <v>4.4309320165770209E-2</v>
      </c>
      <c r="I178" s="124">
        <v>4.105971098791239E-2</v>
      </c>
      <c r="J178" s="124">
        <v>4.2294879735996958E-2</v>
      </c>
      <c r="K178" s="124">
        <v>4.2101380949574718E-2</v>
      </c>
      <c r="L178" s="124">
        <v>4.0987428909218318E-2</v>
      </c>
      <c r="M178" s="124">
        <v>4.0278696662784927E-2</v>
      </c>
      <c r="N178" s="124">
        <v>4.0814557067823304E-2</v>
      </c>
      <c r="O178" s="124">
        <v>4.3953230665514986E-2</v>
      </c>
      <c r="P178" s="124">
        <v>4.4144128451988847E-2</v>
      </c>
      <c r="Q178" s="124">
        <v>4.2461583638756108E-2</v>
      </c>
      <c r="R178" s="124">
        <v>3.7711323819067694E-2</v>
      </c>
      <c r="S178" s="124">
        <v>3.7110975982518543E-2</v>
      </c>
      <c r="T178" s="124">
        <v>3.6896285712570462E-2</v>
      </c>
      <c r="U178" s="124">
        <v>3.6087440738351045E-2</v>
      </c>
      <c r="V178" s="124">
        <v>3.564722532549839E-2</v>
      </c>
      <c r="W178" s="124">
        <v>3.4850099838356949E-2</v>
      </c>
      <c r="X178" s="124">
        <v>3.3038337099983897E-2</v>
      </c>
      <c r="Y178" s="124">
        <v>2.9411256112500381E-2</v>
      </c>
      <c r="Z178" s="124">
        <v>3.0181198363029453E-2</v>
      </c>
      <c r="AA178" s="124">
        <v>2.8996086922708535E-2</v>
      </c>
      <c r="AB178" s="128">
        <v>2.9400085722068228E-2</v>
      </c>
      <c r="AC178" s="128">
        <v>2.7942847798536445E-2</v>
      </c>
      <c r="AD178" s="124">
        <v>2.7870227964712314E-2</v>
      </c>
      <c r="AE178" s="160">
        <v>2.7555438054353457E-2</v>
      </c>
    </row>
    <row r="179" spans="1:31" ht="13" customHeight="1">
      <c r="A179" s="1" t="s">
        <v>487</v>
      </c>
      <c r="B179" s="96">
        <v>91</v>
      </c>
      <c r="C179" s="1"/>
      <c r="D179" s="125">
        <v>4.2534359507165519E-2</v>
      </c>
      <c r="E179" s="125">
        <v>4.1338550073957619E-2</v>
      </c>
      <c r="F179" s="125">
        <v>4.16441430653538E-2</v>
      </c>
      <c r="G179" s="125">
        <v>3.7649272780052256E-2</v>
      </c>
      <c r="H179" s="124">
        <v>3.4406173432664923E-2</v>
      </c>
      <c r="I179" s="124">
        <v>3.4939802207252402E-2</v>
      </c>
      <c r="J179" s="124">
        <v>3.477062768449056E-2</v>
      </c>
      <c r="K179" s="124">
        <v>3.4775890689757567E-2</v>
      </c>
      <c r="L179" s="124">
        <v>3.5664561085848714E-2</v>
      </c>
      <c r="M179" s="124">
        <v>3.3879253882051139E-2</v>
      </c>
      <c r="N179" s="124">
        <v>3.4277365983404452E-2</v>
      </c>
      <c r="O179" s="124">
        <v>3.4233187385680819E-2</v>
      </c>
      <c r="P179" s="124">
        <v>3.5161041930916667E-2</v>
      </c>
      <c r="Q179" s="124">
        <v>3.329967363367782E-2</v>
      </c>
      <c r="R179" s="124">
        <v>3.1210137166789959E-2</v>
      </c>
      <c r="S179" s="124">
        <v>3.0282304512806613E-2</v>
      </c>
      <c r="T179" s="124">
        <v>2.8111733858660969E-2</v>
      </c>
      <c r="U179" s="124">
        <v>2.7652204465388477E-2</v>
      </c>
      <c r="V179" s="124">
        <v>2.6512005783031929E-2</v>
      </c>
      <c r="W179" s="124">
        <v>2.709870059586629E-2</v>
      </c>
      <c r="X179" s="124">
        <v>2.3952146374093805E-2</v>
      </c>
      <c r="Y179" s="124">
        <v>2.2709718102020552E-2</v>
      </c>
      <c r="Z179" s="124">
        <v>2.4288862437543048E-2</v>
      </c>
      <c r="AA179" s="124">
        <v>2.2920713974380367E-2</v>
      </c>
      <c r="AB179" s="124">
        <v>2.2865899803238991E-2</v>
      </c>
      <c r="AC179" s="128">
        <v>2.2238002261030891E-2</v>
      </c>
      <c r="AD179" s="124">
        <v>2.2790013255664057E-2</v>
      </c>
      <c r="AE179" s="160">
        <v>2.2135855801157015E-2</v>
      </c>
    </row>
    <row r="180" spans="1:31" ht="15">
      <c r="A180" s="1" t="s">
        <v>488</v>
      </c>
      <c r="B180" s="96" t="s">
        <v>349</v>
      </c>
      <c r="C180" s="1"/>
      <c r="D180" s="124">
        <v>5.269463710608175E-2</v>
      </c>
      <c r="E180" s="124">
        <v>5.2372444739903601E-2</v>
      </c>
      <c r="F180" s="124">
        <v>5.4124924359577754E-2</v>
      </c>
      <c r="G180" s="124">
        <v>4.9656884720162761E-2</v>
      </c>
      <c r="H180" s="124">
        <v>4.6186571843573644E-2</v>
      </c>
      <c r="I180" s="124">
        <v>3.9866712490474125E-2</v>
      </c>
      <c r="J180" s="124">
        <v>3.8900884077845532E-2</v>
      </c>
      <c r="K180" s="124">
        <v>3.9661508913550469E-2</v>
      </c>
      <c r="L180" s="124">
        <v>3.6924811500246638E-2</v>
      </c>
      <c r="M180" s="124">
        <v>3.5130328884091365E-2</v>
      </c>
      <c r="N180" s="124">
        <v>3.4307384959198182E-2</v>
      </c>
      <c r="O180" s="124">
        <v>3.2096200331350661E-2</v>
      </c>
      <c r="P180" s="124">
        <v>3.179800968262507E-2</v>
      </c>
      <c r="Q180" s="124">
        <v>2.9844824828027514E-2</v>
      </c>
      <c r="R180" s="124">
        <v>2.7726523786308913E-2</v>
      </c>
      <c r="S180" s="124">
        <v>2.6302273080184905E-2</v>
      </c>
      <c r="T180" s="124">
        <v>2.5518481424864854E-2</v>
      </c>
      <c r="U180" s="124">
        <v>2.4956000598161804E-2</v>
      </c>
      <c r="V180" s="124">
        <v>2.3859472622198345E-2</v>
      </c>
      <c r="W180" s="124">
        <v>2.3443560362596687E-2</v>
      </c>
      <c r="X180" s="124">
        <v>2.5033695952538054E-2</v>
      </c>
      <c r="Y180" s="124">
        <v>2.3982001271649286E-2</v>
      </c>
      <c r="Z180" s="124">
        <v>2.2824323965008376E-2</v>
      </c>
      <c r="AA180" s="124">
        <v>2.2744124734814936E-2</v>
      </c>
      <c r="AB180" s="124">
        <v>2.1986999790648633E-2</v>
      </c>
      <c r="AC180" s="128">
        <v>2.3323833808309585E-2</v>
      </c>
      <c r="AD180" s="124">
        <v>2.0842478015772419E-2</v>
      </c>
      <c r="AE180" s="160">
        <v>2.2618748429253582E-2</v>
      </c>
    </row>
    <row r="181" spans="1:31" ht="15" customHeight="1">
      <c r="A181" s="1" t="s">
        <v>523</v>
      </c>
      <c r="B181" s="96">
        <v>93</v>
      </c>
      <c r="C181" s="1"/>
      <c r="D181" s="124">
        <v>0.10175789906920787</v>
      </c>
      <c r="E181" s="124">
        <v>9.9498945404002614E-2</v>
      </c>
      <c r="F181" s="124">
        <v>9.4288054202545893E-2</v>
      </c>
      <c r="G181" s="124">
        <v>9.508014762147686E-2</v>
      </c>
      <c r="H181" s="124">
        <v>8.4666236639079309E-2</v>
      </c>
      <c r="I181" s="124">
        <v>7.8702501289949475E-2</v>
      </c>
      <c r="J181" s="124">
        <v>7.4807579333074456E-2</v>
      </c>
      <c r="K181" s="124">
        <v>6.8405615742739984E-2</v>
      </c>
      <c r="L181" s="124">
        <v>6.8943606408093383E-2</v>
      </c>
      <c r="M181" s="124">
        <v>6.658325236340526E-2</v>
      </c>
      <c r="N181" s="124">
        <v>6.5967746237209177E-2</v>
      </c>
      <c r="O181" s="124">
        <v>6.4818277803510446E-2</v>
      </c>
      <c r="P181" s="124">
        <v>6.3464524036497341E-2</v>
      </c>
      <c r="Q181" s="124">
        <v>6.2987286286949065E-2</v>
      </c>
      <c r="R181" s="124">
        <v>6.298766989597962E-2</v>
      </c>
      <c r="S181" s="124">
        <v>6.2509375998747688E-2</v>
      </c>
      <c r="T181" s="124">
        <v>5.9615299052303311E-2</v>
      </c>
      <c r="U181" s="124">
        <v>5.7613338727476135E-2</v>
      </c>
      <c r="V181" s="124">
        <v>5.6081573524237621E-2</v>
      </c>
      <c r="W181" s="124">
        <v>5.6383637153223025E-2</v>
      </c>
      <c r="X181" s="124">
        <v>5.5777578803277765E-2</v>
      </c>
      <c r="Y181" s="124">
        <v>5.4590321126446191E-2</v>
      </c>
      <c r="Z181" s="124">
        <v>5.3330571512479982E-2</v>
      </c>
      <c r="AA181" s="124">
        <v>5.3134185632946168E-2</v>
      </c>
      <c r="AB181" s="124">
        <v>5.0741031030674413E-2</v>
      </c>
      <c r="AC181" s="124">
        <v>4.9967510076684464E-2</v>
      </c>
      <c r="AD181" s="124">
        <v>4.843999541769712E-2</v>
      </c>
      <c r="AE181" s="160">
        <v>4.8524936830706293E-2</v>
      </c>
    </row>
    <row r="182" spans="1:31" ht="15">
      <c r="A182" s="4" t="s">
        <v>187</v>
      </c>
      <c r="B182" s="89"/>
      <c r="C182" s="1"/>
      <c r="D182" s="124" t="s">
        <v>235</v>
      </c>
      <c r="E182" s="124" t="s">
        <v>235</v>
      </c>
      <c r="F182" s="124" t="s">
        <v>235</v>
      </c>
      <c r="G182" s="124" t="s">
        <v>235</v>
      </c>
      <c r="H182" s="124" t="s">
        <v>235</v>
      </c>
      <c r="I182" s="124" t="s">
        <v>235</v>
      </c>
      <c r="J182" s="124" t="s">
        <v>235</v>
      </c>
      <c r="K182" s="124" t="s">
        <v>235</v>
      </c>
      <c r="L182" s="124" t="s">
        <v>235</v>
      </c>
      <c r="M182" s="124" t="s">
        <v>235</v>
      </c>
      <c r="N182" s="124" t="s">
        <v>235</v>
      </c>
      <c r="O182" s="124" t="s">
        <v>235</v>
      </c>
      <c r="P182" s="124" t="s">
        <v>235</v>
      </c>
      <c r="Q182" s="124" t="s">
        <v>235</v>
      </c>
      <c r="R182" s="124" t="s">
        <v>235</v>
      </c>
      <c r="S182" s="124" t="s">
        <v>235</v>
      </c>
      <c r="T182" s="124" t="s">
        <v>235</v>
      </c>
      <c r="U182" s="124" t="s">
        <v>235</v>
      </c>
      <c r="V182" s="124" t="s">
        <v>235</v>
      </c>
      <c r="W182" s="124" t="s">
        <v>235</v>
      </c>
      <c r="X182" s="124" t="s">
        <v>235</v>
      </c>
      <c r="Y182" s="124" t="s">
        <v>235</v>
      </c>
      <c r="Z182" s="125" t="s">
        <v>235</v>
      </c>
      <c r="AA182" s="125" t="s">
        <v>235</v>
      </c>
      <c r="AB182" s="125" t="s">
        <v>235</v>
      </c>
      <c r="AC182" s="128" t="s">
        <v>235</v>
      </c>
      <c r="AD182" s="124" t="s">
        <v>235</v>
      </c>
      <c r="AE182" s="160" t="s">
        <v>235</v>
      </c>
    </row>
    <row r="183" spans="1:31" ht="15">
      <c r="A183" s="1" t="s">
        <v>489</v>
      </c>
      <c r="B183" s="96">
        <v>94</v>
      </c>
      <c r="C183" s="1"/>
      <c r="D183" s="132" t="s">
        <v>198</v>
      </c>
      <c r="E183" s="132" t="s">
        <v>198</v>
      </c>
      <c r="F183" s="132">
        <v>0.14285714285714285</v>
      </c>
      <c r="G183" s="132">
        <v>0.169811320754717</v>
      </c>
      <c r="H183" s="132">
        <v>0.16746411483253587</v>
      </c>
      <c r="I183" s="132">
        <v>0.16773162939297123</v>
      </c>
      <c r="J183" s="132">
        <v>0.16286149162861491</v>
      </c>
      <c r="K183" s="132">
        <v>0.17091454272863568</v>
      </c>
      <c r="L183" s="132">
        <v>0.19298245614035087</v>
      </c>
      <c r="M183" s="132">
        <v>0.13610798650168729</v>
      </c>
      <c r="N183" s="132">
        <v>0.17588652482269504</v>
      </c>
      <c r="O183" s="132">
        <v>0.17018633540372671</v>
      </c>
      <c r="P183" s="132">
        <v>0.17153748411689962</v>
      </c>
      <c r="Q183" s="132">
        <v>0.14644351464435149</v>
      </c>
      <c r="R183" s="132">
        <v>0.14521739130434785</v>
      </c>
      <c r="S183" s="132">
        <v>0.15914684167350288</v>
      </c>
      <c r="T183" s="133">
        <v>0.15527950310559008</v>
      </c>
      <c r="U183" s="128">
        <v>0.12892451569806279</v>
      </c>
      <c r="V183" s="128">
        <v>0.12866507747318237</v>
      </c>
      <c r="W183" s="128">
        <v>0.12662473794549267</v>
      </c>
      <c r="X183" s="125">
        <v>0.11841644794400699</v>
      </c>
      <c r="Y183" s="125">
        <v>0.14084124830393485</v>
      </c>
      <c r="Z183" s="125">
        <v>0.11481884057971013</v>
      </c>
      <c r="AA183" s="125">
        <v>0.12940392940392939</v>
      </c>
      <c r="AB183" s="125">
        <v>0.13004681100058513</v>
      </c>
      <c r="AC183" s="128">
        <v>0.14366316983271904</v>
      </c>
      <c r="AD183" s="125">
        <v>0.14426527958387517</v>
      </c>
      <c r="AE183" s="160">
        <v>0.14193292843939795</v>
      </c>
    </row>
    <row r="184" spans="1:31" ht="15">
      <c r="A184" s="176" t="s">
        <v>490</v>
      </c>
      <c r="B184" s="89"/>
      <c r="C184" s="1" t="s">
        <v>510</v>
      </c>
      <c r="D184" s="125" t="s">
        <v>198</v>
      </c>
      <c r="E184" s="125" t="s">
        <v>198</v>
      </c>
      <c r="F184" s="125" t="s">
        <v>198</v>
      </c>
      <c r="G184" s="125" t="s">
        <v>198</v>
      </c>
      <c r="H184" s="125" t="s">
        <v>198</v>
      </c>
      <c r="I184" s="125" t="s">
        <v>198</v>
      </c>
      <c r="J184" s="125" t="s">
        <v>198</v>
      </c>
      <c r="K184" s="125" t="s">
        <v>198</v>
      </c>
      <c r="L184" s="125" t="s">
        <v>198</v>
      </c>
      <c r="M184" s="125" t="s">
        <v>198</v>
      </c>
      <c r="N184" s="125" t="s">
        <v>198</v>
      </c>
      <c r="O184" s="125" t="s">
        <v>198</v>
      </c>
      <c r="P184" s="125" t="s">
        <v>198</v>
      </c>
      <c r="Q184" s="125" t="s">
        <v>198</v>
      </c>
      <c r="R184" s="125">
        <v>9.5760344171281236E-2</v>
      </c>
      <c r="S184" s="125">
        <v>9.9051181771807523E-2</v>
      </c>
      <c r="T184" s="128">
        <v>9.0082086418926732E-2</v>
      </c>
      <c r="U184" s="128">
        <v>8.8998184611087841E-2</v>
      </c>
      <c r="V184" s="128">
        <v>7.6824516355811237E-2</v>
      </c>
      <c r="W184" s="128">
        <v>7.3667980126777458E-2</v>
      </c>
      <c r="X184" s="128">
        <v>6.7341787851539492E-2</v>
      </c>
      <c r="Y184" s="128">
        <v>6.3346068581670675E-2</v>
      </c>
      <c r="Z184" s="128">
        <v>6.626069880689088E-2</v>
      </c>
      <c r="AA184" s="128">
        <v>6.0172235112851594E-2</v>
      </c>
      <c r="AB184" s="128">
        <v>5.6281750797778272E-2</v>
      </c>
      <c r="AC184" s="128">
        <v>4.7574978208701449E-2</v>
      </c>
      <c r="AD184" s="125">
        <v>5.3252802215557435E-2</v>
      </c>
      <c r="AE184" s="160">
        <v>5.2814103645462789E-2</v>
      </c>
    </row>
    <row r="185" spans="1:31" ht="15">
      <c r="A185" s="1" t="s">
        <v>505</v>
      </c>
      <c r="B185" s="96">
        <v>95</v>
      </c>
      <c r="C185" s="1" t="s">
        <v>509</v>
      </c>
      <c r="D185" s="125" t="s">
        <v>198</v>
      </c>
      <c r="E185" s="125" t="s">
        <v>198</v>
      </c>
      <c r="F185" s="125">
        <v>0.14499148474996129</v>
      </c>
      <c r="G185" s="125">
        <v>0.12702845100105373</v>
      </c>
      <c r="H185" s="125">
        <v>0.10122380296772221</v>
      </c>
      <c r="I185" s="125">
        <v>5.6181787653215423E-2</v>
      </c>
      <c r="J185" s="125">
        <v>8.425066312997348E-2</v>
      </c>
      <c r="K185" s="125">
        <v>9.1919093788252665E-2</v>
      </c>
      <c r="L185" s="125">
        <v>0.11498681461693894</v>
      </c>
      <c r="M185" s="125">
        <v>0.12560685804260033</v>
      </c>
      <c r="N185" s="125">
        <v>0.13386577163114832</v>
      </c>
      <c r="O185" s="125">
        <v>0.13190001552018488</v>
      </c>
      <c r="P185" s="125">
        <v>0.1481991562857855</v>
      </c>
      <c r="Q185" s="125">
        <v>0.15191462490333058</v>
      </c>
      <c r="R185" s="125">
        <v>0.11396500629020706</v>
      </c>
      <c r="S185" s="125">
        <v>0.1301938120844312</v>
      </c>
      <c r="T185" s="125">
        <v>0.1657179175825971</v>
      </c>
      <c r="U185" s="125">
        <v>0.14397534746391938</v>
      </c>
      <c r="V185" s="125">
        <v>0.15120750126867222</v>
      </c>
      <c r="W185" s="125">
        <v>0.14087223336644361</v>
      </c>
      <c r="X185" s="125">
        <v>0.1330991856166415</v>
      </c>
      <c r="Y185" s="125">
        <v>0.1589060647113148</v>
      </c>
      <c r="Z185" s="125">
        <v>0.15530300043918999</v>
      </c>
      <c r="AA185" s="125">
        <v>0.12994004085994934</v>
      </c>
      <c r="AB185" s="125">
        <v>0.2080613438844712</v>
      </c>
      <c r="AC185" s="128">
        <v>0.15721792707649065</v>
      </c>
      <c r="AD185" s="125">
        <v>0.15527025462962962</v>
      </c>
      <c r="AE185" s="160">
        <v>0.15159670074961132</v>
      </c>
    </row>
    <row r="186" spans="1:31" ht="15">
      <c r="A186" s="1" t="s">
        <v>491</v>
      </c>
      <c r="B186" s="96">
        <v>96</v>
      </c>
      <c r="C186" s="1"/>
      <c r="D186" s="124" t="s">
        <v>198</v>
      </c>
      <c r="E186" s="124" t="s">
        <v>198</v>
      </c>
      <c r="F186" s="124" t="s">
        <v>198</v>
      </c>
      <c r="G186" s="124" t="s">
        <v>198</v>
      </c>
      <c r="H186" s="124" t="s">
        <v>198</v>
      </c>
      <c r="I186" s="124" t="s">
        <v>198</v>
      </c>
      <c r="J186" s="124" t="s">
        <v>198</v>
      </c>
      <c r="K186" s="124" t="s">
        <v>198</v>
      </c>
      <c r="L186" s="124" t="s">
        <v>198</v>
      </c>
      <c r="M186" s="124" t="s">
        <v>198</v>
      </c>
      <c r="N186" s="124" t="s">
        <v>198</v>
      </c>
      <c r="O186" s="124" t="s">
        <v>198</v>
      </c>
      <c r="P186" s="124" t="s">
        <v>198</v>
      </c>
      <c r="Q186" s="124" t="s">
        <v>198</v>
      </c>
      <c r="R186" s="124" t="s">
        <v>198</v>
      </c>
      <c r="S186" s="124" t="s">
        <v>198</v>
      </c>
      <c r="T186" s="131">
        <v>1.8322302738791933E-2</v>
      </c>
      <c r="U186" s="131">
        <v>3.5480893644738408E-2</v>
      </c>
      <c r="V186" s="131">
        <v>3.7703415210000653E-2</v>
      </c>
      <c r="W186" s="131">
        <v>4.7397648261335024E-2</v>
      </c>
      <c r="X186" s="124">
        <v>3.8129514615728131E-2</v>
      </c>
      <c r="Y186" s="124">
        <v>4.5150563022190698E-2</v>
      </c>
      <c r="Z186" s="124">
        <v>5.2150698541804243E-2</v>
      </c>
      <c r="AA186" s="124">
        <v>7.3295282836420395E-2</v>
      </c>
      <c r="AB186" s="124">
        <v>6.4752621590684872E-2</v>
      </c>
      <c r="AC186" s="128">
        <v>7.0152738367606202E-2</v>
      </c>
      <c r="AD186" s="131">
        <v>9.3895600831224765E-2</v>
      </c>
      <c r="AE186" s="160">
        <v>0.13304098814813267</v>
      </c>
    </row>
    <row r="187" spans="1:31" ht="15">
      <c r="A187" s="1" t="s">
        <v>492</v>
      </c>
      <c r="B187" s="96">
        <v>97</v>
      </c>
      <c r="C187" s="1"/>
      <c r="D187" s="132" t="s">
        <v>198</v>
      </c>
      <c r="E187" s="124" t="s">
        <v>198</v>
      </c>
      <c r="F187" s="132" t="s">
        <v>198</v>
      </c>
      <c r="G187" s="132" t="s">
        <v>198</v>
      </c>
      <c r="H187" s="132" t="s">
        <v>198</v>
      </c>
      <c r="I187" s="132" t="s">
        <v>198</v>
      </c>
      <c r="J187" s="132" t="s">
        <v>198</v>
      </c>
      <c r="K187" s="132" t="s">
        <v>198</v>
      </c>
      <c r="L187" s="132" t="s">
        <v>198</v>
      </c>
      <c r="M187" s="132" t="s">
        <v>198</v>
      </c>
      <c r="N187" s="132" t="s">
        <v>198</v>
      </c>
      <c r="O187" s="132" t="s">
        <v>198</v>
      </c>
      <c r="P187" s="132">
        <v>0.14717609942294749</v>
      </c>
      <c r="Q187" s="132">
        <v>0.14543681520032983</v>
      </c>
      <c r="R187" s="132">
        <v>0.16100111819640614</v>
      </c>
      <c r="S187" s="132">
        <v>0.16867273905673755</v>
      </c>
      <c r="T187" s="132">
        <v>0.17247687453554186</v>
      </c>
      <c r="U187" s="132">
        <v>0.1647915448330465</v>
      </c>
      <c r="V187" s="125">
        <v>0.16661552722878706</v>
      </c>
      <c r="W187" s="125">
        <v>0.15695536763106674</v>
      </c>
      <c r="X187" s="124">
        <v>0.15373893793303167</v>
      </c>
      <c r="Y187" s="124">
        <v>0.15843226079688308</v>
      </c>
      <c r="Z187" s="125">
        <v>0.14904360730928884</v>
      </c>
      <c r="AA187" s="125">
        <v>0.14247949987395461</v>
      </c>
      <c r="AB187" s="125">
        <v>0.1376375079562259</v>
      </c>
      <c r="AC187" s="128">
        <v>0.14089106376702867</v>
      </c>
      <c r="AD187" s="125">
        <v>0.14508083749832215</v>
      </c>
      <c r="AE187" s="160">
        <v>0.13201331880053194</v>
      </c>
    </row>
    <row r="188" spans="1:31" ht="15">
      <c r="A188" s="1" t="s">
        <v>493</v>
      </c>
      <c r="B188" s="89"/>
      <c r="C188" s="1"/>
      <c r="D188" s="125">
        <v>0.20465116279069767</v>
      </c>
      <c r="E188" s="125">
        <v>0.20872865275142313</v>
      </c>
      <c r="F188" s="125">
        <v>0.17483660130718953</v>
      </c>
      <c r="G188" s="125">
        <v>0.22674865488086088</v>
      </c>
      <c r="H188" s="125">
        <v>0.19425019425019427</v>
      </c>
      <c r="I188" s="125">
        <v>0.19165487977369167</v>
      </c>
      <c r="J188" s="125">
        <v>0.1894946808510638</v>
      </c>
      <c r="K188" s="125">
        <v>0.12367491166077739</v>
      </c>
      <c r="L188" s="125">
        <v>0.16453585325180656</v>
      </c>
      <c r="M188" s="125">
        <v>0.17746478873239438</v>
      </c>
      <c r="N188" s="125">
        <v>0.17070805043646944</v>
      </c>
      <c r="O188" s="125">
        <v>0.18023833167825226</v>
      </c>
      <c r="P188" s="125">
        <v>0.18442260442260441</v>
      </c>
      <c r="Q188" s="125">
        <v>0.17722117202268431</v>
      </c>
      <c r="R188" s="125">
        <v>0.16178399650196765</v>
      </c>
      <c r="S188" s="125">
        <v>0.16198655713218821</v>
      </c>
      <c r="T188" s="125">
        <v>0.13670719684521851</v>
      </c>
      <c r="U188" s="125">
        <v>0.1213840045377198</v>
      </c>
      <c r="V188" s="125">
        <v>0.12653268888323579</v>
      </c>
      <c r="W188" s="125">
        <v>0.16155374089604946</v>
      </c>
      <c r="X188" s="125">
        <v>0.17908229611740664</v>
      </c>
      <c r="Y188" s="125">
        <v>0.18607954545454544</v>
      </c>
      <c r="Z188" s="125">
        <v>0.19374671571203361</v>
      </c>
      <c r="AA188" s="125">
        <v>0.1664657453690091</v>
      </c>
      <c r="AB188" s="125">
        <v>0.14921518264840183</v>
      </c>
      <c r="AC188" s="128">
        <v>0.12085051242784779</v>
      </c>
      <c r="AD188" s="125">
        <v>0.11429016512618134</v>
      </c>
      <c r="AE188" s="160">
        <v>0.14572009144018291</v>
      </c>
    </row>
    <row r="189" spans="1:31" ht="15">
      <c r="A189" s="1" t="s">
        <v>494</v>
      </c>
      <c r="B189" s="89"/>
      <c r="C189" s="1" t="s">
        <v>509</v>
      </c>
      <c r="D189" s="125" t="s">
        <v>198</v>
      </c>
      <c r="E189" s="125" t="s">
        <v>198</v>
      </c>
      <c r="F189" s="125">
        <v>0.9204961366409109</v>
      </c>
      <c r="G189" s="125">
        <v>0.4413329161451815</v>
      </c>
      <c r="H189" s="125">
        <v>0.16685563114134544</v>
      </c>
      <c r="I189" s="125">
        <v>0.20639927895448401</v>
      </c>
      <c r="J189" s="125">
        <v>0.24102801574438526</v>
      </c>
      <c r="K189" s="125">
        <v>0.26258749153307742</v>
      </c>
      <c r="L189" s="125">
        <v>0.18532634587899</v>
      </c>
      <c r="M189" s="125">
        <v>0.17682168614772445</v>
      </c>
      <c r="N189" s="125">
        <v>0.16536964980544747</v>
      </c>
      <c r="O189" s="125">
        <v>0.17285748968196163</v>
      </c>
      <c r="P189" s="125">
        <v>0.16365740740740739</v>
      </c>
      <c r="Q189" s="125">
        <v>0.16737830913748933</v>
      </c>
      <c r="R189" s="125">
        <v>0.18178070898598514</v>
      </c>
      <c r="S189" s="125">
        <v>0.17989017231584928</v>
      </c>
      <c r="T189" s="125">
        <v>0.17342680687698214</v>
      </c>
      <c r="U189" s="125">
        <v>0.15373021853805577</v>
      </c>
      <c r="V189" s="125">
        <v>0.11185539606592239</v>
      </c>
      <c r="W189" s="125">
        <v>0.12325415434804773</v>
      </c>
      <c r="X189" s="125">
        <v>7.4020863264413775E-2</v>
      </c>
      <c r="Y189" s="125">
        <v>9.4808828100714948E-2</v>
      </c>
      <c r="Z189" s="125">
        <v>8.4425233013643117E-2</v>
      </c>
      <c r="AA189" s="125">
        <v>9.4349840543955718E-2</v>
      </c>
      <c r="AB189" s="125">
        <v>9.2922537141604089E-2</v>
      </c>
      <c r="AC189" s="128">
        <v>8.4359409829105197E-2</v>
      </c>
      <c r="AD189" s="125">
        <v>8.2907133243607004E-2</v>
      </c>
      <c r="AE189" s="160" t="s">
        <v>198</v>
      </c>
    </row>
    <row r="190" spans="1:31" ht="15">
      <c r="A190" s="1" t="s">
        <v>495</v>
      </c>
      <c r="B190" s="89"/>
      <c r="C190" s="1"/>
      <c r="D190" s="132" t="s">
        <v>198</v>
      </c>
      <c r="E190" s="132" t="s">
        <v>198</v>
      </c>
      <c r="F190" s="132" t="s">
        <v>198</v>
      </c>
      <c r="G190" s="132" t="s">
        <v>198</v>
      </c>
      <c r="H190" s="132" t="s">
        <v>198</v>
      </c>
      <c r="I190" s="132" t="s">
        <v>198</v>
      </c>
      <c r="J190" s="132" t="s">
        <v>198</v>
      </c>
      <c r="K190" s="132">
        <v>0.21872384577980472</v>
      </c>
      <c r="L190" s="132">
        <v>0.13166499959338751</v>
      </c>
      <c r="M190" s="132">
        <v>0.10766258545717722</v>
      </c>
      <c r="N190" s="124">
        <v>0.11727744208534452</v>
      </c>
      <c r="O190" s="124">
        <v>0.13584134165639353</v>
      </c>
      <c r="P190" s="124">
        <v>0.12754867637771222</v>
      </c>
      <c r="Q190" s="124">
        <v>0.14184199449672694</v>
      </c>
      <c r="R190" s="124">
        <v>0.1309742020076009</v>
      </c>
      <c r="S190" s="124">
        <v>0.13009892939422688</v>
      </c>
      <c r="T190" s="124">
        <v>0.13547896616085656</v>
      </c>
      <c r="U190" s="132">
        <v>0.1424897726026243</v>
      </c>
      <c r="V190" s="132">
        <v>0.12679427233342308</v>
      </c>
      <c r="W190" s="132">
        <v>0.13187111523030148</v>
      </c>
      <c r="X190" s="124">
        <v>0.11700652316344225</v>
      </c>
      <c r="Y190" s="124">
        <v>0.12556329005955147</v>
      </c>
      <c r="Z190" s="132">
        <v>0.14146768161934681</v>
      </c>
      <c r="AA190" s="124">
        <v>0.14134893229097911</v>
      </c>
      <c r="AB190" s="124">
        <v>0.13206334493868851</v>
      </c>
      <c r="AC190" s="133">
        <v>0.14280221999156906</v>
      </c>
      <c r="AD190" s="132">
        <v>0.16369631173327617</v>
      </c>
      <c r="AE190" s="174">
        <v>0.14185740812086645</v>
      </c>
    </row>
    <row r="191" spans="1:31" ht="15">
      <c r="A191" s="1" t="s">
        <v>496</v>
      </c>
      <c r="B191" s="96" t="s">
        <v>350</v>
      </c>
      <c r="C191" s="1"/>
      <c r="D191" s="125" t="s">
        <v>198</v>
      </c>
      <c r="E191" s="125" t="s">
        <v>198</v>
      </c>
      <c r="F191" s="125">
        <v>0.3948404255319149</v>
      </c>
      <c r="G191" s="125">
        <v>0.34364316239316234</v>
      </c>
      <c r="H191" s="125">
        <v>0.35306400363141172</v>
      </c>
      <c r="I191" s="124">
        <v>0.3346328195829556</v>
      </c>
      <c r="J191" s="124">
        <v>0.34436588599204598</v>
      </c>
      <c r="K191" s="124">
        <v>0.33351955307262571</v>
      </c>
      <c r="L191" s="124">
        <v>0.32674057649667404</v>
      </c>
      <c r="M191" s="124">
        <v>0.33919642857142851</v>
      </c>
      <c r="N191" s="124">
        <v>0.30318528488111257</v>
      </c>
      <c r="O191" s="124">
        <v>0.29329918907383695</v>
      </c>
      <c r="P191" s="124">
        <v>0.30261976047904188</v>
      </c>
      <c r="Q191" s="124">
        <v>0.32840549102428723</v>
      </c>
      <c r="R191" s="124">
        <v>0.31634742404227212</v>
      </c>
      <c r="S191" s="124">
        <v>0.31266646020439764</v>
      </c>
      <c r="T191" s="124">
        <v>0.30758472296933836</v>
      </c>
      <c r="U191" s="124">
        <v>0.3358526668261182</v>
      </c>
      <c r="V191" s="124">
        <v>0.31495934959349592</v>
      </c>
      <c r="W191" s="124">
        <v>0.29151770066596561</v>
      </c>
      <c r="X191" s="124">
        <v>0.25849716033202269</v>
      </c>
      <c r="Y191" s="124">
        <v>0.24260820685778531</v>
      </c>
      <c r="Z191" s="124">
        <v>0.2462645558026953</v>
      </c>
      <c r="AA191" s="124">
        <v>0.24941142134448877</v>
      </c>
      <c r="AB191" s="124">
        <v>0.36528537318031268</v>
      </c>
      <c r="AC191" s="128">
        <v>0.33074771857521346</v>
      </c>
      <c r="AD191" s="124">
        <v>0.28852953268466491</v>
      </c>
      <c r="AE191" s="175">
        <v>0.2822550694496026</v>
      </c>
    </row>
    <row r="192" spans="1:31" ht="15">
      <c r="A192" s="1" t="s">
        <v>497</v>
      </c>
      <c r="B192" s="89"/>
      <c r="C192" s="1"/>
      <c r="D192" s="124" t="s">
        <v>198</v>
      </c>
      <c r="E192" s="124" t="s">
        <v>198</v>
      </c>
      <c r="F192" s="124">
        <v>0.25252215106588299</v>
      </c>
      <c r="G192" s="124">
        <v>0.27681922391101299</v>
      </c>
      <c r="H192" s="124" t="s">
        <v>198</v>
      </c>
      <c r="I192" s="124" t="s">
        <v>198</v>
      </c>
      <c r="J192" s="124" t="s">
        <v>198</v>
      </c>
      <c r="K192" s="124" t="s">
        <v>198</v>
      </c>
      <c r="L192" s="124" t="s">
        <v>198</v>
      </c>
      <c r="M192" s="124" t="s">
        <v>198</v>
      </c>
      <c r="N192" s="124" t="s">
        <v>198</v>
      </c>
      <c r="O192" s="124" t="s">
        <v>198</v>
      </c>
      <c r="P192" s="124" t="s">
        <v>198</v>
      </c>
      <c r="Q192" s="124" t="s">
        <v>198</v>
      </c>
      <c r="R192" s="132">
        <v>0.12149655686652924</v>
      </c>
      <c r="S192" s="132">
        <v>0.11327939076630175</v>
      </c>
      <c r="T192" s="124">
        <v>7.7871645015649665E-2</v>
      </c>
      <c r="U192" s="124">
        <v>6.3632603214623384E-2</v>
      </c>
      <c r="V192" s="124">
        <v>5.7773243778575366E-2</v>
      </c>
      <c r="W192" s="124">
        <v>6.5931199202309596E-2</v>
      </c>
      <c r="X192" s="124">
        <v>8.439244482682727E-2</v>
      </c>
      <c r="Y192" s="124">
        <v>5.7834390749107033E-2</v>
      </c>
      <c r="Z192" s="124">
        <v>4.7507910567126811E-2</v>
      </c>
      <c r="AA192" s="124" t="s">
        <v>198</v>
      </c>
      <c r="AB192" s="124" t="s">
        <v>198</v>
      </c>
      <c r="AC192" s="128" t="s">
        <v>198</v>
      </c>
      <c r="AD192" s="124" t="s">
        <v>198</v>
      </c>
      <c r="AE192" s="160" t="s">
        <v>198</v>
      </c>
    </row>
    <row r="193" spans="1:31" ht="15">
      <c r="A193" s="1" t="s">
        <v>498</v>
      </c>
      <c r="B193" s="96" t="s">
        <v>351</v>
      </c>
      <c r="C193" s="1"/>
      <c r="D193" s="124" t="s">
        <v>198</v>
      </c>
      <c r="E193" s="124" t="s">
        <v>198</v>
      </c>
      <c r="F193" s="132">
        <v>0.35443586602251448</v>
      </c>
      <c r="G193" s="132">
        <v>0.35443586602251448</v>
      </c>
      <c r="H193" s="124">
        <v>0.27255133907447715</v>
      </c>
      <c r="I193" s="124">
        <v>0.32834105061472141</v>
      </c>
      <c r="J193" s="124">
        <v>0.31301292992588092</v>
      </c>
      <c r="K193" s="124">
        <v>0.28448850574712642</v>
      </c>
      <c r="L193" s="124">
        <v>0.25250230924150879</v>
      </c>
      <c r="M193" s="124">
        <v>0.30722608404819801</v>
      </c>
      <c r="N193" s="124">
        <v>0.41161212248763546</v>
      </c>
      <c r="O193" s="124">
        <v>0.37369248426629531</v>
      </c>
      <c r="P193" s="124">
        <v>0.3179414874867818</v>
      </c>
      <c r="Q193" s="124">
        <v>0.30912961489154001</v>
      </c>
      <c r="R193" s="124">
        <v>0.27208627450980394</v>
      </c>
      <c r="S193" s="124">
        <v>0.26232462686567165</v>
      </c>
      <c r="T193" s="124">
        <v>0.25990719257540607</v>
      </c>
      <c r="U193" s="124">
        <v>0.27461461421013589</v>
      </c>
      <c r="V193" s="124">
        <v>0.28781241881008057</v>
      </c>
      <c r="W193" s="124">
        <v>0.28951472381948073</v>
      </c>
      <c r="X193" s="124">
        <v>0.2756196519565427</v>
      </c>
      <c r="Y193" s="124">
        <v>0.25946337464015118</v>
      </c>
      <c r="Z193" s="124">
        <v>0.25286258262107203</v>
      </c>
      <c r="AA193" s="124">
        <v>0.2173026865671642</v>
      </c>
      <c r="AB193" s="124">
        <v>0.2310171681541372</v>
      </c>
      <c r="AC193" s="128">
        <v>0.25265548377757269</v>
      </c>
      <c r="AD193" s="124">
        <v>0.26554024018468458</v>
      </c>
      <c r="AE193" s="160">
        <v>0.27353698827950806</v>
      </c>
    </row>
    <row r="194" spans="1:31" ht="15">
      <c r="A194" s="1" t="s">
        <v>287</v>
      </c>
      <c r="B194" s="96"/>
      <c r="C194" s="1"/>
      <c r="D194" s="133" t="s">
        <v>198</v>
      </c>
      <c r="E194" s="133" t="s">
        <v>198</v>
      </c>
      <c r="F194" s="133">
        <v>0.24299521367070581</v>
      </c>
      <c r="G194" s="133">
        <v>0.30426759587103541</v>
      </c>
      <c r="H194" s="132">
        <v>0.26317986688196604</v>
      </c>
      <c r="I194" s="124">
        <v>0.24613917860459764</v>
      </c>
      <c r="J194" s="124">
        <v>0.24335936479745085</v>
      </c>
      <c r="K194" s="124">
        <v>0.23354678469271242</v>
      </c>
      <c r="L194" s="124">
        <v>0.21817031930295885</v>
      </c>
      <c r="M194" s="124">
        <v>0.20304333535481661</v>
      </c>
      <c r="N194" s="124">
        <v>0.20148860723940595</v>
      </c>
      <c r="O194" s="124">
        <v>0.20731893243425725</v>
      </c>
      <c r="P194" s="124">
        <v>0.19019510256677355</v>
      </c>
      <c r="Q194" s="124">
        <v>0.18880156754003735</v>
      </c>
      <c r="R194" s="124">
        <v>0.17379832835483353</v>
      </c>
      <c r="S194" s="124">
        <v>0.19142976934419825</v>
      </c>
      <c r="T194" s="124">
        <v>0.17689164130369056</v>
      </c>
      <c r="U194" s="124">
        <v>0.17839304898505379</v>
      </c>
      <c r="V194" s="124">
        <v>0.16479924687333661</v>
      </c>
      <c r="W194" s="124">
        <v>0.15929230798848751</v>
      </c>
      <c r="X194" s="124">
        <v>0.15468167396187962</v>
      </c>
      <c r="Y194" s="128">
        <v>0.1505224165120112</v>
      </c>
      <c r="Z194" s="128">
        <v>0.1362182052872781</v>
      </c>
      <c r="AA194" s="133" t="s">
        <v>198</v>
      </c>
      <c r="AB194" s="133" t="s">
        <v>198</v>
      </c>
      <c r="AC194" s="133" t="s">
        <v>198</v>
      </c>
      <c r="AD194" s="132" t="s">
        <v>198</v>
      </c>
      <c r="AE194" s="160" t="s">
        <v>198</v>
      </c>
    </row>
    <row r="195" spans="1:31">
      <c r="A195" s="1" t="s">
        <v>499</v>
      </c>
      <c r="B195" s="89" t="s">
        <v>155</v>
      </c>
      <c r="C195" s="1"/>
      <c r="D195" s="124" t="s">
        <v>198</v>
      </c>
      <c r="E195" s="124" t="s">
        <v>198</v>
      </c>
      <c r="F195" s="124" t="s">
        <v>198</v>
      </c>
      <c r="G195" s="124" t="s">
        <v>198</v>
      </c>
      <c r="H195" s="124" t="s">
        <v>198</v>
      </c>
      <c r="I195" s="124" t="s">
        <v>198</v>
      </c>
      <c r="J195" s="124" t="s">
        <v>198</v>
      </c>
      <c r="K195" s="124" t="s">
        <v>198</v>
      </c>
      <c r="L195" s="124" t="s">
        <v>198</v>
      </c>
      <c r="M195" s="124" t="s">
        <v>198</v>
      </c>
      <c r="N195" s="124" t="s">
        <v>198</v>
      </c>
      <c r="O195" s="124" t="s">
        <v>198</v>
      </c>
      <c r="P195" s="124">
        <v>0.1025247768443161</v>
      </c>
      <c r="Q195" s="124">
        <v>8.9721317628917233E-2</v>
      </c>
      <c r="R195" s="124">
        <v>9.0201549977517392E-2</v>
      </c>
      <c r="S195" s="124">
        <v>8.1952929926154175E-2</v>
      </c>
      <c r="T195" s="124">
        <v>7.8396615973411216E-2</v>
      </c>
      <c r="U195" s="124">
        <v>7.5407185795649867E-2</v>
      </c>
      <c r="V195" s="124">
        <v>7.516934611444985E-2</v>
      </c>
      <c r="W195" s="124">
        <v>7.0381338054994969E-2</v>
      </c>
      <c r="X195" s="124">
        <v>6.7965951395093704E-2</v>
      </c>
      <c r="Y195" s="124">
        <v>6.8996776207288099E-2</v>
      </c>
      <c r="Z195" s="124">
        <v>6.6872167314780379E-2</v>
      </c>
      <c r="AA195" s="124">
        <v>6.3436449047099469E-2</v>
      </c>
      <c r="AB195" s="124">
        <v>6.2156604211074849E-2</v>
      </c>
      <c r="AC195" s="124">
        <v>5.8867965948470193E-2</v>
      </c>
      <c r="AD195" s="124">
        <v>5.9628724197221802E-2</v>
      </c>
      <c r="AE195" s="160">
        <v>5.737675621137147E-2</v>
      </c>
    </row>
    <row r="196" spans="1:31" ht="15">
      <c r="A196" s="1" t="s">
        <v>524</v>
      </c>
      <c r="B196" s="96">
        <v>100</v>
      </c>
      <c r="C196" s="1"/>
      <c r="D196" s="124" t="s">
        <v>198</v>
      </c>
      <c r="E196" s="124" t="s">
        <v>198</v>
      </c>
      <c r="F196" s="124" t="s">
        <v>198</v>
      </c>
      <c r="G196" s="124" t="s">
        <v>198</v>
      </c>
      <c r="H196" s="124" t="s">
        <v>198</v>
      </c>
      <c r="I196" s="124" t="s">
        <v>198</v>
      </c>
      <c r="J196" s="124" t="s">
        <v>198</v>
      </c>
      <c r="K196" s="124" t="s">
        <v>198</v>
      </c>
      <c r="L196" s="124" t="s">
        <v>198</v>
      </c>
      <c r="M196" s="132">
        <v>0.1915982163811312</v>
      </c>
      <c r="N196" s="132">
        <v>0.20607247796278158</v>
      </c>
      <c r="O196" s="132">
        <v>0.20652000637653437</v>
      </c>
      <c r="P196" s="132">
        <v>0.26185882267283123</v>
      </c>
      <c r="Q196" s="132">
        <v>0.22245089845382365</v>
      </c>
      <c r="R196" s="132">
        <v>0.22854652176439821</v>
      </c>
      <c r="S196" s="132">
        <v>0.23402977250139251</v>
      </c>
      <c r="T196" s="133">
        <v>0.26042587718841997</v>
      </c>
      <c r="U196" s="133">
        <v>0.232249044823855</v>
      </c>
      <c r="V196" s="133">
        <v>0.20643263384977448</v>
      </c>
      <c r="W196" s="133">
        <v>0.18581662919198202</v>
      </c>
      <c r="X196" s="133">
        <v>0.16710838825361374</v>
      </c>
      <c r="Y196" s="133">
        <v>0.15593095512082855</v>
      </c>
      <c r="Z196" s="133">
        <v>0.18741563730820698</v>
      </c>
      <c r="AA196" s="133">
        <v>0.17548514062227535</v>
      </c>
      <c r="AB196" s="132">
        <v>0.17427592898853311</v>
      </c>
      <c r="AC196" s="133">
        <v>0.19914888524220409</v>
      </c>
      <c r="AD196" s="132">
        <v>0.17381537731963909</v>
      </c>
      <c r="AE196" s="160" t="s">
        <v>198</v>
      </c>
    </row>
    <row r="197" spans="1:31" ht="15">
      <c r="A197" s="1" t="s">
        <v>500</v>
      </c>
      <c r="B197" s="96">
        <v>101</v>
      </c>
      <c r="C197" s="1"/>
      <c r="D197" s="124" t="s">
        <v>163</v>
      </c>
      <c r="E197" s="124" t="s">
        <v>163</v>
      </c>
      <c r="F197" s="132">
        <v>0.24595280385688911</v>
      </c>
      <c r="G197" s="132">
        <v>0.28336392840752639</v>
      </c>
      <c r="H197" s="132">
        <v>0.29545411764705881</v>
      </c>
      <c r="I197" s="132">
        <v>0.27419115023194957</v>
      </c>
      <c r="J197" s="124">
        <v>0.3335221439444897</v>
      </c>
      <c r="K197" s="124">
        <v>0.26321177223288544</v>
      </c>
      <c r="L197" s="124">
        <v>0.17204348303502801</v>
      </c>
      <c r="M197" s="124">
        <v>0.16963916895511338</v>
      </c>
      <c r="N197" s="124">
        <v>0.17745978479430466</v>
      </c>
      <c r="O197" s="124">
        <v>0.18311589783258705</v>
      </c>
      <c r="P197" s="124">
        <v>0.15511536452110661</v>
      </c>
      <c r="Q197" s="124">
        <v>0.17976916139955521</v>
      </c>
      <c r="R197" s="124">
        <v>0.22400813694421765</v>
      </c>
      <c r="S197" s="124">
        <v>0.19408849177122459</v>
      </c>
      <c r="T197" s="124">
        <v>0.15518269079249369</v>
      </c>
      <c r="U197" s="124">
        <v>0.13240216691997128</v>
      </c>
      <c r="V197" s="124">
        <v>0.1152960903238112</v>
      </c>
      <c r="W197" s="124">
        <v>0.12021774943169791</v>
      </c>
      <c r="X197" s="124">
        <v>0.10778559235849759</v>
      </c>
      <c r="Y197" s="124">
        <v>0.16054708564145301</v>
      </c>
      <c r="Z197" s="124">
        <v>0.15513292403609036</v>
      </c>
      <c r="AA197" s="124">
        <v>0.16509609052266058</v>
      </c>
      <c r="AB197" s="124">
        <v>0.12628757828829015</v>
      </c>
      <c r="AC197" s="128">
        <v>0.13246380051841464</v>
      </c>
      <c r="AD197" s="124">
        <v>0.14279624893435636</v>
      </c>
      <c r="AE197" s="160" t="s">
        <v>198</v>
      </c>
    </row>
    <row r="198" spans="1:31">
      <c r="A198" s="1" t="s">
        <v>501</v>
      </c>
      <c r="B198" s="96">
        <v>102</v>
      </c>
      <c r="C198" s="1"/>
      <c r="D198" s="124" t="s">
        <v>198</v>
      </c>
      <c r="E198" s="124" t="s">
        <v>198</v>
      </c>
      <c r="F198" s="124" t="s">
        <v>163</v>
      </c>
      <c r="G198" s="124" t="s">
        <v>163</v>
      </c>
      <c r="H198" s="124" t="s">
        <v>163</v>
      </c>
      <c r="I198" s="124" t="s">
        <v>163</v>
      </c>
      <c r="J198" s="124" t="s">
        <v>163</v>
      </c>
      <c r="K198" s="124" t="s">
        <v>163</v>
      </c>
      <c r="L198" s="124" t="s">
        <v>163</v>
      </c>
      <c r="M198" s="124" t="s">
        <v>163</v>
      </c>
      <c r="N198" s="124" t="s">
        <v>163</v>
      </c>
      <c r="O198" s="124" t="s">
        <v>163</v>
      </c>
      <c r="P198" s="124" t="s">
        <v>163</v>
      </c>
      <c r="Q198" s="124" t="s">
        <v>163</v>
      </c>
      <c r="R198" s="124" t="s">
        <v>163</v>
      </c>
      <c r="S198" s="124" t="s">
        <v>163</v>
      </c>
      <c r="T198" s="124" t="s">
        <v>163</v>
      </c>
      <c r="U198" s="124" t="s">
        <v>163</v>
      </c>
      <c r="V198" s="124" t="s">
        <v>163</v>
      </c>
      <c r="W198" s="124" t="s">
        <v>163</v>
      </c>
      <c r="X198" s="124" t="s">
        <v>163</v>
      </c>
      <c r="Y198" s="124" t="s">
        <v>163</v>
      </c>
      <c r="Z198" s="124" t="s">
        <v>163</v>
      </c>
      <c r="AA198" s="124" t="s">
        <v>163</v>
      </c>
      <c r="AB198" s="124" t="s">
        <v>163</v>
      </c>
      <c r="AC198" s="124" t="s">
        <v>163</v>
      </c>
      <c r="AD198" s="124" t="s">
        <v>163</v>
      </c>
      <c r="AE198" s="161" t="s">
        <v>163</v>
      </c>
    </row>
    <row r="199" spans="1:31">
      <c r="A199" s="1" t="s">
        <v>502</v>
      </c>
      <c r="B199" s="89"/>
      <c r="C199" s="1"/>
      <c r="D199" s="124" t="s">
        <v>198</v>
      </c>
      <c r="E199" s="124" t="s">
        <v>198</v>
      </c>
      <c r="F199" s="124" t="s">
        <v>163</v>
      </c>
      <c r="G199" s="124" t="s">
        <v>163</v>
      </c>
      <c r="H199" s="124" t="s">
        <v>163</v>
      </c>
      <c r="I199" s="124" t="s">
        <v>163</v>
      </c>
      <c r="J199" s="124" t="s">
        <v>163</v>
      </c>
      <c r="K199" s="124" t="s">
        <v>163</v>
      </c>
      <c r="L199" s="124" t="s">
        <v>163</v>
      </c>
      <c r="M199" s="124" t="s">
        <v>163</v>
      </c>
      <c r="N199" s="124" t="s">
        <v>163</v>
      </c>
      <c r="O199" s="124" t="s">
        <v>163</v>
      </c>
      <c r="P199" s="124" t="s">
        <v>163</v>
      </c>
      <c r="Q199" s="124" t="s">
        <v>163</v>
      </c>
      <c r="R199" s="124" t="s">
        <v>163</v>
      </c>
      <c r="S199" s="124" t="s">
        <v>163</v>
      </c>
      <c r="T199" s="124" t="s">
        <v>163</v>
      </c>
      <c r="U199" s="124" t="s">
        <v>163</v>
      </c>
      <c r="V199" s="124" t="s">
        <v>163</v>
      </c>
      <c r="W199" s="124" t="s">
        <v>163</v>
      </c>
      <c r="X199" s="124" t="s">
        <v>163</v>
      </c>
      <c r="Y199" s="124" t="s">
        <v>163</v>
      </c>
      <c r="Z199" s="124" t="s">
        <v>163</v>
      </c>
      <c r="AA199" s="124" t="s">
        <v>163</v>
      </c>
      <c r="AB199" s="124" t="s">
        <v>163</v>
      </c>
      <c r="AC199" s="124" t="s">
        <v>163</v>
      </c>
      <c r="AD199" s="124" t="s">
        <v>163</v>
      </c>
      <c r="AE199" s="161" t="s">
        <v>163</v>
      </c>
    </row>
    <row r="201" spans="1:31">
      <c r="A201" s="2" t="s">
        <v>223</v>
      </c>
    </row>
    <row r="202" spans="1:31">
      <c r="A202" t="s">
        <v>212</v>
      </c>
      <c r="B202" s="10"/>
    </row>
    <row r="203" spans="1:31">
      <c r="A203" t="s">
        <v>213</v>
      </c>
      <c r="B203" s="10"/>
    </row>
    <row r="204" spans="1:31">
      <c r="A204" t="s">
        <v>214</v>
      </c>
      <c r="B204" s="10"/>
    </row>
    <row r="205" spans="1:31">
      <c r="A205" t="s">
        <v>215</v>
      </c>
      <c r="B205" s="10"/>
    </row>
    <row r="206" spans="1:31">
      <c r="A206" t="s">
        <v>216</v>
      </c>
      <c r="B206" s="12"/>
    </row>
    <row r="207" spans="1:31">
      <c r="A207" s="144" t="s">
        <v>260</v>
      </c>
      <c r="B207" s="6" t="s">
        <v>259</v>
      </c>
      <c r="C207" s="145" t="s">
        <v>261</v>
      </c>
    </row>
  </sheetData>
  <hyperlinks>
    <hyperlink ref="B11" location="Footnotes!A12" display="Footnotes!A12"/>
    <hyperlink ref="B12" location="Footnotes!A13" display="‡ ¶ 2"/>
    <hyperlink ref="B13" location="Footnotes!A14" display="Footnotes!A14"/>
    <hyperlink ref="B16" location="Footnotes!A15" display="‖ 4"/>
    <hyperlink ref="B20" location="Footnotes!A17" display="‡ 6"/>
    <hyperlink ref="B23" location="Footnotes!A16" display="‡ 5"/>
    <hyperlink ref="B26" location="Footnotes!A17" display="Footnotes!A17"/>
    <hyperlink ref="B27" location="Footnotes!A18" display="Footnotes!A18"/>
    <hyperlink ref="B30" location="Footnotes!A19" display="‖ 8"/>
    <hyperlink ref="B32" location="Footnotes!A20" display="Footnotes!A20"/>
    <hyperlink ref="B33" location="Footnotes!A21" display="‡ 10"/>
    <hyperlink ref="B34" location="Footnotes!A22" display="‖ 11"/>
    <hyperlink ref="B35" location="Footnotes!A23" display="Footnotes!A23"/>
    <hyperlink ref="B36" location="Footnotes!A24" display="‖ 13"/>
    <hyperlink ref="B40" location="Footnotes!A26" display="‖ 15"/>
    <hyperlink ref="B45" location="Footnotes!A27" display="‖ 16"/>
    <hyperlink ref="B46" location="Footnotes!A28" display="Footnotes!A28"/>
    <hyperlink ref="B48" location="Footnotes!A29" display="Footnotes!A29"/>
    <hyperlink ref="B49" location="Footnotes!A30" display="Footnotes!A30"/>
    <hyperlink ref="B50" location="Footnotes!A31" display="§ ¶ 20"/>
    <hyperlink ref="B52" location="Footnotes!A32" display="Footnotes!A32"/>
    <hyperlink ref="B55" location="Footnotes!A34" display="Footnotes!A34"/>
    <hyperlink ref="B56" location="Footnotes!A35" display="‡ ‖ 24"/>
    <hyperlink ref="B57" location="Footnotes!A36" display="‡ 25"/>
    <hyperlink ref="B62" location="Footnotes!A37" display="‖ 26"/>
    <hyperlink ref="B66" location="Footnotes!A38" display="Footnotes!A38"/>
    <hyperlink ref="B67" location="Footnotes!A39" display="Footnotes!A39"/>
    <hyperlink ref="B69" location="Footnotes!A49" display="Footnotes!A49"/>
    <hyperlink ref="B71" location="Footnotes!A41" display="Footnotes!A41"/>
    <hyperlink ref="B72" location="Footnotes!A42" display="Footnotes!A42"/>
    <hyperlink ref="B75" location="Footnotes!A43" display="Footnotes!A43"/>
    <hyperlink ref="B76" location="Footnotes!A44" display="Footnotes!A44"/>
    <hyperlink ref="B80" location="Footnotes!A45" display="Footnotes!A45"/>
    <hyperlink ref="B83" location="Footnotes!A47" display="Footnotes!A47"/>
    <hyperlink ref="B85" location="Footnotes!A38" display="§ 37"/>
    <hyperlink ref="B86" location="Footnotes!A49" display="Footnotes!A49"/>
    <hyperlink ref="B87" location="Footnotes!A50" display="Footnotes!A50"/>
    <hyperlink ref="B88" location="Footnotes!A51" display="‡ 40"/>
    <hyperlink ref="B89" location="Footnotes!A52" display="Footnotes!A52"/>
    <hyperlink ref="B90" location="Footnotes!A53" display="Footnotes!A53"/>
    <hyperlink ref="B92" location="Footnotes!A54" display="‖ 43"/>
    <hyperlink ref="B96" location="Footnotes!A56" display="Footnotes!A56"/>
    <hyperlink ref="B98" location="Footnotes!A57" display="Footnotes!A57"/>
    <hyperlink ref="B99" location="Footnotes!A58" display="Footnotes!A58"/>
    <hyperlink ref="B115" location="Footnotes!A68" display="Footnotes!A68"/>
    <hyperlink ref="B101" location="Footnotes!A59" display="Footnotes!A59"/>
    <hyperlink ref="B117" location="Footnotes!A69" display="Footnotes!A69"/>
    <hyperlink ref="B102" location="Footnotes!A60" display="† 49"/>
    <hyperlink ref="B103" location="Footnotes!A61" display="Footnotes!A61"/>
    <hyperlink ref="B104" location="Footnotes!A62" display="Footnotes!A62"/>
    <hyperlink ref="B120" location="Footnotes!A71" display="Footnotes!A71"/>
    <hyperlink ref="B121" location="Footnotes!A72" display="Footnotes!A72"/>
    <hyperlink ref="B124" location="Footnotes!A73" display="Footnotes!A73"/>
    <hyperlink ref="B125" location="Footnotes!A74" display="Footnotes!A74"/>
    <hyperlink ref="B108" location="Footnotes!A63" display="Footnotes!A63"/>
    <hyperlink ref="B110" location="Footnotes!A65" display="Footnotes!A65"/>
    <hyperlink ref="B112" location="Footnotes!A66" display="‡ 55"/>
    <hyperlink ref="B113" location="Footnotes!A67" display="Footnotes!A67"/>
    <hyperlink ref="B128" location="Footnotes!A75" display="† 64"/>
    <hyperlink ref="B130" location="Footnotes!A76" display="‡ 65"/>
    <hyperlink ref="B133" location="Footnotes!A77" display="§ ¶ 66"/>
    <hyperlink ref="B154" location="Footnotes!A91" display="† 80"/>
    <hyperlink ref="B155" location="Footnotes!A92" display="‖ 81"/>
    <hyperlink ref="B134" location="Footnotes!A78" display="† ¶ 67"/>
    <hyperlink ref="B135" location="Footnotes!A79" display="† 68"/>
    <hyperlink ref="B136" location="Footnotes!A80" display="Footnotes!A80"/>
    <hyperlink ref="B137" location="Footnotes!A81" display="Footnotes!A81"/>
    <hyperlink ref="B138" location="Footnotes!A82" display="Footnotes!A82"/>
    <hyperlink ref="B139" location="Footnotes!A83" display="‖ 72"/>
    <hyperlink ref="B167" location="Footnotes!A97" display="Footnotes!A97"/>
    <hyperlink ref="B157" location="Footnotes!A93" display="† 82"/>
    <hyperlink ref="B140" location="Footnotes!A84" display="Footnotes!A84"/>
    <hyperlink ref="B170" location="Footnotes!A98" display="† 87"/>
    <hyperlink ref="B172" location="Footnotes!A99" display="Footnotes!A99"/>
    <hyperlink ref="B143" location="Footnotes!A85" display="‖ 74"/>
    <hyperlink ref="B145" location="Footnotes!A86" display="Footnotes!A86"/>
    <hyperlink ref="B158" location="Footnotes!A94" display="† ¶ 83"/>
    <hyperlink ref="B146" location="Footnotes!A87" display="Footnotes!A87"/>
    <hyperlink ref="B147" location="Footnotes!A88" display="Footnotes!A88"/>
    <hyperlink ref="B159" location="Footnotes!A95" display="Footnotes!A95"/>
    <hyperlink ref="B149" location="Footnotes!A89" display="Footnotes!A89"/>
    <hyperlink ref="B179" location="Footnotes!A102" display="Footnotes!A102"/>
    <hyperlink ref="B180" location="Footnotes!A103" display="† ¶ 92"/>
    <hyperlink ref="B181" location="Footnotes!A104" display="Footnotes!A104"/>
    <hyperlink ref="B160" location="Footnotes!A96" display="§ 85"/>
    <hyperlink ref="B152" location="Footnotes!A90" display="Footnotes!A90"/>
    <hyperlink ref="B183" location="Footnotes!A105" display="Footnotes!A105"/>
    <hyperlink ref="B185" location="Footnotes!A106" display="Footnotes!A106"/>
    <hyperlink ref="B186" location="Footnotes!A107" display="Footnotes!A107"/>
    <hyperlink ref="B187" location="Footnotes!A108" display="Footnotes!A108"/>
    <hyperlink ref="B191" location="Footnotes!A109" display="‡ 98"/>
    <hyperlink ref="B193" location="Footnotes!A110" display="§ 99"/>
    <hyperlink ref="B196" location="Footnotes!A111" display="Footnotes!A111"/>
    <hyperlink ref="B197" location="Footnotes!A112" display="Footnotes!A112"/>
    <hyperlink ref="B198" location="Footnotes!A113" display="Footnotes!A113"/>
    <hyperlink ref="B19" location="Footnotes!A16" display="† 5"/>
    <hyperlink ref="B39" location="Footnotes!A25" display="Footnotes!A25"/>
    <hyperlink ref="B43" location="Footnotes!A30" display="‡ 19 "/>
    <hyperlink ref="B53" location="Footnotes!A33" display="Footnotes!A33"/>
    <hyperlink ref="B82" location="Footnotes!A46" display="Footnotes!A46"/>
    <hyperlink ref="B95" location="Footnotes!A55" display="† 44"/>
    <hyperlink ref="B109" location="Footnotes!A64" display="Footnotes!A64"/>
    <hyperlink ref="B119" location="Footnotes!A70" display="Footnotes!A70"/>
    <hyperlink ref="B173" location="Footnotes!A100" display="Footnotes!A100"/>
    <hyperlink ref="B178" location="Footnotes!A101" display="Footnotes!A101"/>
  </hyperlink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 page</vt:lpstr>
      <vt:lpstr>Regional totals</vt:lpstr>
      <vt:lpstr>Local currency financial years</vt:lpstr>
      <vt:lpstr>Local currency calendar years</vt:lpstr>
      <vt:lpstr>Constant (2014) USD</vt:lpstr>
      <vt:lpstr>Current USD</vt:lpstr>
      <vt:lpstr>Share of GDP</vt:lpstr>
      <vt:lpstr>Per capita</vt:lpstr>
      <vt:lpstr>Share of Govt. spending</vt:lpstr>
      <vt:lpstr>Footnotes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Sam</cp:lastModifiedBy>
  <cp:lastPrinted>2010-03-08T12:16:49Z</cp:lastPrinted>
  <dcterms:created xsi:type="dcterms:W3CDTF">2009-03-10T04:07:32Z</dcterms:created>
  <dcterms:modified xsi:type="dcterms:W3CDTF">2016-03-30T12:45:46Z</dcterms:modified>
</cp:coreProperties>
</file>