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<sst xmlns="http://schemas.openxmlformats.org/spreadsheetml/2006/main" count="27" uniqueCount="27">
  <si>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program</t>
  </si>
  <si>
    <t xml:space="preserve">504</t>
  </si>
  <si>
    <t xml:space="preserve">504 Refinance</t>
  </si>
  <si>
    <t xml:space="preserve">504REFI</t>
  </si>
  <si>
    <t xml:space="preserve">ALP</t>
  </si>
  <si>
    <t xml:space="preserve">BID</t>
  </si>
  <si>
    <t xml:space="preserve">CA</t>
  </si>
  <si>
    <t xml:space="preserve">CLP</t>
  </si>
  <si>
    <t xml:space="preserve">COMM EXPRS</t>
  </si>
  <si>
    <t xml:space="preserve">Direct Loans</t>
  </si>
  <si>
    <t xml:space="preserve">EWCP</t>
  </si>
  <si>
    <t xml:space="preserve">EXIM</t>
  </si>
  <si>
    <t xml:space="preserve">EXPRES EXP</t>
  </si>
  <si>
    <t xml:space="preserve">FINAL</t>
  </si>
  <si>
    <t xml:space="preserve">GO LOANS</t>
  </si>
  <si>
    <t xml:space="preserve">INTER TRDE</t>
  </si>
  <si>
    <t xml:space="preserve">OTH 7A</t>
  </si>
  <si>
    <t xml:space="preserve">PATRIOT EX</t>
  </si>
  <si>
    <t xml:space="preserve">PCLP</t>
  </si>
  <si>
    <t xml:space="preserve">PLP</t>
  </si>
  <si>
    <t xml:space="preserve">RLA</t>
  </si>
  <si>
    <t xml:space="preserve">SBA EXPRES</t>
  </si>
  <si>
    <t xml:space="preserve">SLA</t>
  </si>
  <si>
    <t xml:space="preserve">Y2K</t>
  </si>
  <si>
    <t xml:space="preserve">7(A)</t>
  </si>
  <si>
    <t xml:space="preserve">SBG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</si>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</sst>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1</v>
      </c>
      <c r="N2" s="1" t="n">
        <v>807741406</v>
      </c>
      <c r="O2" s="1" t="n">
        <v>23890000</v>
      </c>
      <c r="P2" s="1" t="n">
        <v>15597000</v>
      </c>
      <c r="Q2" s="1" t="n">
        <v>1492333500</v>
      </c>
      <c r="R2" s="1"/>
      <c r="S2" s="1"/>
      <c r="T2" s="1"/>
      <c r="U2" s="1"/>
      <c r="V2" s="1" t="n">
        <v>9087000</v>
      </c>
      <c r="W2" s="1"/>
      <c r="X2" s="1"/>
      <c r="Y2" s="1"/>
      <c r="Z2" s="1"/>
      <c r="AA2" s="1"/>
      <c r="AB2" s="1"/>
      <c r="AC2" s="1"/>
      <c r="AD2" s="1"/>
      <c r="AE2" s="1" t="n">
        <v>245881000</v>
      </c>
      <c r="AF2" s="1"/>
      <c r="AG2" s="1"/>
      <c r="AH2" s="1"/>
      <c r="AI2" s="1"/>
      <c r="AJ2" s="1"/>
      <c r="AK2" s="1"/>
      <c r="AL2" s="1"/>
    </row>
    <row r="3">
      <c r="A3" t="str">
        <f>M3</f>
      </c>
      <c r="M3" t="s">
        <v>24</v>
      </c>
      <c r="N3" s="1"/>
      <c r="O3" s="1"/>
      <c r="P3" s="1"/>
      <c r="Q3" s="1"/>
      <c r="R3" s="1"/>
      <c r="S3" s="1" t="n">
        <v>24972500</v>
      </c>
      <c r="T3" s="1" t="n">
        <v>259554579</v>
      </c>
      <c r="U3" s="1" t="n">
        <v>32309800</v>
      </c>
      <c r="V3" s="1"/>
      <c r="W3" s="1" t="n">
        <v>332930835</v>
      </c>
      <c r="X3" s="1" t="n">
        <v>5575000</v>
      </c>
      <c r="Y3" s="1" t="n">
        <v>30877800</v>
      </c>
      <c r="Z3" s="1"/>
      <c r="AA3" s="1" t="n">
        <v>3086400</v>
      </c>
      <c r="AB3" s="1" t="n">
        <v>263820551</v>
      </c>
      <c r="AC3" s="1" t="n">
        <v>2011512105</v>
      </c>
      <c r="AD3" s="1" t="n">
        <v>45877200</v>
      </c>
      <c r="AE3" s="1"/>
      <c r="AF3" s="1" t="n">
        <v>5123292202.58</v>
      </c>
      <c r="AG3" s="1" t="n">
        <v>8550000</v>
      </c>
      <c r="AH3" s="1" t="n">
        <v>1734999800</v>
      </c>
      <c r="AI3" s="1" t="n">
        <v>111649000</v>
      </c>
      <c r="AJ3" s="1" t="n">
        <v>250000</v>
      </c>
      <c r="AK3" s="1"/>
      <c r="AL3" s="1"/>
    </row>
    <row r="4">
      <c r="A4" t="str">
        <f>M4</f>
      </c>
      <c r="M4" t="s">
        <v>25</v>
      </c>
      <c r="N4" s="1"/>
      <c r="O4" s="1"/>
      <c r="P4" s="1"/>
      <c r="Q4" s="1"/>
      <c r="R4" s="1" t="n">
        <v>40153598</v>
      </c>
      <c r="S4" s="1"/>
      <c r="T4" s="1"/>
      <c r="U4" s="1"/>
      <c r="V4" s="1"/>
      <c r="W4" s="1"/>
      <c r="X4" s="1"/>
      <c r="Y4" s="1"/>
      <c r="Z4" s="1" t="n">
        <v>47849107.02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>
      <c r="A5" t="str">
        <f>M5</f>
      </c>
      <c r="M5" t="s">
        <v>26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/>
      <c r="AL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</row>
    <row r="9">
      <c r="A9" t="str">
        <f>M9</f>
      </c>
      <c r="M9" t="s">
        <v>1</v>
      </c>
      <c r="N9" s="1" t="n">
        <v>1122839152.61497</v>
      </c>
      <c r="O9" s="1" t="n">
        <v>26263337.1726796</v>
      </c>
      <c r="P9" s="1" t="n">
        <v>19696816.4508163</v>
      </c>
      <c r="Q9" s="1" t="n">
        <v>1848113150.93572</v>
      </c>
      <c r="R9" s="1"/>
      <c r="S9" s="1"/>
      <c r="T9" s="1"/>
      <c r="U9" s="1"/>
      <c r="V9" s="1" t="n">
        <v>8711519.42967084</v>
      </c>
      <c r="W9" s="1"/>
      <c r="X9" s="1"/>
      <c r="Y9" s="1"/>
      <c r="Z9" s="1"/>
      <c r="AA9" s="1"/>
      <c r="AB9" s="1"/>
      <c r="AC9" s="1"/>
      <c r="AD9" s="1"/>
      <c r="AE9" s="1" t="n">
        <v>341520169.884483</v>
      </c>
      <c r="AF9" s="1"/>
      <c r="AG9" s="1"/>
      <c r="AH9" s="1"/>
      <c r="AI9" s="1"/>
      <c r="AJ9" s="1"/>
      <c r="AK9" s="1"/>
      <c r="AL9" s="1"/>
    </row>
    <row r="10">
      <c r="A10" t="str">
        <f>M10</f>
      </c>
      <c r="M10" t="s">
        <v>24</v>
      </c>
      <c r="N10" s="1"/>
      <c r="O10" s="1"/>
      <c r="P10" s="1"/>
      <c r="Q10" s="1"/>
      <c r="R10" s="1"/>
      <c r="S10" s="1" t="n">
        <v>28653487.7473175</v>
      </c>
      <c r="T10" s="1" t="n">
        <v>414436817.061596</v>
      </c>
      <c r="U10" s="1" t="n">
        <v>45180355.2174778</v>
      </c>
      <c r="V10" s="1"/>
      <c r="W10" s="1" t="n">
        <v>444191464.674779</v>
      </c>
      <c r="X10" s="1" t="n">
        <v>7866295.29551097</v>
      </c>
      <c r="Y10" s="1" t="n">
        <v>38717950.5305561</v>
      </c>
      <c r="Z10" s="1"/>
      <c r="AA10" s="1" t="n">
        <v>4068554.43126534</v>
      </c>
      <c r="AB10" s="1" t="n">
        <v>307909272.751876</v>
      </c>
      <c r="AC10" s="1" t="n">
        <v>2754826493.24001</v>
      </c>
      <c r="AD10" s="1" t="n">
        <v>59083814.9444405</v>
      </c>
      <c r="AE10" s="1"/>
      <c r="AF10" s="1" t="n">
        <v>6271346667.81376</v>
      </c>
      <c r="AG10" s="1" t="n">
        <v>10979762.7835024</v>
      </c>
      <c r="AH10" s="1" t="n">
        <v>2210459443.99198</v>
      </c>
      <c r="AI10" s="1" t="n">
        <v>134137294.331762</v>
      </c>
      <c r="AJ10" s="1" t="n">
        <v>403932.512442293</v>
      </c>
      <c r="AK10" s="1"/>
      <c r="AL10" s="1"/>
    </row>
    <row r="11">
      <c r="A11" t="str">
        <f>M11</f>
      </c>
      <c r="M11" t="s">
        <v>25</v>
      </c>
      <c r="N11" s="1"/>
      <c r="O11" s="1"/>
      <c r="P11" s="1"/>
      <c r="Q11" s="1"/>
      <c r="R11" s="1" t="n">
        <v>49129123.3506852</v>
      </c>
      <c r="S11" s="1"/>
      <c r="T11" s="1"/>
      <c r="U11" s="1"/>
      <c r="V11" s="1"/>
      <c r="W11" s="1"/>
      <c r="X11" s="1"/>
      <c r="Y11" s="1"/>
      <c r="Z11" s="1" t="n">
        <v>57276091.0859575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../output/OSC//SBA/SBA_Assistance.xlsx</dc:creator>
  <cp:lastModifiedBy>../output/OSC//SBA/SBA_Assistance.xlsx</cp:lastModifiedBy>
  <dcterms:created xsi:type="dcterms:W3CDTF">2023-12-29T17:12:49Z</dcterms:created>
</coreProperties>
</file>