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<sst xmlns="http://schemas.openxmlformats.org/spreadsheetml/2006/main" count="37" uniqueCount="37">
  <si>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</si>
  <si>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</si>
  <si>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</si>
  <si>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</si>
  <si>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</si>
  <si>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</si>
  <si>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</si>
  <si>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</si>
  <si>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</si>
  <si>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</si>
  <si>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</si>
  <si>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</si>
  <si>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</si>
  <si>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</si>
  <si>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</si>
  <si>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</si>
  <si>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</si>
  <si>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</si>
  <si>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</si>
  <si>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</si>
  <si>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</si>
  <si>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</si>
  <si>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</si>
  <si>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</si>
  <si>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</si>
  <si>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</si>
  <si>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</si>
  <si>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</si>
  <si>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</si>
  <si>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</si>
  <si>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</si>
  <si>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</si>
  <si>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</si>
  <si>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</si>
  <si>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</si>
  <si>
    <t xml:space="preserve">2011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</si>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</sst>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98" formatCode="0.00,,,&quot;B&quot;"/>
    <numFmt numFmtId="180" formatCode="0.00,,,&quot;B&quot;"/>
    <numFmt numFmtId="191" formatCode="0.00,,,&quot;B&quot;"/>
    <numFmt numFmtId="19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98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35</v>
      </c>
      <c r="O1" t="s">
        <v>36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265546547.95</v>
      </c>
      <c r="O2" s="7" t="n">
        <v>417275713.03</v>
      </c>
      <c r="P2" s="7" t="n">
        <v>305798391.22</v>
      </c>
      <c r="Q2" s="7" t="n">
        <v>467083660.6</v>
      </c>
      <c r="R2" s="7" t="n">
        <v>623306976.79</v>
      </c>
      <c r="S2" s="7" t="n">
        <v>902166349.31</v>
      </c>
      <c r="T2" s="7" t="n">
        <v>1545404234.55</v>
      </c>
      <c r="U2" s="7" t="n">
        <v>2947049116.68</v>
      </c>
      <c r="V2" s="7" t="n">
        <v>4946319047.07</v>
      </c>
      <c r="W2" s="7" t="n">
        <v>13032740676.7</v>
      </c>
      <c r="X2" s="7" t="n">
        <v>9791966578.47</v>
      </c>
      <c r="Y2" s="7" t="n">
        <v>5519807774.6</v>
      </c>
      <c r="Z2" s="7" t="n">
        <v>5565329170.95</v>
      </c>
      <c r="AA2" s="7" t="n">
        <v>932467858.03</v>
      </c>
      <c r="AB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/>
      <c r="U3" s="7"/>
      <c r="V3" s="7" t="n">
        <v>348308</v>
      </c>
      <c r="W3" s="7" t="n">
        <v>229376133.84</v>
      </c>
      <c r="X3" s="7" t="n">
        <v>763694993.38</v>
      </c>
      <c r="Y3" s="7" t="n">
        <v>571942623.76</v>
      </c>
      <c r="Z3" s="7" t="n">
        <v>1471331710.26</v>
      </c>
      <c r="AA3" s="7" t="n">
        <v>150693771.27</v>
      </c>
      <c r="AB3" s="7"/>
    </row>
    <row r="4">
      <c r="A4" t="str">
        <f>L4</f>
      </c>
      <c r="B4" t="str">
        <f>M4</f>
      </c>
      <c r="L4" t="s">
        <v>22</v>
      </c>
      <c r="M4" t="s">
        <v>13</v>
      </c>
      <c r="N4" s="7"/>
      <c r="O4" s="7"/>
      <c r="P4" s="7" t="n">
        <v>1087637</v>
      </c>
      <c r="Q4" s="7" t="n">
        <v>2694831</v>
      </c>
      <c r="R4" s="7" t="n">
        <v>2316363</v>
      </c>
      <c r="S4" s="7" t="n">
        <v>4928841</v>
      </c>
      <c r="T4" s="7" t="n">
        <v>50000</v>
      </c>
      <c r="U4" s="7" t="n">
        <v>31955707.71</v>
      </c>
      <c r="V4" s="7" t="n">
        <v>167767241.67</v>
      </c>
      <c r="W4" s="7" t="n">
        <v>621072980.27</v>
      </c>
      <c r="X4" s="7" t="n">
        <v>946510457.02</v>
      </c>
      <c r="Y4" s="7" t="n">
        <v>1392865308.59</v>
      </c>
      <c r="Z4" s="7" t="n">
        <v>2397333089.99</v>
      </c>
      <c r="AA4" s="7" t="n">
        <v>295278531.69</v>
      </c>
      <c r="AB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/>
      <c r="V5" s="7"/>
      <c r="W5" s="7" t="n">
        <v>10203844.83</v>
      </c>
      <c r="X5" s="7" t="n">
        <v>37345087.25</v>
      </c>
      <c r="Y5" s="7" t="n">
        <v>80559943.51</v>
      </c>
      <c r="Z5" s="7" t="n">
        <v>213676422.24</v>
      </c>
      <c r="AA5" s="7" t="n">
        <v>44660062.4</v>
      </c>
      <c r="AB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195000</v>
      </c>
      <c r="O6" s="7" t="n">
        <v>1897530</v>
      </c>
      <c r="P6" s="7" t="n">
        <v>3903539</v>
      </c>
      <c r="Q6" s="7" t="n">
        <v>4636181</v>
      </c>
      <c r="R6" s="7" t="n">
        <v>4993631</v>
      </c>
      <c r="S6" s="7" t="n">
        <v>250037783</v>
      </c>
      <c r="T6" s="7" t="n">
        <v>187693198</v>
      </c>
      <c r="U6" s="7" t="n">
        <v>526509339.38</v>
      </c>
      <c r="V6" s="7" t="n">
        <v>1428461728.3</v>
      </c>
      <c r="W6" s="7" t="n">
        <v>1359909639.11</v>
      </c>
      <c r="X6" s="7" t="n">
        <v>1922436021.18</v>
      </c>
      <c r="Y6" s="7" t="n">
        <v>1375470303.73</v>
      </c>
      <c r="Z6" s="7" t="n">
        <v>2602963536.89</v>
      </c>
      <c r="AA6" s="7" t="n">
        <v>1194000298.8</v>
      </c>
      <c r="AB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/>
      <c r="V7" s="7"/>
      <c r="W7" s="7" t="n">
        <v>76299804.16</v>
      </c>
      <c r="X7" s="7" t="n">
        <v>62117307.39</v>
      </c>
      <c r="Y7" s="7" t="n">
        <v>61769399.21</v>
      </c>
      <c r="Z7" s="7" t="n">
        <v>107150475.74</v>
      </c>
      <c r="AA7" s="7" t="n">
        <v>33643822.15</v>
      </c>
      <c r="AB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/>
      <c r="V8" s="7"/>
      <c r="W8" s="7" t="n">
        <v>235000</v>
      </c>
      <c r="X8" s="7"/>
      <c r="Y8" s="7"/>
      <c r="Z8" s="7"/>
      <c r="AA8" s="7"/>
      <c r="AB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n">
        <v>623617676</v>
      </c>
      <c r="Z9" s="7" t="n">
        <v>1153957876.22</v>
      </c>
      <c r="AA9" s="7" t="n">
        <v>205871368</v>
      </c>
      <c r="AB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/>
      <c r="V10" s="7"/>
      <c r="W10" s="7" t="n">
        <v>79948980</v>
      </c>
      <c r="X10" s="7" t="n">
        <v>160693402</v>
      </c>
      <c r="Y10" s="7" t="n">
        <v>232946539</v>
      </c>
      <c r="Z10" s="7" t="n">
        <v>421174933.8</v>
      </c>
      <c r="AA10" s="7" t="n">
        <v>48319960</v>
      </c>
      <c r="AB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 t="n">
        <v>3500000</v>
      </c>
      <c r="Y11" s="7" t="n">
        <v>6155000</v>
      </c>
      <c r="Z11" s="7" t="n">
        <v>8050000</v>
      </c>
      <c r="AA11" s="7" t="n">
        <v>2500000</v>
      </c>
      <c r="AB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61502552</v>
      </c>
      <c r="O12" s="7" t="n">
        <v>38758780</v>
      </c>
      <c r="P12" s="7" t="n">
        <v>22014936</v>
      </c>
      <c r="Q12" s="7" t="n">
        <v>40849581</v>
      </c>
      <c r="R12" s="7" t="n">
        <v>62907051</v>
      </c>
      <c r="S12" s="7" t="n">
        <v>214782354.78</v>
      </c>
      <c r="T12" s="7" t="n">
        <v>379711068.32</v>
      </c>
      <c r="U12" s="7" t="n">
        <v>377879847.47</v>
      </c>
      <c r="V12" s="7" t="n">
        <v>423307981.86</v>
      </c>
      <c r="W12" s="7" t="n">
        <v>354104917.18</v>
      </c>
      <c r="X12" s="7" t="n">
        <v>347468914.34</v>
      </c>
      <c r="Y12" s="7" t="n">
        <v>312343199.61</v>
      </c>
      <c r="Z12" s="7" t="n">
        <v>469335440.28</v>
      </c>
      <c r="AA12" s="7" t="n">
        <v>130386939.07</v>
      </c>
      <c r="AB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n">
        <v>6065329.49</v>
      </c>
      <c r="AA13" s="7" t="n">
        <v>3293394</v>
      </c>
      <c r="AB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65790468.88</v>
      </c>
      <c r="O14" s="7" t="n">
        <v>16073573.33</v>
      </c>
      <c r="P14" s="7" t="n">
        <v>7755269.51</v>
      </c>
      <c r="Q14" s="7" t="n">
        <v>8294831</v>
      </c>
      <c r="R14" s="7" t="n">
        <v>1359295.89</v>
      </c>
      <c r="S14" s="7" t="n">
        <v>61241002.21</v>
      </c>
      <c r="T14" s="7" t="n">
        <v>2629821</v>
      </c>
      <c r="U14" s="7" t="n">
        <v>70515217.94</v>
      </c>
      <c r="V14" s="7" t="n">
        <v>243888265.92</v>
      </c>
      <c r="W14" s="7" t="n">
        <v>525334651.5</v>
      </c>
      <c r="X14" s="7" t="n">
        <v>418397828.4</v>
      </c>
      <c r="Y14" s="7" t="n">
        <v>510989564.27</v>
      </c>
      <c r="Z14" s="7" t="n">
        <v>1035745802.06</v>
      </c>
      <c r="AA14" s="7" t="n">
        <v>179010264.98</v>
      </c>
      <c r="AB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/>
      <c r="U15" s="7"/>
      <c r="V15" s="7" t="n">
        <v>655268.97</v>
      </c>
      <c r="W15" s="7" t="n">
        <v>41181902.47</v>
      </c>
      <c r="X15" s="7" t="n">
        <v>212840425.61</v>
      </c>
      <c r="Y15" s="7" t="n">
        <v>289268271.34</v>
      </c>
      <c r="Z15" s="7" t="n">
        <v>327031127.28</v>
      </c>
      <c r="AA15" s="7" t="n">
        <v>83820685.66</v>
      </c>
      <c r="AB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 t="str">
        <f>Sum(AA2:AA15)</f>
      </c>
      <c r="AB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6" t="n">
        <v>20146543.88</v>
      </c>
      <c r="N2" s="6" t="n">
        <v>26769093</v>
      </c>
      <c r="O2" s="6" t="n">
        <v>30014759</v>
      </c>
      <c r="P2" s="6" t="n">
        <v>500691934.78</v>
      </c>
      <c r="Q2" s="6" t="n">
        <v>512654559.32</v>
      </c>
      <c r="R2" s="6" t="n">
        <v>620754666.29</v>
      </c>
      <c r="S2" s="6" t="n">
        <v>1051545338.01</v>
      </c>
      <c r="T2" s="6" t="n">
        <v>937820348.85</v>
      </c>
      <c r="U2" s="6" t="n">
        <v>988516483.06</v>
      </c>
      <c r="V2" s="6" t="n">
        <v>826229456.22</v>
      </c>
      <c r="W2" s="6" t="n">
        <v>576256958.41</v>
      </c>
      <c r="X2" s="6" t="n">
        <v>147062822.9</v>
      </c>
      <c r="Y2" s="6" t="n">
        <v>147037822.9</v>
      </c>
      <c r="Z2" s="6"/>
    </row>
    <row r="3">
      <c r="A3" t="str">
        <f>L3</f>
      </c>
      <c r="B3" t="str">
        <f>M3</f>
      </c>
      <c r="L3" t="s">
        <v>29</v>
      </c>
      <c r="M3" s="6"/>
      <c r="N3" s="6" t="n">
        <v>493297</v>
      </c>
      <c r="O3" s="6"/>
      <c r="P3" s="6"/>
      <c r="Q3" s="6"/>
      <c r="R3" s="6" t="n">
        <v>0</v>
      </c>
      <c r="S3" s="6" t="n">
        <v>40873503.56</v>
      </c>
      <c r="T3" s="6" t="n">
        <v>75576470.18</v>
      </c>
      <c r="U3" s="6" t="n">
        <v>28925334.06</v>
      </c>
      <c r="V3" s="6" t="n">
        <v>51836009.76</v>
      </c>
      <c r="W3" s="6" t="n">
        <v>233316921.78</v>
      </c>
      <c r="X3" s="6" t="n">
        <v>39236050.82</v>
      </c>
      <c r="Y3" s="6" t="n">
        <v>25000</v>
      </c>
      <c r="Z3" s="6"/>
    </row>
    <row r="4">
      <c r="A4" t="str">
        <f>L4</f>
      </c>
      <c r="B4" t="str">
        <f>M4</f>
      </c>
      <c r="L4" t="s">
        <v>30</v>
      </c>
      <c r="M4" s="6" t="n">
        <v>320413228.85</v>
      </c>
      <c r="N4" s="6" t="n">
        <v>496296694.6</v>
      </c>
      <c r="O4" s="6" t="n">
        <v>664868558.68</v>
      </c>
      <c r="P4" s="6" t="n">
        <v>932464395.52</v>
      </c>
      <c r="Q4" s="6" t="n">
        <v>1602833762.55</v>
      </c>
      <c r="R4" s="6" t="n">
        <v>3333154562.89</v>
      </c>
      <c r="S4" s="6" t="n">
        <v>6118997247.22</v>
      </c>
      <c r="T4" s="6" t="n">
        <v>15321743890.09</v>
      </c>
      <c r="U4" s="6" t="n">
        <v>13649304375.92</v>
      </c>
      <c r="V4" s="6" t="n">
        <v>10102572047.44</v>
      </c>
      <c r="W4" s="6" t="n">
        <v>14870929517.06</v>
      </c>
      <c r="X4" s="6" t="n">
        <v>2940088495.94</v>
      </c>
      <c r="Y4" s="6" t="n">
        <v>3645483</v>
      </c>
      <c r="Z4" s="6"/>
    </row>
    <row r="5">
      <c r="A5" t="str">
        <f>L5</f>
      </c>
      <c r="B5" t="str">
        <f>M5</f>
      </c>
      <c r="L5" t="s">
        <v>15</v>
      </c>
      <c r="M5" s="6" t="str">
        <f>Sum(M2:M4)</f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 t="str">
        <f>Sum(S2:S4)</f>
      </c>
      <c r="T5" s="6" t="str">
        <f>Sum(T2:T4)</f>
      </c>
      <c r="U5" s="6" t="str">
        <f>Sum(U2:U4)</f>
      </c>
      <c r="V5" s="6" t="str">
        <f>Sum(V2:V4)</f>
      </c>
      <c r="W5" s="6" t="str">
        <f>Sum(W2:W4)</f>
      </c>
      <c r="X5" s="6" t="str">
        <f>Sum(X2:X4)</f>
      </c>
      <c r="Y5" s="6" t="str">
        <f>Sum(Y2:Y4)</f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5" t="n">
        <v>320413228.85</v>
      </c>
      <c r="O6" s="5" t="n">
        <v>496296694.6</v>
      </c>
      <c r="P6" s="5" t="n">
        <v>664868558.68</v>
      </c>
      <c r="Q6" s="5" t="n">
        <v>932464395.52</v>
      </c>
      <c r="R6" s="5" t="n">
        <v>1602833762.55</v>
      </c>
      <c r="S6" s="5" t="n">
        <v>3333154562.89</v>
      </c>
      <c r="T6" s="5" t="n">
        <v>6117993670.25</v>
      </c>
      <c r="U6" s="5" t="n">
        <v>15038622046.78</v>
      </c>
      <c r="V6" s="5" t="n">
        <v>12698698466.06</v>
      </c>
      <c r="W6" s="5" t="n">
        <v>9223651417.08</v>
      </c>
      <c r="X6" s="5" t="n">
        <v>12870830139.35</v>
      </c>
      <c r="Y6" s="5" t="n">
        <v>2677594498.15</v>
      </c>
      <c r="Z6" s="5"/>
    </row>
    <row r="7">
      <c r="A7" t="str">
        <f>L7</f>
      </c>
      <c r="B7" t="str">
        <f>M7</f>
      </c>
      <c r="L7" t="s">
        <v>30</v>
      </c>
      <c r="M7" t="s">
        <v>14</v>
      </c>
      <c r="N7" s="5"/>
      <c r="O7" s="5"/>
      <c r="P7" s="5"/>
      <c r="Q7" s="5"/>
      <c r="R7" s="5"/>
      <c r="S7" s="5"/>
      <c r="T7" s="5" t="n">
        <v>1003576.97</v>
      </c>
      <c r="U7" s="5" t="n">
        <v>282886843.31</v>
      </c>
      <c r="V7" s="5" t="n">
        <v>950605909.86</v>
      </c>
      <c r="W7" s="5" t="n">
        <v>878920630.36</v>
      </c>
      <c r="X7" s="5" t="n">
        <v>2000099377.71</v>
      </c>
      <c r="Y7" s="5" t="n">
        <v>262493997.79</v>
      </c>
      <c r="Z7" s="5"/>
    </row>
    <row r="8">
      <c r="A8" t="str">
        <f>L8</f>
      </c>
      <c r="B8" t="str">
        <f>M8</f>
      </c>
      <c r="L8" t="s">
        <v>30</v>
      </c>
      <c r="M8"/>
      <c r="N8" s="5"/>
      <c r="O8" s="5"/>
      <c r="P8" s="5"/>
      <c r="Q8" s="5"/>
      <c r="R8" s="5"/>
      <c r="S8" s="5"/>
      <c r="T8" s="5"/>
      <c r="U8" s="5" t="n">
        <v>235000</v>
      </c>
      <c r="V8" s="5"/>
      <c r="W8" s="5"/>
      <c r="X8" s="5"/>
      <c r="Y8" s="5"/>
      <c r="Z8" s="5"/>
    </row>
    <row r="9">
      <c r="A9" t="str">
        <f>L9</f>
      </c>
      <c r="B9" t="str">
        <f>M9</f>
      </c>
      <c r="L9" t="s">
        <v>15</v>
      </c>
      <c r="M9" t="s">
        <v>26</v>
      </c>
      <c r="N9" s="5" t="str">
        <f>Sum(N2:N8)</f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/>
      <c r="Z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