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dCust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<sst xmlns="http://schemas.openxmlformats.org/spreadsheetml/2006/main" count="38" uniqueCount="38">
  <si>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Customer</t>
  </si>
  <si>
    <t xml:space="preserve">ParentID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</si>
  <si>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</si>
  <si>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</si>
  <si>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</si>
  <si>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</si>
  <si>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</si>
  <si>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</si>
  <si>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</si>
  <si>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</si>
  <si>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</si>
  <si>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</si>
  <si>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</si>
  <si>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</si>
  <si>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</si>
  <si>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</si>
  <si>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</si>
  <si>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</si>
  <si>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</si>
  <si>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</si>
  <si>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DHS</t>
  </si>
  <si>
    <t xml:space="preserve">NORTHROP GRUMMAN</t>
  </si>
  <si>
    <t xml:space="preserve">SPACEX</t>
  </si>
  <si>
    <t xml:space="preserve">Defense</t>
  </si>
  <si>
    <t xml:space="preserve">ABL Space</t>
  </si>
  <si>
    <t xml:space="preserve">BLUE ORIGIN</t>
  </si>
  <si>
    <t xml:space="preserve">Rocket Lab</t>
  </si>
  <si>
    <t xml:space="preserve">UNITED LAUNCH ALLIANCE</t>
  </si>
  <si>
    <t xml:space="preserve">Virgin Orbit</t>
  </si>
  <si>
    <t xml:space="preserve">GSA</t>
  </si>
  <si>
    <t xml:space="preserve">NASA</t>
  </si>
  <si>
    <t xml:space="preserve">Firefly Aerospace</t>
  </si>
  <si>
    <t xml:space="preserve">RUSSIA SPACE AGENCY</t>
  </si>
  <si>
    <t xml:space="preserve">Other Agencies</t>
  </si>
  <si>
    <t xml:space="preserve">State and IAP</t>
  </si>
  <si>
    <t xml:space="preserve">VA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</si>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</sst>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>
      <c r="A2" t="str">
        <f>L2</f>
      </c>
      <c r="B2" t="str">
        <f>M2</f>
      </c>
      <c r="L2" t="s">
        <v>20</v>
      </c>
      <c r="M2" t="s">
        <v>21</v>
      </c>
      <c r="N2" s="1" t="n">
        <v>0</v>
      </c>
      <c r="O2" s="1" t="n">
        <v>318969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t="str">
        <f>L3</f>
      </c>
      <c r="B3" t="str">
        <f>M3</f>
      </c>
      <c r="L3" t="s">
        <v>20</v>
      </c>
      <c r="M3" t="s">
        <v>22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n">
        <v>308220</v>
      </c>
      <c r="AE3" s="1"/>
      <c r="AF3" s="1"/>
    </row>
    <row r="4">
      <c r="A4" t="str">
        <f>L4</f>
      </c>
      <c r="B4" t="str">
        <f>M4</f>
      </c>
      <c r="L4" t="s">
        <v>23</v>
      </c>
      <c r="M4" t="s">
        <v>24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2300000</v>
      </c>
      <c r="AB4" s="1" t="n">
        <v>750000</v>
      </c>
      <c r="AC4" s="1" t="n">
        <v>1499952</v>
      </c>
      <c r="AD4" s="1" t="n">
        <v>17049988</v>
      </c>
      <c r="AE4" s="1" t="n">
        <v>0</v>
      </c>
      <c r="AF4" s="1"/>
    </row>
    <row r="5">
      <c r="A5" t="str">
        <f>L5</f>
      </c>
      <c r="B5" t="str">
        <f>M5</f>
      </c>
      <c r="L5" t="s">
        <v>23</v>
      </c>
      <c r="M5" t="s">
        <v>25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1322259</v>
      </c>
      <c r="AA5" s="1" t="n">
        <v>1478800</v>
      </c>
      <c r="AB5" s="1"/>
      <c r="AC5" s="1" t="n">
        <v>49941</v>
      </c>
      <c r="AD5" s="1"/>
      <c r="AE5" s="1"/>
      <c r="AF5" s="1"/>
    </row>
    <row r="6">
      <c r="A6" t="str">
        <f>L6</f>
      </c>
      <c r="B6" t="str">
        <f>M6</f>
      </c>
      <c r="L6" t="s">
        <v>23</v>
      </c>
      <c r="M6" t="s">
        <v>21</v>
      </c>
      <c r="N6" s="1" t="n">
        <v>1029274854.166</v>
      </c>
      <c r="O6" s="1" t="n">
        <v>1069245896.0875</v>
      </c>
      <c r="P6" s="1" t="n">
        <v>884880368.064</v>
      </c>
      <c r="Q6" s="1" t="n">
        <v>967262470.4022</v>
      </c>
      <c r="R6" s="1" t="n">
        <v>462045946.6865</v>
      </c>
      <c r="S6" s="1" t="n">
        <v>350552902.8546</v>
      </c>
      <c r="T6" s="1" t="n">
        <v>297965313.97</v>
      </c>
      <c r="U6" s="1" t="n">
        <v>258102017.6</v>
      </c>
      <c r="V6" s="1" t="n">
        <v>131505271.7961</v>
      </c>
      <c r="W6" s="1" t="n">
        <v>219649291.0233</v>
      </c>
      <c r="X6" s="1" t="n">
        <v>180886073.2013</v>
      </c>
      <c r="Y6" s="1" t="n">
        <v>301006018.9572</v>
      </c>
      <c r="Z6" s="1" t="n">
        <v>505609657.6531</v>
      </c>
      <c r="AA6" s="1" t="n">
        <v>660036878.7676</v>
      </c>
      <c r="AB6" s="1" t="n">
        <v>371759306.6172</v>
      </c>
      <c r="AC6" s="1" t="n">
        <v>530885529.035</v>
      </c>
      <c r="AD6" s="1" t="n">
        <v>824181180.4134</v>
      </c>
      <c r="AE6" s="1"/>
      <c r="AF6" s="1"/>
    </row>
    <row r="7">
      <c r="A7" t="str">
        <f>L7</f>
      </c>
      <c r="B7" t="str">
        <f>M7</f>
      </c>
      <c r="L7" t="s">
        <v>23</v>
      </c>
      <c r="M7" t="s">
        <v>26</v>
      </c>
      <c r="N7" s="1"/>
      <c r="O7" s="1"/>
      <c r="P7" s="1"/>
      <c r="Q7" s="1"/>
      <c r="R7" s="1"/>
      <c r="S7" s="1"/>
      <c r="T7" s="1"/>
      <c r="U7" s="1"/>
      <c r="V7" s="1" t="n">
        <v>99964</v>
      </c>
      <c r="W7" s="1"/>
      <c r="X7" s="1"/>
      <c r="Y7" s="1" t="n">
        <v>6530871</v>
      </c>
      <c r="Z7" s="1" t="n">
        <v>0</v>
      </c>
      <c r="AA7" s="1" t="n">
        <v>325149</v>
      </c>
      <c r="AB7" s="1" t="n">
        <v>0</v>
      </c>
      <c r="AC7" s="1" t="n">
        <v>0</v>
      </c>
      <c r="AD7" s="1" t="n">
        <v>336500</v>
      </c>
      <c r="AE7" s="1"/>
      <c r="AF7" s="1"/>
    </row>
    <row r="8">
      <c r="A8" t="str">
        <f>L8</f>
      </c>
      <c r="B8" t="str">
        <f>M8</f>
      </c>
      <c r="L8" t="s">
        <v>23</v>
      </c>
      <c r="M8" t="s">
        <v>22</v>
      </c>
      <c r="N8" s="1"/>
      <c r="O8" s="1" t="n">
        <v>4000000</v>
      </c>
      <c r="P8" s="1" t="n">
        <v>0</v>
      </c>
      <c r="Q8" s="1" t="n">
        <v>0</v>
      </c>
      <c r="R8" s="1"/>
      <c r="S8" s="1"/>
      <c r="T8" s="1" t="n">
        <v>239598798</v>
      </c>
      <c r="U8" s="1" t="n">
        <v>14489390</v>
      </c>
      <c r="V8" s="1" t="n">
        <v>943948</v>
      </c>
      <c r="W8" s="1" t="n">
        <v>83682783</v>
      </c>
      <c r="X8" s="1" t="n">
        <v>105953407.25</v>
      </c>
      <c r="Y8" s="1" t="n">
        <v>267961643.1015</v>
      </c>
      <c r="Z8" s="1" t="n">
        <v>374030559.1836</v>
      </c>
      <c r="AA8" s="1" t="n">
        <v>287098559.6485</v>
      </c>
      <c r="AB8" s="1" t="n">
        <v>563815242.7846</v>
      </c>
      <c r="AC8" s="1" t="n">
        <v>759276111.6875</v>
      </c>
      <c r="AD8" s="1" t="n">
        <v>856176760.4693</v>
      </c>
      <c r="AE8" s="1"/>
      <c r="AF8" s="1"/>
    </row>
    <row r="9">
      <c r="A9" t="str">
        <f>L9</f>
      </c>
      <c r="B9" t="str">
        <f>M9</f>
      </c>
      <c r="L9" t="s">
        <v>23</v>
      </c>
      <c r="M9" t="s">
        <v>27</v>
      </c>
      <c r="N9" s="1"/>
      <c r="O9" s="1"/>
      <c r="P9" s="1" t="n">
        <v>1281737195.7183</v>
      </c>
      <c r="Q9" s="1" t="n">
        <v>1124859852.2844</v>
      </c>
      <c r="R9" s="1" t="n">
        <v>1530865621.0599</v>
      </c>
      <c r="S9" s="1" t="n">
        <v>2425051333.0634</v>
      </c>
      <c r="T9" s="1" t="n">
        <v>1249393557.32</v>
      </c>
      <c r="U9" s="1" t="n">
        <v>2519158422.9961</v>
      </c>
      <c r="V9" s="1" t="n">
        <v>1718303662.9707</v>
      </c>
      <c r="W9" s="1" t="n">
        <v>1472834320.1749</v>
      </c>
      <c r="X9" s="1" t="n">
        <v>1951439113.5</v>
      </c>
      <c r="Y9" s="1" t="n">
        <v>1282502763.1094</v>
      </c>
      <c r="Z9" s="1" t="n">
        <v>1424646785.0371</v>
      </c>
      <c r="AA9" s="1" t="n">
        <v>1018626065.0625</v>
      </c>
      <c r="AB9" s="1" t="n">
        <v>633296203.3886</v>
      </c>
      <c r="AC9" s="1" t="n">
        <v>1069165567</v>
      </c>
      <c r="AD9" s="1" t="n">
        <v>1030138115.039</v>
      </c>
      <c r="AE9" s="1" t="n">
        <v>167586860</v>
      </c>
      <c r="AF9" s="1"/>
    </row>
    <row r="10">
      <c r="A10" t="str">
        <f>L10</f>
      </c>
      <c r="B10" t="str">
        <f>M10</f>
      </c>
      <c r="L10" t="s">
        <v>23</v>
      </c>
      <c r="M10" t="s">
        <v>28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n">
        <v>897869.5</v>
      </c>
      <c r="AA10" s="1" t="n">
        <v>35350000</v>
      </c>
      <c r="AB10" s="1" t="n">
        <v>2249791</v>
      </c>
      <c r="AC10" s="1" t="n">
        <v>0</v>
      </c>
      <c r="AD10" s="1" t="n">
        <v>-210426</v>
      </c>
      <c r="AE10" s="1"/>
      <c r="AF10" s="1"/>
    </row>
    <row r="11">
      <c r="A11" t="str">
        <f>L11</f>
      </c>
      <c r="B11" t="str">
        <f>M11</f>
      </c>
      <c r="L11" t="s">
        <v>29</v>
      </c>
      <c r="M11" t="s">
        <v>21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n">
        <v>0</v>
      </c>
      <c r="AD11" s="1" t="n">
        <v>0</v>
      </c>
      <c r="AE11" s="1"/>
      <c r="AF11" s="1"/>
    </row>
    <row r="12">
      <c r="A12" t="str">
        <f>L12</f>
      </c>
      <c r="B12" t="str">
        <f>M12</f>
      </c>
      <c r="L12" t="s">
        <v>29</v>
      </c>
      <c r="M12" t="s">
        <v>22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n">
        <v>0</v>
      </c>
      <c r="AC12" s="1" t="n">
        <v>0</v>
      </c>
      <c r="AD12" s="1" t="n">
        <v>0</v>
      </c>
      <c r="AE12" s="1"/>
      <c r="AF12" s="1"/>
    </row>
    <row r="13">
      <c r="A13" t="str">
        <f>L13</f>
      </c>
      <c r="B13" t="str">
        <f>M13</f>
      </c>
      <c r="L13" t="s">
        <v>30</v>
      </c>
      <c r="M13" t="s">
        <v>24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n">
        <v>0</v>
      </c>
      <c r="AD13" s="1" t="n">
        <v>5000</v>
      </c>
      <c r="AE13" s="1"/>
      <c r="AF13" s="1"/>
    </row>
    <row r="14">
      <c r="A14" t="str">
        <f>L14</f>
      </c>
      <c r="B14" t="str">
        <f>M14</f>
      </c>
      <c r="L14" t="s">
        <v>30</v>
      </c>
      <c r="M14" t="s">
        <v>25</v>
      </c>
      <c r="N14" s="1"/>
      <c r="O14" s="1"/>
      <c r="P14" s="1"/>
      <c r="Q14" s="1"/>
      <c r="R14" s="1" t="n">
        <v>22005000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781920</v>
      </c>
      <c r="X14" s="1" t="n">
        <v>664628.461</v>
      </c>
      <c r="Y14" s="1" t="n">
        <v>1372059.9649</v>
      </c>
      <c r="Z14" s="1" t="n">
        <v>5162753.9752</v>
      </c>
      <c r="AA14" s="1" t="n">
        <v>231511712.1484</v>
      </c>
      <c r="AB14" s="1" t="n">
        <v>278284719.5996</v>
      </c>
      <c r="AC14" s="1" t="n">
        <v>13480771</v>
      </c>
      <c r="AD14" s="1" t="n">
        <v>425009983.61</v>
      </c>
      <c r="AE14" s="1"/>
      <c r="AF14" s="1"/>
    </row>
    <row r="15">
      <c r="A15" t="str">
        <f>L15</f>
      </c>
      <c r="B15" t="str">
        <f>M15</f>
      </c>
      <c r="L15" t="s">
        <v>30</v>
      </c>
      <c r="M15" t="s">
        <v>31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25000</v>
      </c>
      <c r="AA15" s="1"/>
      <c r="AB15" s="1" t="n">
        <v>49899250.5</v>
      </c>
      <c r="AC15" s="1" t="n">
        <v>37869252</v>
      </c>
      <c r="AD15" s="1" t="n">
        <v>94871677</v>
      </c>
      <c r="AE15" s="1" t="n">
        <v>0</v>
      </c>
      <c r="AF15" s="1"/>
    </row>
    <row r="16">
      <c r="A16" t="str">
        <f>L16</f>
      </c>
      <c r="B16" t="str">
        <f>M16</f>
      </c>
      <c r="L16" t="s">
        <v>30</v>
      </c>
      <c r="M16" t="s">
        <v>21</v>
      </c>
      <c r="N16" s="1" t="n">
        <v>269077332.4981</v>
      </c>
      <c r="O16" s="1" t="n">
        <v>348582814.8086</v>
      </c>
      <c r="P16" s="1" t="n">
        <v>357170285.9997</v>
      </c>
      <c r="Q16" s="1" t="n">
        <v>291516974.4254</v>
      </c>
      <c r="R16" s="1" t="n">
        <v>286165753.927</v>
      </c>
      <c r="S16" s="1" t="n">
        <v>311392583.5</v>
      </c>
      <c r="T16" s="1" t="n">
        <v>359867207.78</v>
      </c>
      <c r="U16" s="1" t="n">
        <v>411855847.23</v>
      </c>
      <c r="V16" s="1" t="n">
        <v>393471346.7998</v>
      </c>
      <c r="W16" s="1" t="n">
        <v>425775901.3237</v>
      </c>
      <c r="X16" s="1" t="n">
        <v>436460452.398</v>
      </c>
      <c r="Y16" s="1" t="n">
        <v>345438113.5903</v>
      </c>
      <c r="Z16" s="1" t="n">
        <v>1079553184.0288</v>
      </c>
      <c r="AA16" s="1" t="n">
        <v>1260582655.5528</v>
      </c>
      <c r="AB16" s="1" t="n">
        <v>1305046757.6963</v>
      </c>
      <c r="AC16" s="1" t="n">
        <v>1092668155.8594</v>
      </c>
      <c r="AD16" s="1" t="n">
        <v>1192786229.3022</v>
      </c>
      <c r="AE16" s="1"/>
      <c r="AF16" s="1"/>
    </row>
    <row r="17">
      <c r="A17" t="str">
        <f>L17</f>
      </c>
      <c r="B17" t="str">
        <f>M17</f>
      </c>
      <c r="L17" t="s">
        <v>30</v>
      </c>
      <c r="M17" t="s">
        <v>32</v>
      </c>
      <c r="N17" s="1" t="n">
        <v>100040612</v>
      </c>
      <c r="O17" s="1" t="n">
        <v>199782272</v>
      </c>
      <c r="P17" s="1" t="n">
        <v>387192262</v>
      </c>
      <c r="Q17" s="1" t="n">
        <v>341238820</v>
      </c>
      <c r="R17" s="1" t="n">
        <v>414009402.3398</v>
      </c>
      <c r="S17" s="1" t="n">
        <v>586488883.3809</v>
      </c>
      <c r="T17" s="1" t="n">
        <v>285001263</v>
      </c>
      <c r="U17" s="1" t="n">
        <v>312278472.29</v>
      </c>
      <c r="V17" s="1" t="n">
        <v>459872927.3633</v>
      </c>
      <c r="W17" s="1" t="n">
        <v>235823637.5215</v>
      </c>
      <c r="X17" s="1" t="n">
        <v>254927244.2813</v>
      </c>
      <c r="Y17" s="1" t="n">
        <v>127459133.875</v>
      </c>
      <c r="Z17" s="1" t="n">
        <v>184529617.1719</v>
      </c>
      <c r="AA17" s="1" t="n">
        <v>46155537.7188</v>
      </c>
      <c r="AB17" s="1" t="n">
        <v>4756363.4375</v>
      </c>
      <c r="AC17" s="1" t="n">
        <v>2504481</v>
      </c>
      <c r="AD17" s="1" t="n">
        <v>6014852</v>
      </c>
      <c r="AE17" s="1"/>
      <c r="AF17" s="1"/>
    </row>
    <row r="18">
      <c r="A18" t="str">
        <f>L18</f>
      </c>
      <c r="B18" t="str">
        <f>M18</f>
      </c>
      <c r="L18" t="s">
        <v>30</v>
      </c>
      <c r="M18" t="s">
        <v>26</v>
      </c>
      <c r="N18" s="1"/>
      <c r="O18" s="1"/>
      <c r="P18" s="1"/>
      <c r="Q18" s="1"/>
      <c r="R18" s="1"/>
      <c r="S18" s="1"/>
      <c r="T18" s="1"/>
      <c r="U18" s="1"/>
      <c r="V18" s="1" t="n">
        <v>3025000</v>
      </c>
      <c r="W18" s="1" t="n">
        <v>3925000</v>
      </c>
      <c r="X18" s="1" t="n">
        <v>0</v>
      </c>
      <c r="Y18" s="1" t="n">
        <v>0</v>
      </c>
      <c r="Z18" s="1" t="n">
        <v>0</v>
      </c>
      <c r="AA18" s="1" t="n">
        <v>9587490</v>
      </c>
      <c r="AB18" s="1" t="n">
        <v>1548010</v>
      </c>
      <c r="AC18" s="1" t="n">
        <v>371000</v>
      </c>
      <c r="AD18" s="1" t="n">
        <v>14890850</v>
      </c>
      <c r="AE18" s="1" t="n">
        <v>400000</v>
      </c>
      <c r="AF18" s="1"/>
    </row>
    <row r="19">
      <c r="A19" t="str">
        <f>L19</f>
      </c>
      <c r="B19" t="str">
        <f>M19</f>
      </c>
      <c r="L19" t="s">
        <v>30</v>
      </c>
      <c r="M19" t="s">
        <v>22</v>
      </c>
      <c r="N19" s="1"/>
      <c r="O19" s="1" t="n">
        <v>20000</v>
      </c>
      <c r="P19" s="1" t="n">
        <v>50727217.6484</v>
      </c>
      <c r="Q19" s="1" t="n">
        <v>115342392.3984</v>
      </c>
      <c r="R19" s="1" t="n">
        <v>269582180.4375</v>
      </c>
      <c r="S19" s="1" t="n">
        <v>389023422</v>
      </c>
      <c r="T19" s="1" t="n">
        <v>531897310.1</v>
      </c>
      <c r="U19" s="1" t="n">
        <v>572944512.9</v>
      </c>
      <c r="V19" s="1" t="n">
        <v>645361752.06</v>
      </c>
      <c r="W19" s="1" t="n">
        <v>957845934.125</v>
      </c>
      <c r="X19" s="1" t="n">
        <v>999894457.4063</v>
      </c>
      <c r="Y19" s="1" t="n">
        <v>699173229.3594</v>
      </c>
      <c r="Z19" s="1" t="n">
        <v>914646104.9375</v>
      </c>
      <c r="AA19" s="1" t="n">
        <v>850138804.3007</v>
      </c>
      <c r="AB19" s="1" t="n">
        <v>1625514015.0019</v>
      </c>
      <c r="AC19" s="1" t="n">
        <v>2087846285.04</v>
      </c>
      <c r="AD19" s="1" t="n">
        <v>2251608714.62</v>
      </c>
      <c r="AE19" s="1"/>
      <c r="AF19" s="1"/>
    </row>
    <row r="20">
      <c r="A20" t="str">
        <f>L20</f>
      </c>
      <c r="B20" t="str">
        <f>M20</f>
      </c>
      <c r="L20" t="s">
        <v>30</v>
      </c>
      <c r="M20" t="s">
        <v>27</v>
      </c>
      <c r="N20" s="1"/>
      <c r="O20" s="1" t="n">
        <v>106995229</v>
      </c>
      <c r="P20" s="1" t="n">
        <v>275818868.5</v>
      </c>
      <c r="Q20" s="1" t="n">
        <v>293566415.0625</v>
      </c>
      <c r="R20" s="1" t="n">
        <v>345210987</v>
      </c>
      <c r="S20" s="1" t="n">
        <v>314903099</v>
      </c>
      <c r="T20" s="1" t="n">
        <v>297842533</v>
      </c>
      <c r="U20" s="1" t="n">
        <v>364613332</v>
      </c>
      <c r="V20" s="1" t="n">
        <v>378142272</v>
      </c>
      <c r="W20" s="1" t="n">
        <v>379756591.1094</v>
      </c>
      <c r="X20" s="1" t="n">
        <v>297804735.8203</v>
      </c>
      <c r="Y20" s="1" t="n">
        <v>455530310</v>
      </c>
      <c r="Z20" s="1" t="n">
        <v>212393733</v>
      </c>
      <c r="AA20" s="1" t="n">
        <v>275796017</v>
      </c>
      <c r="AB20" s="1" t="n">
        <v>89605595</v>
      </c>
      <c r="AC20" s="1" t="n">
        <v>40776271</v>
      </c>
      <c r="AD20" s="1" t="n">
        <v>10903485</v>
      </c>
      <c r="AE20" s="1"/>
      <c r="AF20" s="1"/>
    </row>
    <row r="21">
      <c r="A21" t="str">
        <f>L21</f>
      </c>
      <c r="B21" t="str">
        <f>M21</f>
      </c>
      <c r="L21" t="s">
        <v>33</v>
      </c>
      <c r="M21" t="s">
        <v>22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n">
        <v>37500</v>
      </c>
      <c r="AC21" s="1" t="n">
        <v>764084</v>
      </c>
      <c r="AD21" s="1" t="n">
        <v>872426</v>
      </c>
      <c r="AE21" s="1"/>
      <c r="AF21" s="1"/>
    </row>
    <row r="22">
      <c r="A22" t="str">
        <f>L22</f>
      </c>
      <c r="B22" t="str">
        <f>M22</f>
      </c>
      <c r="L22" t="s">
        <v>34</v>
      </c>
      <c r="M22" t="s">
        <v>22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n">
        <v>143500</v>
      </c>
      <c r="AD22" s="1" t="n">
        <v>149257</v>
      </c>
      <c r="AE22" s="1"/>
      <c r="AF22" s="1"/>
    </row>
    <row r="23">
      <c r="A23" t="str">
        <f>L23</f>
      </c>
      <c r="B23" t="str">
        <f>M23</f>
      </c>
      <c r="L23" t="s">
        <v>35</v>
      </c>
      <c r="M23" t="s">
        <v>22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n">
        <v>246600</v>
      </c>
      <c r="AD23" s="1" t="n">
        <v>216275</v>
      </c>
      <c r="AE23" s="1"/>
      <c r="AF23" s="1"/>
    </row>
    <row r="24">
      <c r="A24" t="str">
        <f>L24</f>
      </c>
      <c r="B24" t="str">
        <f>M24</f>
      </c>
      <c r="L24" t="s">
        <v>36</v>
      </c>
      <c r="M24" t="s">
        <v>37</v>
      </c>
      <c r="N24" s="1" t="str">
        <f>Sum(N2:N23)</f>
      </c>
      <c r="O24" s="1" t="str">
        <f>Sum(O2:O23)</f>
      </c>
      <c r="P24" s="1" t="str">
        <f>Sum(P2:P23)</f>
      </c>
      <c r="Q24" s="1" t="str">
        <f>Sum(Q2:Q23)</f>
      </c>
      <c r="R24" s="1" t="str">
        <f>Sum(R2:R23)</f>
      </c>
      <c r="S24" s="1" t="str">
        <f>Sum(S2:S23)</f>
      </c>
      <c r="T24" s="1" t="str">
        <f>Sum(T2:T23)</f>
      </c>
      <c r="U24" s="1" t="str">
        <f>Sum(U2:U23)</f>
      </c>
      <c r="V24" s="1" t="str">
        <f>Sum(V2:V23)</f>
      </c>
      <c r="W24" s="1" t="str">
        <f>Sum(W2:W23)</f>
      </c>
      <c r="X24" s="1" t="str">
        <f>Sum(X2:X23)</f>
      </c>
      <c r="Y24" s="1" t="str">
        <f>Sum(Y2:Y23)</f>
      </c>
      <c r="Z24" s="1" t="str">
        <f>Sum(Z2:Z23)</f>
      </c>
      <c r="AA24" s="1" t="str">
        <f>Sum(AA2:AA23)</f>
      </c>
      <c r="AB24" s="1" t="str">
        <f>Sum(AB2:AB23)</f>
      </c>
      <c r="AC24" s="1" t="str">
        <f>Sum(AC2:AC23)</f>
      </c>
      <c r="AD24" s="1" t="str">
        <f>Sum(AD2:AD23)</f>
      </c>
      <c r="AE24" s="1"/>
      <c r="AF2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../output/AcqTrends//Space_Acq_Trends.xlsx</dc:creator>
  <cp:lastModifiedBy>../output/AcqTrends//Space_Acq_Trends.xlsx</cp:lastModifiedBy>
  <dcterms:created xsi:type="dcterms:W3CDTF">2024-04-04T06:58:10Z</dcterms:created>
</coreProperties>
</file>