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<sst xmlns="http://schemas.openxmlformats.org/spreadsheetml/2006/main" count="56" uniqueCount="56">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</sst>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/>
      <c r="U2" s="1"/>
      <c r="V2" s="1"/>
      <c r="W2" s="1"/>
      <c r="X2" s="1" t="n">
        <v>0</v>
      </c>
      <c r="Y2" s="1" t="n">
        <v>36118558.28</v>
      </c>
      <c r="Z2" s="1" t="n">
        <v>-4012831.54</v>
      </c>
      <c r="AA2" s="1" t="n">
        <v>124878388.885</v>
      </c>
      <c r="AB2" s="1" t="n">
        <v>141896594.5156</v>
      </c>
      <c r="AC2" s="1" t="n">
        <v>187192416.4727</v>
      </c>
      <c r="AD2" s="1" t="n">
        <v>513228287.4701</v>
      </c>
      <c r="AE2" s="1" t="n">
        <v>495793213.97</v>
      </c>
      <c r="AF2" s="1" t="n">
        <v>537893419.59</v>
      </c>
      <c r="AG2" s="1" t="n">
        <v>558144630.0243</v>
      </c>
      <c r="AH2" s="1" t="n">
        <v>421147990.7228</v>
      </c>
      <c r="AI2" s="1" t="n">
        <v>411130320.17</v>
      </c>
      <c r="AJ2" s="1" t="n">
        <v>431298053.51</v>
      </c>
      <c r="AK2" s="1" t="n">
        <v>431661116.1</v>
      </c>
      <c r="AL2" s="1" t="n">
        <v>199044036.12</v>
      </c>
      <c r="AM2" s="1" t="n">
        <v>65556931</v>
      </c>
      <c r="AN2" s="1" t="n">
        <v>208920263.53</v>
      </c>
      <c r="AO2" s="1" t="n">
        <v>29391241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n">
        <v>84461</v>
      </c>
      <c r="AJ3" s="1"/>
      <c r="AK3" s="1" t="n">
        <v>67300</v>
      </c>
      <c r="AL3" s="1"/>
      <c r="AM3" s="1"/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n">
        <v>31922457</v>
      </c>
      <c r="AC4" s="1" t="n">
        <v>913207447</v>
      </c>
      <c r="AD4" s="1" t="n">
        <v>1298292303.39</v>
      </c>
      <c r="AE4" s="1" t="n">
        <v>1181200821.35</v>
      </c>
      <c r="AF4" s="1" t="n">
        <v>1337084238.02</v>
      </c>
      <c r="AG4" s="1" t="n">
        <v>1072087612.03</v>
      </c>
      <c r="AH4" s="1" t="n">
        <v>85623755.2281</v>
      </c>
      <c r="AI4" s="1" t="n">
        <v>-12243190.744</v>
      </c>
      <c r="AJ4" s="1" t="n">
        <v>-22051757.6944</v>
      </c>
      <c r="AK4" s="1" t="n">
        <v>-25821352.9862</v>
      </c>
      <c r="AL4" s="1" t="n">
        <v>-8975446.3303</v>
      </c>
      <c r="AM4" s="1" t="n">
        <v>-776802.0887</v>
      </c>
      <c r="AN4" s="1" t="n">
        <v>-214604.3351</v>
      </c>
      <c r="AO4" s="1" t="n">
        <v>-169670.84</v>
      </c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 t="n">
        <v>0</v>
      </c>
      <c r="V5" s="1" t="n">
        <v>43782763</v>
      </c>
      <c r="W5" s="1" t="n">
        <v>139488494</v>
      </c>
      <c r="X5" s="1" t="n">
        <v>321132386.4009</v>
      </c>
      <c r="Y5" s="1" t="n">
        <v>180166051.064</v>
      </c>
      <c r="Z5" s="1" t="n">
        <v>213456750.6308</v>
      </c>
      <c r="AA5" s="1" t="n">
        <v>275866863.3591</v>
      </c>
      <c r="AB5" s="1" t="n">
        <v>237332087.495</v>
      </c>
      <c r="AC5" s="1" t="n">
        <v>221305896.2207</v>
      </c>
      <c r="AD5" s="1" t="n">
        <v>175910297.34</v>
      </c>
      <c r="AE5" s="1" t="n">
        <v>67298181.58</v>
      </c>
      <c r="AF5" s="1" t="n">
        <v>11072736.05</v>
      </c>
      <c r="AG5" s="1" t="n">
        <v>-1958163.6288</v>
      </c>
      <c r="AH5" s="1" t="n">
        <v>-592411.2002</v>
      </c>
      <c r="AI5" s="1" t="n">
        <v>-333923.8876</v>
      </c>
      <c r="AJ5" s="1"/>
      <c r="AK5" s="1" t="n">
        <v>-4308.4001</v>
      </c>
      <c r="AL5" s="1"/>
      <c r="AM5" s="1"/>
      <c r="AN5" s="1"/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 t="n">
        <v>1127793</v>
      </c>
      <c r="Q6" s="1" t="n">
        <v>207888971</v>
      </c>
      <c r="R6" s="1" t="n">
        <v>365464460</v>
      </c>
      <c r="S6" s="1" t="n">
        <v>377935078</v>
      </c>
      <c r="T6" s="1" t="n">
        <v>405381778</v>
      </c>
      <c r="U6" s="1" t="n">
        <v>487275573</v>
      </c>
      <c r="V6" s="1" t="n">
        <v>558234892</v>
      </c>
      <c r="W6" s="1" t="n">
        <v>662936622</v>
      </c>
      <c r="X6" s="1" t="n">
        <v>692974751.1978</v>
      </c>
      <c r="Y6" s="1" t="n">
        <v>880775519.5171</v>
      </c>
      <c r="Z6" s="1" t="n">
        <v>1319686875.1095</v>
      </c>
      <c r="AA6" s="1" t="n">
        <v>1139379087.5527</v>
      </c>
      <c r="AB6" s="1" t="n">
        <v>1041013940.5876</v>
      </c>
      <c r="AC6" s="1" t="n">
        <v>3129343445.4346</v>
      </c>
      <c r="AD6" s="1" t="n">
        <v>2999471410.8423</v>
      </c>
      <c r="AE6" s="1" t="n">
        <v>2817858494.1909</v>
      </c>
      <c r="AF6" s="1" t="n">
        <v>2472756925.9826</v>
      </c>
      <c r="AG6" s="1" t="n">
        <v>2441603995.4493</v>
      </c>
      <c r="AH6" s="1" t="n">
        <v>2081333314.5816</v>
      </c>
      <c r="AI6" s="1" t="n">
        <v>1597162590.2028</v>
      </c>
      <c r="AJ6" s="1" t="n">
        <v>1422406914.4255</v>
      </c>
      <c r="AK6" s="1" t="n">
        <v>1508516846.7901</v>
      </c>
      <c r="AL6" s="1" t="n">
        <v>1454186465.4353</v>
      </c>
      <c r="AM6" s="1" t="n">
        <v>137009301.0711</v>
      </c>
      <c r="AN6" s="1" t="n">
        <v>133095441.8586</v>
      </c>
      <c r="AO6" s="1" t="n">
        <v>128864586.94</v>
      </c>
      <c r="AP6" s="1"/>
    </row>
    <row r="7">
      <c r="A7" t="str">
        <f>N7</f>
      </c>
      <c r="B7" t="str">
        <f>O7</f>
      </c>
      <c r="N7"/>
      <c r="O7"/>
      <c r="P7" s="1"/>
      <c r="Q7" s="1"/>
      <c r="R7" s="1"/>
      <c r="S7" s="1"/>
      <c r="T7" s="1"/>
      <c r="U7" s="1"/>
      <c r="V7" s="1"/>
      <c r="W7" s="1"/>
      <c r="X7" s="1"/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t="str">
        <f>N8</f>
      </c>
      <c r="B8" t="str">
        <f>O8</f>
      </c>
      <c r="N8" t="s">
        <v>35</v>
      </c>
      <c r="O8" t="s">
        <v>36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 t="str">
        <f>Sum(AL2:AL7)</f>
      </c>
      <c r="AM8" s="1" t="str">
        <f>Sum(AM2:AM7)</f>
      </c>
      <c r="AN8" s="1" t="str">
        <f>Sum(AN2:AN7)</f>
      </c>
      <c r="AO8" s="1" t="str">
        <f>Sum(AO2:AO7)</f>
      </c>
      <c r="AP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</row>
    <row r="12">
      <c r="A12" t="str">
        <f>N12</f>
      </c>
      <c r="B12" t="str">
        <f>O12</f>
      </c>
      <c r="N12" t="s">
        <v>28</v>
      </c>
      <c r="O12" t="s">
        <v>29</v>
      </c>
      <c r="P12" s="1"/>
      <c r="Q12" s="1"/>
      <c r="R12" s="1"/>
      <c r="S12" s="1"/>
      <c r="T12" s="1"/>
      <c r="U12" s="1"/>
      <c r="V12" s="1"/>
      <c r="W12" s="1"/>
      <c r="X12" s="1" t="n">
        <v>0</v>
      </c>
      <c r="Y12" s="1" t="n">
        <v>50096493.6649831</v>
      </c>
      <c r="Z12" s="1" t="n">
        <v>-5509462.89289273</v>
      </c>
      <c r="AA12" s="1" t="n">
        <v>169981098.635199</v>
      </c>
      <c r="AB12" s="1" t="n">
        <v>189345401.219978</v>
      </c>
      <c r="AC12" s="1" t="n">
        <v>245335820.137197</v>
      </c>
      <c r="AD12" s="1" t="n">
        <v>660653559.3172</v>
      </c>
      <c r="AE12" s="1" t="n">
        <v>626775866.098565</v>
      </c>
      <c r="AF12" s="1" t="n">
        <v>673028389.998575</v>
      </c>
      <c r="AG12" s="1" t="n">
        <v>692828096.565046</v>
      </c>
      <c r="AH12" s="1" t="n">
        <v>514095352.37408</v>
      </c>
      <c r="AI12" s="1" t="n">
        <v>490967307.435208</v>
      </c>
      <c r="AJ12" s="1" t="n">
        <v>505701214.231146</v>
      </c>
      <c r="AK12" s="1" t="n">
        <v>499600573.001927</v>
      </c>
      <c r="AL12" s="1" t="n">
        <v>222706741.421932</v>
      </c>
      <c r="AM12" s="1" t="n">
        <v>68555937.3534543</v>
      </c>
      <c r="AN12" s="1" t="n">
        <v>208920263.53</v>
      </c>
      <c r="AO12" s="1" t="n">
        <v>28626735.7388783</v>
      </c>
      <c r="AP12" s="1"/>
    </row>
    <row r="13">
      <c r="A13" t="str">
        <f>N13</f>
      </c>
      <c r="B13" t="str">
        <f>O13</f>
      </c>
      <c r="N13" t="s">
        <v>28</v>
      </c>
      <c r="O13" t="s">
        <v>30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n">
        <v>100862.397441615</v>
      </c>
      <c r="AJ13" s="1"/>
      <c r="AK13" s="1" t="n">
        <v>77892.3959304235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31</v>
      </c>
      <c r="O14" t="s">
        <v>32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n">
        <v>42597008.4005644</v>
      </c>
      <c r="AC14" s="1" t="n">
        <v>1196856700.64425</v>
      </c>
      <c r="AD14" s="1" t="n">
        <v>1671227896.4528</v>
      </c>
      <c r="AE14" s="1" t="n">
        <v>1493259986.17395</v>
      </c>
      <c r="AF14" s="1" t="n">
        <v>1672999927.55628</v>
      </c>
      <c r="AG14" s="1" t="n">
        <v>1330788436.61252</v>
      </c>
      <c r="AH14" s="1" t="n">
        <v>104520918.02702</v>
      </c>
      <c r="AI14" s="1" t="n">
        <v>-14620683.7567023</v>
      </c>
      <c r="AJ14" s="1" t="n">
        <v>-25855903.0147131</v>
      </c>
      <c r="AK14" s="1" t="n">
        <v>-29885394.5060968</v>
      </c>
      <c r="AL14" s="1" t="n">
        <v>-10042463.1855006</v>
      </c>
      <c r="AM14" s="1" t="n">
        <v>-812338.139028346</v>
      </c>
      <c r="AN14" s="1" t="n">
        <v>-214604.3351</v>
      </c>
      <c r="AO14" s="1" t="n">
        <v>-165257.475833481</v>
      </c>
      <c r="AP14" s="1"/>
    </row>
    <row r="15">
      <c r="A15" t="str">
        <f>N15</f>
      </c>
      <c r="B15" t="str">
        <f>O15</f>
      </c>
      <c r="N15" t="s">
        <v>31</v>
      </c>
      <c r="O15" t="s">
        <v>33</v>
      </c>
      <c r="P15" s="1"/>
      <c r="Q15" s="1"/>
      <c r="R15" s="1"/>
      <c r="S15" s="1"/>
      <c r="T15" s="1"/>
      <c r="U15" s="1" t="n">
        <v>0</v>
      </c>
      <c r="V15" s="1" t="n">
        <v>65763035.3426641</v>
      </c>
      <c r="W15" s="1" t="n">
        <v>202924090.761074</v>
      </c>
      <c r="X15" s="1" t="n">
        <v>454658204.794039</v>
      </c>
      <c r="Y15" s="1" t="n">
        <v>249890578.848783</v>
      </c>
      <c r="Z15" s="1" t="n">
        <v>293067883.641547</v>
      </c>
      <c r="AA15" s="1" t="n">
        <v>375502542.349493</v>
      </c>
      <c r="AB15" s="1" t="n">
        <v>316693571.699321</v>
      </c>
      <c r="AC15" s="1" t="n">
        <v>290045208.954397</v>
      </c>
      <c r="AD15" s="1" t="n">
        <v>226440683.21154</v>
      </c>
      <c r="AE15" s="1" t="n">
        <v>85077558.260439</v>
      </c>
      <c r="AF15" s="1" t="n">
        <v>13854539.6638075</v>
      </c>
      <c r="AG15" s="1" t="n">
        <v>-2430679.62446462</v>
      </c>
      <c r="AH15" s="1" t="n">
        <v>-723156.352223058</v>
      </c>
      <c r="AI15" s="1" t="n">
        <v>-398768.234645108</v>
      </c>
      <c r="AJ15" s="1"/>
      <c r="AK15" s="1" t="n">
        <v>-4986.50232415863</v>
      </c>
      <c r="AL15" s="1"/>
      <c r="AM15" s="1"/>
      <c r="AN15" s="1"/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34</v>
      </c>
      <c r="P16" s="1" t="n">
        <v>1935465.92775228</v>
      </c>
      <c r="Q16" s="1" t="n">
        <v>349497406.405896</v>
      </c>
      <c r="R16" s="1" t="n">
        <v>599868853.126335</v>
      </c>
      <c r="S16" s="1" t="n">
        <v>610729878.022562</v>
      </c>
      <c r="T16" s="1" t="n">
        <v>642745208.588004</v>
      </c>
      <c r="U16" s="1" t="n">
        <v>754174327.357541</v>
      </c>
      <c r="V16" s="1" t="n">
        <v>838485705.712641</v>
      </c>
      <c r="W16" s="1" t="n">
        <v>964422278.812244</v>
      </c>
      <c r="X16" s="1" t="n">
        <v>981111434.689928</v>
      </c>
      <c r="Y16" s="1" t="n">
        <v>1221636946.0736</v>
      </c>
      <c r="Z16" s="1" t="n">
        <v>1811879167.16119</v>
      </c>
      <c r="AA16" s="1" t="n">
        <v>1550892118.27141</v>
      </c>
      <c r="AB16" s="1" t="n">
        <v>1389118624.93274</v>
      </c>
      <c r="AC16" s="1" t="n">
        <v>4101341577.52393</v>
      </c>
      <c r="AD16" s="1" t="n">
        <v>3861072181.76004</v>
      </c>
      <c r="AE16" s="1" t="n">
        <v>3562303090.2286</v>
      </c>
      <c r="AF16" s="1" t="n">
        <v>3093987678.86105</v>
      </c>
      <c r="AG16" s="1" t="n">
        <v>3030776894.97631</v>
      </c>
      <c r="AH16" s="1" t="n">
        <v>2540683577.59782</v>
      </c>
      <c r="AI16" s="1" t="n">
        <v>1907314002.34327</v>
      </c>
      <c r="AJ16" s="1" t="n">
        <v>1667786111.95164</v>
      </c>
      <c r="AK16" s="1" t="n">
        <v>1745943410.07264</v>
      </c>
      <c r="AL16" s="1" t="n">
        <v>1627062711.59878</v>
      </c>
      <c r="AM16" s="1" t="n">
        <v>143277010.039883</v>
      </c>
      <c r="AN16" s="1" t="n">
        <v>133095441.8586</v>
      </c>
      <c r="AO16" s="1" t="n">
        <v>125512647.677282</v>
      </c>
      <c r="AP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/>
      <c r="T17" s="1"/>
      <c r="U17" s="1"/>
      <c r="V17" s="1"/>
      <c r="W17" s="1"/>
      <c r="X17" s="1"/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291655372</v>
      </c>
      <c r="V2" s="2" t="n">
        <v>379000657</v>
      </c>
      <c r="W2" s="2" t="n">
        <v>368841707</v>
      </c>
      <c r="X2" s="2" t="n">
        <v>222777814.8204</v>
      </c>
      <c r="Y2" s="2" t="n">
        <v>298613044.5755</v>
      </c>
      <c r="Z2" s="2" t="n">
        <v>374138815.2549</v>
      </c>
      <c r="AA2" s="2" t="n">
        <v>282592316.8933</v>
      </c>
      <c r="AB2" s="2" t="n">
        <v>415897013.9361</v>
      </c>
      <c r="AC2" s="2" t="n">
        <v>689348977.0765</v>
      </c>
      <c r="AD2" s="2" t="n">
        <v>550983085.3388</v>
      </c>
      <c r="AE2" s="2" t="n">
        <v>541960118.9622</v>
      </c>
      <c r="AF2" s="2" t="n">
        <v>569892805.3576</v>
      </c>
      <c r="AG2" s="2" t="n">
        <v>339069286.5024</v>
      </c>
      <c r="AH2" s="2" t="n">
        <v>237357624.7985</v>
      </c>
      <c r="AI2" s="2" t="n">
        <v>319614789.5853</v>
      </c>
      <c r="AJ2" s="2" t="n">
        <v>436437665.6843</v>
      </c>
      <c r="AK2" s="2" t="n">
        <v>343652427.3599</v>
      </c>
      <c r="AL2" s="2" t="n">
        <v>20572871.7907</v>
      </c>
      <c r="AM2" s="2" t="n">
        <v>12260578.0945</v>
      </c>
      <c r="AN2" s="2" t="n">
        <v>56301493.3688</v>
      </c>
      <c r="AO2" s="2" t="n">
        <v>53975601.93</v>
      </c>
      <c r="AP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83454561</v>
      </c>
      <c r="X3" s="2" t="n">
        <v>36473113.1967</v>
      </c>
      <c r="Y3" s="2" t="n">
        <v>113327248.8482</v>
      </c>
      <c r="Z3" s="2" t="n">
        <v>166615199.8438</v>
      </c>
      <c r="AA3" s="2" t="n">
        <v>201621953.9148</v>
      </c>
      <c r="AB3" s="2" t="n">
        <v>114739335.2008</v>
      </c>
      <c r="AC3" s="2" t="n">
        <v>154839667.3763</v>
      </c>
      <c r="AD3" s="2" t="n">
        <v>48213072.6</v>
      </c>
      <c r="AE3" s="2" t="n">
        <v>14241430.2</v>
      </c>
      <c r="AF3" s="2" t="n">
        <v>7059537.54</v>
      </c>
      <c r="AG3" s="2" t="n">
        <v>22099001.2465</v>
      </c>
      <c r="AH3" s="2" t="n">
        <v>-3717720.6334</v>
      </c>
      <c r="AI3" s="2" t="n">
        <v>-1963009.8623</v>
      </c>
      <c r="AJ3" s="2" t="n">
        <v>-274203.6341</v>
      </c>
      <c r="AK3" s="2" t="n">
        <v>-779504.3458</v>
      </c>
      <c r="AL3" s="2" t="n">
        <v>-42760.7319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/>
      <c r="W4" s="2" t="n">
        <v>0</v>
      </c>
      <c r="X4" s="2" t="n">
        <v>70614692</v>
      </c>
      <c r="Y4" s="2" t="n">
        <v>883129.3125</v>
      </c>
      <c r="Z4" s="2" t="n">
        <v>4181508.5276</v>
      </c>
      <c r="AA4" s="2" t="n">
        <v>311733.7422</v>
      </c>
      <c r="AB4" s="2" t="n">
        <v>164685.0401</v>
      </c>
      <c r="AC4" s="2" t="n">
        <v>-37382.0809</v>
      </c>
      <c r="AD4" s="2" t="n">
        <v>-3994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n">
        <v>25981741</v>
      </c>
      <c r="AB5" s="2" t="n">
        <v>14150521.875</v>
      </c>
      <c r="AC5" s="2" t="n">
        <v>180756455.75</v>
      </c>
      <c r="AD5" s="2" t="n">
        <v>245887524.67</v>
      </c>
      <c r="AE5" s="2" t="n">
        <v>102587237.96</v>
      </c>
      <c r="AF5" s="2" t="n">
        <v>555391765.14</v>
      </c>
      <c r="AG5" s="2" t="n">
        <v>595995439.43</v>
      </c>
      <c r="AH5" s="2" t="n">
        <v>548787731.1563</v>
      </c>
      <c r="AI5" s="2" t="n">
        <v>918106414.2097</v>
      </c>
      <c r="AJ5" s="2" t="n">
        <v>12963258.1784</v>
      </c>
      <c r="AK5" s="2" t="n">
        <v>8025031.5</v>
      </c>
      <c r="AL5" s="2" t="n">
        <v>0</v>
      </c>
      <c r="AM5" s="2"/>
      <c r="AN5" s="2" t="n">
        <v>609357</v>
      </c>
      <c r="AO5" s="2"/>
      <c r="AP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-3760012.5556</v>
      </c>
      <c r="AA6" s="2" t="n">
        <v>0</v>
      </c>
      <c r="AB6" s="2"/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1127793</v>
      </c>
      <c r="Q7" s="2" t="n">
        <v>81630779</v>
      </c>
      <c r="R7" s="2" t="n">
        <v>245739395</v>
      </c>
      <c r="S7" s="2" t="n">
        <v>218358580</v>
      </c>
      <c r="T7" s="2" t="n">
        <v>104357731</v>
      </c>
      <c r="U7" s="2" t="n">
        <v>156416598</v>
      </c>
      <c r="V7" s="2" t="n">
        <v>202061059</v>
      </c>
      <c r="W7" s="2" t="n">
        <v>340002195</v>
      </c>
      <c r="X7" s="2" t="n">
        <v>673472615.0816</v>
      </c>
      <c r="Y7" s="2" t="n">
        <v>357430892.3</v>
      </c>
      <c r="Z7" s="2" t="n">
        <v>469733530.9508</v>
      </c>
      <c r="AA7" s="2" t="n">
        <v>733541542.4215</v>
      </c>
      <c r="AB7" s="2" t="n">
        <v>773159488.2337</v>
      </c>
      <c r="AC7" s="2" t="n">
        <v>3175192000.7521</v>
      </c>
      <c r="AD7" s="2" t="n">
        <v>3545905609.3835</v>
      </c>
      <c r="AE7" s="2" t="n">
        <v>3472417477.9915</v>
      </c>
      <c r="AF7" s="2" t="n">
        <v>2781817411.3043</v>
      </c>
      <c r="AG7" s="2" t="n">
        <v>2385121946.094</v>
      </c>
      <c r="AH7" s="2" t="n">
        <v>1066299164.1366</v>
      </c>
      <c r="AI7" s="2" t="n">
        <v>394141179.9669</v>
      </c>
      <c r="AJ7" s="2" t="n">
        <v>120807188.06</v>
      </c>
      <c r="AK7" s="2" t="n">
        <v>303137144.5086</v>
      </c>
      <c r="AL7" s="2" t="n">
        <v>81538831.3359</v>
      </c>
      <c r="AM7" s="2" t="n">
        <v>57285831.7835</v>
      </c>
      <c r="AN7" s="2" t="n">
        <v>71026998.8313</v>
      </c>
      <c r="AO7" s="2" t="n">
        <v>68826802.65</v>
      </c>
      <c r="AP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/>
      <c r="V8" s="2"/>
      <c r="W8" s="2"/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38562808.4727</v>
      </c>
      <c r="AD8" s="2" t="n">
        <v>97316625.1</v>
      </c>
      <c r="AE8" s="2" t="n">
        <v>83520659.64</v>
      </c>
      <c r="AF8" s="2" t="n">
        <v>113473256.87</v>
      </c>
      <c r="AG8" s="2" t="n">
        <v>88550250.5469</v>
      </c>
      <c r="AH8" s="2" t="n">
        <v>125979320.002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45</v>
      </c>
      <c r="O9" t="s">
        <v>48</v>
      </c>
      <c r="P9" s="2"/>
      <c r="Q9" s="2"/>
      <c r="R9" s="2"/>
      <c r="S9" s="2"/>
      <c r="T9" s="2"/>
      <c r="U9" s="2"/>
      <c r="V9" s="2"/>
      <c r="W9" s="2"/>
      <c r="X9" s="2" t="n">
        <v>10768902.5</v>
      </c>
      <c r="Y9" s="2" t="n">
        <v>200756428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49</v>
      </c>
      <c r="O10" t="s">
        <v>50</v>
      </c>
      <c r="P10" s="2"/>
      <c r="Q10" s="2" t="n">
        <v>86182421</v>
      </c>
      <c r="R10" s="2" t="n">
        <v>3181900</v>
      </c>
      <c r="S10" s="2"/>
      <c r="T10" s="2"/>
      <c r="U10" s="2" t="n">
        <v>8276485</v>
      </c>
      <c r="V10" s="2" t="n">
        <v>-1772623</v>
      </c>
      <c r="W10" s="2" t="n">
        <v>7000000</v>
      </c>
      <c r="X10" s="2" t="n">
        <v>0</v>
      </c>
      <c r="Y10" s="2" t="n">
        <v>42899966</v>
      </c>
      <c r="Z10" s="2" t="n">
        <v>82943829.7188</v>
      </c>
      <c r="AA10" s="2" t="n">
        <v>86564900</v>
      </c>
      <c r="AB10" s="2" t="n">
        <v>94055510</v>
      </c>
      <c r="AC10" s="2" t="n">
        <v>179685431.2188</v>
      </c>
      <c r="AD10" s="2" t="n">
        <v>394682715.94</v>
      </c>
      <c r="AE10" s="2" t="n">
        <v>223430619.42</v>
      </c>
      <c r="AF10" s="2" t="n">
        <v>221580491.1</v>
      </c>
      <c r="AG10" s="2" t="n">
        <v>542704520.405</v>
      </c>
      <c r="AH10" s="2" t="n">
        <v>444541289.4851</v>
      </c>
      <c r="AI10" s="2" t="n">
        <v>122932045.0575</v>
      </c>
      <c r="AJ10" s="2" t="n">
        <v>667080838.8875</v>
      </c>
      <c r="AK10" s="2" t="n">
        <v>670555147.4198</v>
      </c>
      <c r="AL10" s="2" t="n">
        <v>984190131.91</v>
      </c>
      <c r="AM10" s="2" t="n">
        <v>39928127.6025</v>
      </c>
      <c r="AN10" s="2" t="n">
        <v>10564992</v>
      </c>
      <c r="AO10" s="2" t="n">
        <v>632854.19</v>
      </c>
      <c r="AP10" s="2"/>
    </row>
    <row r="11">
      <c r="A11" t="str">
        <f>N11</f>
      </c>
      <c r="B11" t="str">
        <f>O11</f>
      </c>
      <c r="N11" t="s">
        <v>49</v>
      </c>
      <c r="O11" t="s">
        <v>51</v>
      </c>
      <c r="P11" s="2"/>
      <c r="Q11" s="2" t="n">
        <v>26183980</v>
      </c>
      <c r="R11" s="2" t="n">
        <v>22228978</v>
      </c>
      <c r="S11" s="2" t="n">
        <v>4966568</v>
      </c>
      <c r="T11" s="2" t="n">
        <v>3768923</v>
      </c>
      <c r="U11" s="2" t="n">
        <v>5230896</v>
      </c>
      <c r="V11" s="2"/>
      <c r="W11" s="2" t="n">
        <v>3126653</v>
      </c>
      <c r="X11" s="2" t="n">
        <v>0</v>
      </c>
      <c r="Y11" s="2" t="n">
        <v>42800000</v>
      </c>
      <c r="Z11" s="2" t="n">
        <v>239339025</v>
      </c>
      <c r="AA11" s="2" t="n">
        <v>176623701.45</v>
      </c>
      <c r="AB11" s="2" t="n">
        <v>1390018</v>
      </c>
      <c r="AC11" s="2" t="n">
        <v>33088671.5</v>
      </c>
      <c r="AD11" s="2" t="n">
        <v>103468629.4301</v>
      </c>
      <c r="AE11" s="2" t="n">
        <v>123999859.9172</v>
      </c>
      <c r="AF11" s="2" t="n">
        <v>109592052.3307</v>
      </c>
      <c r="AG11" s="2" t="n">
        <v>96337629.65</v>
      </c>
      <c r="AH11" s="2" t="n">
        <v>168265240.3872</v>
      </c>
      <c r="AI11" s="2" t="n">
        <v>232506479.7041</v>
      </c>
      <c r="AJ11" s="2" t="n">
        <v>588958457.895</v>
      </c>
      <c r="AK11" s="2" t="n">
        <v>601856739.8313</v>
      </c>
      <c r="AL11" s="2" t="n">
        <v>567873495.3003</v>
      </c>
      <c r="AM11" s="2" t="n">
        <v>92248556.8026</v>
      </c>
      <c r="AN11" s="2" t="n">
        <v>92692849.6121</v>
      </c>
      <c r="AO11" s="2" t="n">
        <v>34650898.33</v>
      </c>
      <c r="AP11" s="2"/>
    </row>
    <row r="12">
      <c r="A12" t="str">
        <f>N12</f>
      </c>
      <c r="B12" t="str">
        <f>O12</f>
      </c>
      <c r="N12" t="s">
        <v>35</v>
      </c>
      <c r="O12" t="s">
        <v>36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37</v>
      </c>
      <c r="O15" t="s">
        <v>38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451405746.945401</v>
      </c>
      <c r="V16" s="2" t="n">
        <v>569270459.27147</v>
      </c>
      <c r="W16" s="2" t="n">
        <v>536580945.72114</v>
      </c>
      <c r="X16" s="2" t="n">
        <v>315408117.161172</v>
      </c>
      <c r="Y16" s="2" t="n">
        <v>414176733.741374</v>
      </c>
      <c r="Z16" s="2" t="n">
        <v>513678159.397073</v>
      </c>
      <c r="AA16" s="2" t="n">
        <v>384657048.511613</v>
      </c>
      <c r="AB16" s="2" t="n">
        <v>554968829.511014</v>
      </c>
      <c r="AC16" s="2" t="n">
        <v>903466068.971152</v>
      </c>
      <c r="AD16" s="2" t="n">
        <v>709253455.702902</v>
      </c>
      <c r="AE16" s="2" t="n">
        <v>685139516.600904</v>
      </c>
      <c r="AF16" s="2" t="n">
        <v>713066981.845501</v>
      </c>
      <c r="AG16" s="2" t="n">
        <v>420888629.459534</v>
      </c>
      <c r="AH16" s="2" t="n">
        <v>289742452.647188</v>
      </c>
      <c r="AI16" s="2" t="n">
        <v>381680467.143069</v>
      </c>
      <c r="AJ16" s="2" t="n">
        <v>511727460.109301</v>
      </c>
      <c r="AK16" s="2" t="n">
        <v>397740132.75436</v>
      </c>
      <c r="AL16" s="2" t="n">
        <v>23018610.9943819</v>
      </c>
      <c r="AM16" s="2" t="n">
        <v>12821457.7916052</v>
      </c>
      <c r="AN16" s="2" t="n">
        <v>56301493.3688</v>
      </c>
      <c r="AO16" s="2" t="n">
        <v>52571624.7502786</v>
      </c>
      <c r="AP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121407439.604227</v>
      </c>
      <c r="X17" s="2" t="n">
        <v>51638516.921677</v>
      </c>
      <c r="Y17" s="2" t="n">
        <v>157185061.485068</v>
      </c>
      <c r="Z17" s="2" t="n">
        <v>228756241.517012</v>
      </c>
      <c r="AA17" s="2" t="n">
        <v>274442371.826034</v>
      </c>
      <c r="AB17" s="2" t="n">
        <v>153107025.108489</v>
      </c>
      <c r="AC17" s="2" t="n">
        <v>202934058.448225</v>
      </c>
      <c r="AD17" s="2" t="n">
        <v>62062319.6274314</v>
      </c>
      <c r="AE17" s="2" t="n">
        <v>18003846.1531411</v>
      </c>
      <c r="AF17" s="2" t="n">
        <v>8833105.2428607</v>
      </c>
      <c r="AG17" s="2" t="n">
        <v>27431615.6529798</v>
      </c>
      <c r="AH17" s="2" t="n">
        <v>-4538221.57806317</v>
      </c>
      <c r="AI17" s="2" t="n">
        <v>-2344204.79171586</v>
      </c>
      <c r="AJ17" s="2" t="n">
        <v>-321506.460746751</v>
      </c>
      <c r="AK17" s="2" t="n">
        <v>-902191.101523616</v>
      </c>
      <c r="AL17" s="2" t="n">
        <v>-47844.2029608189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99976054.9118941</v>
      </c>
      <c r="Y18" s="2" t="n">
        <v>1224901.66041636</v>
      </c>
      <c r="Z18" s="2" t="n">
        <v>5741049.88945704</v>
      </c>
      <c r="AA18" s="2" t="n">
        <v>424323.571547798</v>
      </c>
      <c r="AB18" s="2" t="n">
        <v>219754.075840308</v>
      </c>
      <c r="AC18" s="2" t="n">
        <v>-48993.2426155419</v>
      </c>
      <c r="AD18" s="2" t="n">
        <v>-5141.27997293334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35365645.882109</v>
      </c>
      <c r="AB19" s="2" t="n">
        <v>18882315.3299805</v>
      </c>
      <c r="AC19" s="2" t="n">
        <v>236900800.535296</v>
      </c>
      <c r="AD19" s="2" t="n">
        <v>316518929.939916</v>
      </c>
      <c r="AE19" s="2" t="n">
        <v>129689562.324121</v>
      </c>
      <c r="AF19" s="2" t="n">
        <v>694922845.11597</v>
      </c>
      <c r="AG19" s="2" t="n">
        <v>739812521.073181</v>
      </c>
      <c r="AH19" s="2" t="n">
        <v>669905183.551184</v>
      </c>
      <c r="AI19" s="2" t="n">
        <v>1096392584.07685</v>
      </c>
      <c r="AJ19" s="2" t="n">
        <v>15199547.8483112</v>
      </c>
      <c r="AK19" s="2" t="n">
        <v>9288097.0423792</v>
      </c>
      <c r="AL19" s="2" t="n">
        <v>0</v>
      </c>
      <c r="AM19" s="2"/>
      <c r="AN19" s="2" t="n">
        <v>609357</v>
      </c>
      <c r="AO19" s="2"/>
      <c r="AP19" s="2"/>
    </row>
    <row r="20">
      <c r="A20" t="str">
        <f>N20</f>
      </c>
      <c r="B20" t="str">
        <f>O20</f>
      </c>
      <c r="N20" t="s">
        <v>42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-5162352.18084659</v>
      </c>
      <c r="AA20" s="2" t="n">
        <v>0</v>
      </c>
      <c r="AB20" s="2"/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45</v>
      </c>
      <c r="O21" t="s">
        <v>46</v>
      </c>
      <c r="P21" s="2" t="n">
        <v>1935465.92775228</v>
      </c>
      <c r="Q21" s="2" t="n">
        <v>137235493.572157</v>
      </c>
      <c r="R21" s="2" t="n">
        <v>403353609.39504</v>
      </c>
      <c r="S21" s="2" t="n">
        <v>352859834.113043</v>
      </c>
      <c r="T21" s="2" t="n">
        <v>165462374.530722</v>
      </c>
      <c r="U21" s="2" t="n">
        <v>242091722.057664</v>
      </c>
      <c r="V21" s="2" t="n">
        <v>303501827.063613</v>
      </c>
      <c r="W21" s="2" t="n">
        <v>494626003.182345</v>
      </c>
      <c r="X21" s="2" t="n">
        <v>953500372.798552</v>
      </c>
      <c r="Y21" s="2" t="n">
        <v>495757175.382367</v>
      </c>
      <c r="Z21" s="2" t="n">
        <v>644926016.087113</v>
      </c>
      <c r="AA21" s="2" t="n">
        <v>998476985.398891</v>
      </c>
      <c r="AB21" s="2" t="n">
        <v>1031696313.82907</v>
      </c>
      <c r="AC21" s="2" t="n">
        <v>4161431046.60007</v>
      </c>
      <c r="AD21" s="2" t="n">
        <v>4564470078.97731</v>
      </c>
      <c r="AE21" s="2" t="n">
        <v>4389788748.41077</v>
      </c>
      <c r="AF21" s="2" t="n">
        <v>3480693433.70518</v>
      </c>
      <c r="AG21" s="2" t="n">
        <v>2960665406.59162</v>
      </c>
      <c r="AH21" s="2" t="n">
        <v>1301631389.91159</v>
      </c>
      <c r="AI21" s="2" t="n">
        <v>470679063.022326</v>
      </c>
      <c r="AJ21" s="2" t="n">
        <v>141647617.448327</v>
      </c>
      <c r="AK21" s="2" t="n">
        <v>350848120.078482</v>
      </c>
      <c r="AL21" s="2" t="n">
        <v>91232311.1013631</v>
      </c>
      <c r="AM21" s="2" t="n">
        <v>59906463.5132195</v>
      </c>
      <c r="AN21" s="2" t="n">
        <v>71026998.8313</v>
      </c>
      <c r="AO21" s="2" t="n">
        <v>67036525.9913143</v>
      </c>
      <c r="AP21" s="2"/>
    </row>
    <row r="22">
      <c r="A22" t="str">
        <f>N22</f>
      </c>
      <c r="B22" t="str">
        <f>O22</f>
      </c>
      <c r="N22" t="s">
        <v>45</v>
      </c>
      <c r="O22" t="s">
        <v>47</v>
      </c>
      <c r="P22" s="2"/>
      <c r="Q22" s="2"/>
      <c r="R22" s="2"/>
      <c r="S22" s="2"/>
      <c r="T22" s="2"/>
      <c r="U22" s="2"/>
      <c r="V22" s="2"/>
      <c r="W22" s="2"/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50540713.2495844</v>
      </c>
      <c r="AD22" s="2" t="n">
        <v>125270910.280444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153782955.955983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45</v>
      </c>
      <c r="O23" t="s">
        <v>48</v>
      </c>
      <c r="P23" s="2"/>
      <c r="Q23" s="2"/>
      <c r="R23" s="2"/>
      <c r="S23" s="2"/>
      <c r="T23" s="2"/>
      <c r="U23" s="2"/>
      <c r="V23" s="2"/>
      <c r="W23" s="2"/>
      <c r="X23" s="2" t="n">
        <v>15246577.6906714</v>
      </c>
      <c r="Y23" s="2" t="n">
        <v>278449462.061602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49</v>
      </c>
      <c r="O24" t="s">
        <v>50</v>
      </c>
      <c r="P24" s="2"/>
      <c r="Q24" s="2" t="n">
        <v>144887592.98963</v>
      </c>
      <c r="R24" s="2" t="n">
        <v>5222731.38067292</v>
      </c>
      <c r="S24" s="2"/>
      <c r="T24" s="2"/>
      <c r="U24" s="2" t="n">
        <v>12809820.2611108</v>
      </c>
      <c r="V24" s="2" t="n">
        <v>-2662533.40380138</v>
      </c>
      <c r="W24" s="2" t="n">
        <v>10183410.7932051</v>
      </c>
      <c r="X24" s="2" t="n">
        <v>0</v>
      </c>
      <c r="Y24" s="2" t="n">
        <v>59502316.1856667</v>
      </c>
      <c r="Z24" s="2" t="n">
        <v>113878678.303586</v>
      </c>
      <c r="AA24" s="2" t="n">
        <v>117829809.758329</v>
      </c>
      <c r="AB24" s="2" t="n">
        <v>125506734.948045</v>
      </c>
      <c r="AC24" s="2" t="n">
        <v>235497107.550825</v>
      </c>
      <c r="AD24" s="2" t="n">
        <v>508055669.285243</v>
      </c>
      <c r="AE24" s="2" t="n">
        <v>282458323.458181</v>
      </c>
      <c r="AF24" s="2" t="n">
        <v>277248160.599917</v>
      </c>
      <c r="AG24" s="2" t="n">
        <v>673662200.876272</v>
      </c>
      <c r="AH24" s="2" t="n">
        <v>542651552.178705</v>
      </c>
      <c r="AI24" s="2" t="n">
        <v>146804096.410179</v>
      </c>
      <c r="AJ24" s="2" t="n">
        <v>782158851.565322</v>
      </c>
      <c r="AK24" s="2" t="n">
        <v>776094309.598908</v>
      </c>
      <c r="AL24" s="2" t="n">
        <v>1101192386.82014</v>
      </c>
      <c r="AM24" s="2" t="n">
        <v>41754703.4738054</v>
      </c>
      <c r="AN24" s="2" t="n">
        <v>10564992</v>
      </c>
      <c r="AO24" s="2" t="n">
        <v>616392.810986508</v>
      </c>
      <c r="AP24" s="2"/>
    </row>
    <row r="25">
      <c r="A25" t="str">
        <f>N25</f>
      </c>
      <c r="B25" t="str">
        <f>O25</f>
      </c>
      <c r="N25" t="s">
        <v>49</v>
      </c>
      <c r="O25" t="s">
        <v>51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5975742.69800338</v>
      </c>
      <c r="U25" s="2" t="n">
        <v>8096050.14261048</v>
      </c>
      <c r="V25" s="2"/>
      <c r="W25" s="2" t="n">
        <v>4548570.272401</v>
      </c>
      <c r="X25" s="2" t="n">
        <v>0</v>
      </c>
      <c r="Y25" s="2" t="n">
        <v>59363663.1960626</v>
      </c>
      <c r="Z25" s="2" t="n">
        <v>328603247.834975</v>
      </c>
      <c r="AA25" s="2" t="n">
        <v>240415424.042139</v>
      </c>
      <c r="AB25" s="2" t="n">
        <v>1854826.16275231</v>
      </c>
      <c r="AC25" s="2" t="n">
        <v>43366267.2487947</v>
      </c>
      <c r="AD25" s="2" t="n">
        <v>133190083.203764</v>
      </c>
      <c r="AE25" s="2" t="n">
        <v>156759143.541659</v>
      </c>
      <c r="AF25" s="2" t="n">
        <v>137124864.98346</v>
      </c>
      <c r="AG25" s="2" t="n">
        <v>119584446.373858</v>
      </c>
      <c r="AH25" s="2" t="n">
        <v>205401378.980113</v>
      </c>
      <c r="AI25" s="2" t="n">
        <v>277656681.351935</v>
      </c>
      <c r="AJ25" s="2" t="n">
        <v>690559590.671325</v>
      </c>
      <c r="AK25" s="2" t="n">
        <v>696583409.69292</v>
      </c>
      <c r="AL25" s="2" t="n">
        <v>635383295.794738</v>
      </c>
      <c r="AM25" s="2" t="n">
        <v>96468614.1440272</v>
      </c>
      <c r="AN25" s="2" t="n">
        <v>92692849.6121</v>
      </c>
      <c r="AO25" s="2" t="n">
        <v>33749582.3877478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53</v>
      </c>
      <c r="N2" s="4" t="n">
        <v>1127793</v>
      </c>
      <c r="O2" s="4" t="n">
        <v>128605130</v>
      </c>
      <c r="P2" s="4" t="n">
        <v>207367642</v>
      </c>
      <c r="Q2" s="4" t="n">
        <v>257977679</v>
      </c>
      <c r="R2" s="4" t="n">
        <v>211445723</v>
      </c>
      <c r="S2" s="4" t="n">
        <v>258796896</v>
      </c>
      <c r="T2" s="4" t="n">
        <v>356770013</v>
      </c>
      <c r="U2" s="4" t="n">
        <v>330245487</v>
      </c>
      <c r="V2" s="4" t="n">
        <v>326701888.3015</v>
      </c>
      <c r="W2" s="4" t="n">
        <v>438484453.0985</v>
      </c>
      <c r="X2" s="4" t="n">
        <v>731913616.4899</v>
      </c>
      <c r="Y2" s="4" t="n">
        <v>469816795.0259</v>
      </c>
      <c r="Z2" s="4" t="n">
        <v>436386986.3894</v>
      </c>
      <c r="AA2" s="4" t="n">
        <v>1504373359.0538</v>
      </c>
      <c r="AB2" s="4" t="n">
        <v>1541157246.5474</v>
      </c>
      <c r="AC2" s="4" t="n">
        <v>958214617.9085</v>
      </c>
      <c r="AD2" s="4" t="n">
        <v>1116151967.6563</v>
      </c>
      <c r="AE2" s="4" t="n">
        <v>660783700.5195</v>
      </c>
      <c r="AF2" s="4" t="n">
        <v>180724750.4325</v>
      </c>
      <c r="AG2" s="4" t="n">
        <v>138188870.5596</v>
      </c>
      <c r="AH2" s="4" t="n">
        <v>90474598.3451</v>
      </c>
      <c r="AI2" s="4" t="n">
        <v>276897322.0519</v>
      </c>
      <c r="AJ2" s="4" t="n">
        <v>57106573.4664</v>
      </c>
      <c r="AK2" s="4" t="n">
        <v>91385099.5505</v>
      </c>
      <c r="AL2" s="4" t="n">
        <v>98400731.6499</v>
      </c>
      <c r="AM2" s="4" t="n">
        <v>70355598.95</v>
      </c>
      <c r="AN2" s="4"/>
      <c r="AO2" s="4"/>
    </row>
    <row r="3">
      <c r="A3" t="str">
        <f>M3</f>
      </c>
      <c r="M3" t="s">
        <v>54</v>
      </c>
      <c r="N3" s="4"/>
      <c r="O3" s="4"/>
      <c r="P3" s="4"/>
      <c r="Q3" s="4"/>
      <c r="R3" s="4" t="n">
        <v>5352275</v>
      </c>
      <c r="S3" s="4" t="n">
        <v>7776271</v>
      </c>
      <c r="T3" s="4" t="n">
        <v>5526320</v>
      </c>
      <c r="U3" s="4" t="n">
        <v>1117048</v>
      </c>
      <c r="V3" s="4" t="n">
        <v>1029250.8544</v>
      </c>
      <c r="W3" s="4" t="n">
        <v>3543675.1922</v>
      </c>
      <c r="X3" s="4" t="n">
        <v>4341185.2738</v>
      </c>
      <c r="Y3" s="4" t="n">
        <v>1776379.6722</v>
      </c>
      <c r="Z3" s="4" t="n">
        <v>3317308.9668</v>
      </c>
      <c r="AA3" s="4" t="n">
        <v>1470710.279</v>
      </c>
      <c r="AB3" s="4" t="n">
        <v>156151643.02</v>
      </c>
      <c r="AC3" s="4" t="n">
        <v>177930445</v>
      </c>
      <c r="AD3" s="4" t="n">
        <v>233816255.1</v>
      </c>
      <c r="AE3" s="4" t="n">
        <v>279697577.75</v>
      </c>
      <c r="AF3" s="4" t="n">
        <v>163348120</v>
      </c>
      <c r="AG3" s="4" t="n">
        <v>234781718</v>
      </c>
      <c r="AH3" s="4" t="n">
        <v>309055557</v>
      </c>
      <c r="AI3" s="4" t="n">
        <v>316770151.12</v>
      </c>
      <c r="AJ3" s="4" t="n">
        <v>173751583.82</v>
      </c>
      <c r="AK3" s="4" t="n">
        <v>40957944.99</v>
      </c>
      <c r="AL3" s="4" t="n">
        <v>60628596.92</v>
      </c>
      <c r="AM3" s="4" t="n">
        <v>24432514</v>
      </c>
      <c r="AN3" s="4"/>
      <c r="AO3" s="4"/>
    </row>
    <row r="4">
      <c r="A4" t="str">
        <f>M4</f>
      </c>
      <c r="M4" t="s">
        <v>55</v>
      </c>
      <c r="N4" s="4"/>
      <c r="O4" s="4" t="n">
        <v>79283841</v>
      </c>
      <c r="P4" s="4" t="n">
        <v>158096818</v>
      </c>
      <c r="Q4" s="4" t="n">
        <v>119957399</v>
      </c>
      <c r="R4" s="4" t="n">
        <v>188583780</v>
      </c>
      <c r="S4" s="4" t="n">
        <v>220702406</v>
      </c>
      <c r="T4" s="4" t="n">
        <v>239721322</v>
      </c>
      <c r="U4" s="4" t="n">
        <v>471062581</v>
      </c>
      <c r="V4" s="4" t="n">
        <v>686375998.4428</v>
      </c>
      <c r="W4" s="4" t="n">
        <v>655032000.5704</v>
      </c>
      <c r="X4" s="4" t="n">
        <v>792875992.4366</v>
      </c>
      <c r="Y4" s="4" t="n">
        <v>1068531165.0987</v>
      </c>
      <c r="Z4" s="4" t="n">
        <v>1012460784.242</v>
      </c>
      <c r="AA4" s="4" t="n">
        <v>2945205135.7952</v>
      </c>
      <c r="AB4" s="4" t="n">
        <v>3289593409.475</v>
      </c>
      <c r="AC4" s="4" t="n">
        <v>3426005648.1824</v>
      </c>
      <c r="AD4" s="4" t="n">
        <v>3008839096.8863</v>
      </c>
      <c r="AE4" s="4" t="n">
        <v>3129396795.6053</v>
      </c>
      <c r="AF4" s="4" t="n">
        <v>2243439778.8998</v>
      </c>
      <c r="AG4" s="4" t="n">
        <v>1622829668.1816</v>
      </c>
      <c r="AH4" s="4" t="n">
        <v>1432123054.896</v>
      </c>
      <c r="AI4" s="4" t="n">
        <v>1320752128.3319</v>
      </c>
      <c r="AJ4" s="4" t="n">
        <v>1413396897.9386</v>
      </c>
      <c r="AK4" s="4" t="n">
        <v>69446385.4419</v>
      </c>
      <c r="AL4" s="4" t="n">
        <v>182771772.4836</v>
      </c>
      <c r="AM4" s="4" t="n">
        <v>63298044.15</v>
      </c>
      <c r="AN4" s="4"/>
      <c r="AO4" s="4"/>
    </row>
    <row r="5">
      <c r="A5" t="str">
        <f>M5</f>
      </c>
      <c r="M5" t="s">
        <v>35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 t="str">
        <f>Sum(AI2:AI4)</f>
      </c>
      <c r="AJ5" s="4" t="str">
        <f>Sum(AJ2:AJ4)</f>
      </c>
      <c r="AK5" s="4" t="str">
        <f>Sum(AK2:AK4)</f>
      </c>
      <c r="AL5" s="4" t="str">
        <f>Sum(AL2:AL4)</f>
      </c>
      <c r="AM5" s="4" t="str">
        <f>Sum(AM2:AM4)</f>
      </c>
      <c r="AN5" s="4" t="str">
        <f>Sum(AN2:AN4)</f>
      </c>
      <c r="AO5" s="4"/>
    </row>
    <row r="8">
      <c r="A8" t="str">
        <f>M8</f>
      </c>
      <c r="M8" t="s">
        <v>52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53</v>
      </c>
      <c r="N9" s="4" t="n">
        <v>1935465.92775228</v>
      </c>
      <c r="O9" s="4" t="n">
        <v>216207522.55055</v>
      </c>
      <c r="P9" s="4" t="n">
        <v>340370687.705317</v>
      </c>
      <c r="Q9" s="4" t="n">
        <v>416882913.493978</v>
      </c>
      <c r="R9" s="4" t="n">
        <v>335253661.388491</v>
      </c>
      <c r="S9" s="4" t="n">
        <v>400549475.036007</v>
      </c>
      <c r="T9" s="4" t="n">
        <v>535879359.055566</v>
      </c>
      <c r="U9" s="4" t="n">
        <v>480432208.103295</v>
      </c>
      <c r="V9" s="4" t="n">
        <v>462543487.758188</v>
      </c>
      <c r="W9" s="4" t="n">
        <v>608178583.888996</v>
      </c>
      <c r="X9" s="4" t="n">
        <v>1004889158.85416</v>
      </c>
      <c r="Y9" s="4" t="n">
        <v>639501964.181436</v>
      </c>
      <c r="Z9" s="4" t="n">
        <v>582310444.497622</v>
      </c>
      <c r="AA9" s="4" t="n">
        <v>1971643289.77953</v>
      </c>
      <c r="AB9" s="4" t="n">
        <v>1983856005.71238</v>
      </c>
      <c r="AC9" s="4" t="n">
        <v>1211363488.09374</v>
      </c>
      <c r="AD9" s="4" t="n">
        <v>1396562840.19621</v>
      </c>
      <c r="AE9" s="4" t="n">
        <v>820234557.218979</v>
      </c>
      <c r="AF9" s="4" t="n">
        <v>220610702.895332</v>
      </c>
      <c r="AG9" s="4" t="n">
        <v>165023629.656176</v>
      </c>
      <c r="AH9" s="4" t="n">
        <v>106082357.357849</v>
      </c>
      <c r="AI9" s="4" t="n">
        <v>320478392.887676</v>
      </c>
      <c r="AJ9" s="4" t="n">
        <v>63895503.4191863</v>
      </c>
      <c r="AK9" s="4" t="n">
        <v>95565656.6629585</v>
      </c>
      <c r="AL9" s="4" t="n">
        <v>98400731.6499</v>
      </c>
      <c r="AM9" s="4" t="n">
        <v>68525556.2666495</v>
      </c>
      <c r="AN9" s="4"/>
      <c r="AO9" s="4"/>
    </row>
    <row r="10">
      <c r="A10" t="str">
        <f>M10</f>
      </c>
      <c r="M10" t="s">
        <v>54</v>
      </c>
      <c r="N10" s="4"/>
      <c r="O10" s="4"/>
      <c r="P10" s="4"/>
      <c r="Q10" s="4"/>
      <c r="R10" s="4" t="n">
        <v>8486195.7246025</v>
      </c>
      <c r="S10" s="4" t="n">
        <v>12035620.6543827</v>
      </c>
      <c r="T10" s="4" t="n">
        <v>8300699.92327509</v>
      </c>
      <c r="U10" s="4" t="n">
        <v>1625051.23710402</v>
      </c>
      <c r="V10" s="4" t="n">
        <v>1457210.06525962</v>
      </c>
      <c r="W10" s="4" t="n">
        <v>4915082.72397203</v>
      </c>
      <c r="X10" s="4" t="n">
        <v>5960279.90180058</v>
      </c>
      <c r="Y10" s="4" t="n">
        <v>2417960.15283202</v>
      </c>
      <c r="Z10" s="4" t="n">
        <v>4426584.01657639</v>
      </c>
      <c r="AA10" s="4" t="n">
        <v>1927524.19826415</v>
      </c>
      <c r="AB10" s="4" t="n">
        <v>201006338.257226</v>
      </c>
      <c r="AC10" s="4" t="n">
        <v>224937545.790867</v>
      </c>
      <c r="AD10" s="4" t="n">
        <v>292557915.739884</v>
      </c>
      <c r="AE10" s="4" t="n">
        <v>347190190.467209</v>
      </c>
      <c r="AF10" s="4" t="n">
        <v>199399050.122305</v>
      </c>
      <c r="AG10" s="4" t="n">
        <v>280373745.905699</v>
      </c>
      <c r="AH10" s="4" t="n">
        <v>362370683.49338</v>
      </c>
      <c r="AI10" s="4" t="n">
        <v>366626835.51232</v>
      </c>
      <c r="AJ10" s="4" t="n">
        <v>194407477.881543</v>
      </c>
      <c r="AK10" s="4" t="n">
        <v>42831631.4999655</v>
      </c>
      <c r="AL10" s="4" t="n">
        <v>60628596.92</v>
      </c>
      <c r="AM10" s="4" t="n">
        <v>23796991.8219665</v>
      </c>
      <c r="AN10" s="4"/>
      <c r="AO10" s="4"/>
    </row>
    <row r="11">
      <c r="A11" t="str">
        <f>M11</f>
      </c>
      <c r="M11" t="s">
        <v>55</v>
      </c>
      <c r="N11" s="4"/>
      <c r="O11" s="4" t="n">
        <v>133289883.855346</v>
      </c>
      <c r="P11" s="4" t="n">
        <v>259498165.421018</v>
      </c>
      <c r="Q11" s="4" t="n">
        <v>193846964.528585</v>
      </c>
      <c r="R11" s="4" t="n">
        <v>299005351.474911</v>
      </c>
      <c r="S11" s="4" t="n">
        <v>341589231.667151</v>
      </c>
      <c r="T11" s="4" t="n">
        <v>360068682.076464</v>
      </c>
      <c r="U11" s="4" t="n">
        <v>685289110.23292</v>
      </c>
      <c r="V11" s="4" t="n">
        <v>971768941.660519</v>
      </c>
      <c r="W11" s="4" t="n">
        <v>908530351.974399</v>
      </c>
      <c r="X11" s="4" t="n">
        <v>1088588149.15389</v>
      </c>
      <c r="Y11" s="4" t="n">
        <v>1454455834.92184</v>
      </c>
      <c r="Z11" s="4" t="n">
        <v>1351017577.73841</v>
      </c>
      <c r="AA11" s="4" t="n">
        <v>3860008493.28198</v>
      </c>
      <c r="AB11" s="4" t="n">
        <v>4234531976.77199</v>
      </c>
      <c r="AC11" s="4" t="n">
        <v>4331115466.87695</v>
      </c>
      <c r="AD11" s="4" t="n">
        <v>3764749780.14362</v>
      </c>
      <c r="AE11" s="4" t="n">
        <v>3884538000.84322</v>
      </c>
      <c r="AF11" s="4" t="n">
        <v>2738566938.62906</v>
      </c>
      <c r="AG11" s="4" t="n">
        <v>1937965344.62269</v>
      </c>
      <c r="AH11" s="4" t="n">
        <v>1679178382.31685</v>
      </c>
      <c r="AI11" s="4" t="n">
        <v>1528626266.06208</v>
      </c>
      <c r="AJ11" s="4" t="n">
        <v>1581424008.53448</v>
      </c>
      <c r="AK11" s="4" t="n">
        <v>72623321.0913845</v>
      </c>
      <c r="AL11" s="4" t="n">
        <v>182771772.4836</v>
      </c>
      <c r="AM11" s="4" t="n">
        <v>61651577.8517111</v>
      </c>
      <c r="AN11" s="4"/>
      <c r="AO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../output/PBL/Customer//Air_Force/Air_Force_Contracts.xlsx</dc:creator>
  <cp:lastModifiedBy>../output/PBL/Customer//Air_Force/Air_Force_Contracts.xlsx</cp:lastModifiedBy>
  <dcterms:created xsi:type="dcterms:W3CDTF">2025-06-15T19:08:25Z</dcterms:created>
</coreProperties>
</file>