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0" windowWidth="13125" windowHeight="6105" firstSheet="0" activeTab="2"/>
  </bookViews>
  <sheets>
    <sheet name="7(a) Data Dictionary" sheetId="3" state="visible" r:id="rId1"/>
    <sheet name="504 Data Dictionary" sheetId="2" state="visible" r:id="rId2"/>
    <sheet name="7a" sheetId="1" state="visible" r:id="rId3"/>
    <sheet name="504" sheetId="4" state="visible" r:id="rId4"/>
  </sheets>
  <definedNames>
    <definedName name="_504">#REF!</definedName>
    <definedName name="_7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<sst xmlns="http://schemas.openxmlformats.org/spreadsheetml/2006/main" count="4109" uniqueCount="4109">
  <si>
    <t>Soldsecmrtind</t>
  </si>
  <si>
    <t>An indicator if the loan was sold on the secondary market. This is a static field once it is sold on the secondary market.Equals 'Y', if sold on the secondary market. Once it is 'Y' it will stay 'Y' for it's entirety. </t>
  </si>
  <si>
    <t>Total Jobs Created + Jobs Retained as reported by lender on SBA Loan Application.  SBA does not review, audit, or validate these numbers - they are simply self-reported, good faith estimates by the lender.</t>
  </si>
  <si>
    <t>Jobs Supported</t>
  </si>
  <si>
    <t>Total SBA/CDC loan balance charged off</t>
  </si>
  <si>
    <t>GrossChargeOffAmount</t>
  </si>
  <si>
    <t>Date SBA charged off loan (if applicable)</t>
  </si>
  <si>
    <t>ChargeOffDate</t>
  </si>
  <si>
    <t>Date loan was paid in full (if applicable)</t>
  </si>
  <si>
    <t>PaidInFullDate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</si>
  <si>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</si>
  <si>
    <t>LoanStatus</t>
  </si>
  <si>
    <t>SBA began collecting the following business age information in fiscal year 2018:  
• Change of Ownership
• Existing or more than 2 years old
• New Business or 2 years or less
• Startup, Loan Funds will Open Business</t>
  </si>
  <si>
    <t>BusinessAge</t>
  </si>
  <si>
    <t>Borrower Business Type - Individual, Partnership, or Corporation</t>
  </si>
  <si>
    <t>BusinessType</t>
  </si>
  <si>
    <t>Congressional district where project occurs</t>
  </si>
  <si>
    <t>CongressionalDistrict</t>
  </si>
  <si>
    <t>SBA district office</t>
  </si>
  <si>
    <t>SBADistrictOffice</t>
  </si>
  <si>
    <t>State where project occurs</t>
  </si>
  <si>
    <t>ProjectState</t>
  </si>
  <si>
    <t>County where project occurs</t>
  </si>
  <si>
    <t>ProjectCounty</t>
  </si>
  <si>
    <t>Franchise Name (if applicable)</t>
  </si>
  <si>
    <t>FranchiseName</t>
  </si>
  <si>
    <t>Franchise Code</t>
  </si>
  <si>
    <t>FranchiseCode</t>
  </si>
  <si>
    <t>North American Industry Classification System (NAICS) description</t>
  </si>
  <si>
    <t>NaicsDescription</t>
  </si>
  <si>
    <t>North American Industry Classification System (NAICS) code</t>
  </si>
  <si>
    <t>NaicsCode</t>
  </si>
  <si>
    <t>Length of loan term</t>
  </si>
  <si>
    <t>TermInMonths</t>
  </si>
  <si>
    <t>Subprogram description - specific subprogram loan was aproved under.  See SOP 50 10 5 for definitions and rules for each subprogram.</t>
  </si>
  <si>
    <t>subpgmdesc</t>
  </si>
  <si>
    <t xml:space="preserve">Specific delivery method loan was approved under.  See SOP 50 10 5 for definitions and rules for each delivery method.  
504 Delivery Methods:
• 504 = Regular 504
• 504REFI = 504 Refinance (inactive)
• ALP = Accredited Lenders Program
• PCLP = Premier Certified Lenders </t>
  </si>
  <si>
    <t>DeliveryMethod</t>
  </si>
  <si>
    <t>Date of first loan disbursement (if available)</t>
  </si>
  <si>
    <t>FirstDisbursementDate</t>
  </si>
  <si>
    <t>Fiscal year the loan was approved</t>
  </si>
  <si>
    <t>ApprovalFiscalYear</t>
  </si>
  <si>
    <t>Date the loan was approved</t>
  </si>
  <si>
    <t>ApprovalDate</t>
  </si>
  <si>
    <t>SBA/CDC loan amount</t>
  </si>
  <si>
    <t>GrossApproval</t>
  </si>
  <si>
    <t>Third party loan amount</t>
  </si>
  <si>
    <t>ThirdPartyDollars</t>
  </si>
  <si>
    <t>Third party lender state</t>
  </si>
  <si>
    <t>ThirdPartyLender_State</t>
  </si>
  <si>
    <t>Third party lender city</t>
  </si>
  <si>
    <t>ThirdPartyLender_City</t>
  </si>
  <si>
    <t>Name of third party lender</t>
  </si>
  <si>
    <t>ThirdPartyLender_Name</t>
  </si>
  <si>
    <t>CDC zip code</t>
  </si>
  <si>
    <t>CDC_Zip</t>
  </si>
  <si>
    <t>CDC state</t>
  </si>
  <si>
    <t>CDC_State</t>
  </si>
  <si>
    <t>CDC city</t>
  </si>
  <si>
    <t>CDC_City</t>
  </si>
  <si>
    <t>CDC street address</t>
  </si>
  <si>
    <t>CDC_Street</t>
  </si>
  <si>
    <t>Name of CDC that the loan is currently assigned to</t>
  </si>
  <si>
    <t>CDC_Name</t>
  </si>
  <si>
    <t>Borrower zip code</t>
  </si>
  <si>
    <t>BorrZip</t>
  </si>
  <si>
    <t>Borrower state</t>
  </si>
  <si>
    <t>BorrState</t>
  </si>
  <si>
    <t>Borrower city</t>
  </si>
  <si>
    <t>BorrCity</t>
  </si>
  <si>
    <t>Borrower street address</t>
  </si>
  <si>
    <t>BorrStreet</t>
  </si>
  <si>
    <t>Borrower name</t>
  </si>
  <si>
    <t>BorrName</t>
  </si>
  <si>
    <t>Indicator of whether loan was approved under SBA's 7(a) or 504 loan program</t>
  </si>
  <si>
    <t>Program</t>
  </si>
  <si>
    <t>Date when the data was recorded</t>
  </si>
  <si>
    <t>AsOfDate</t>
  </si>
  <si>
    <t>Definition</t>
  </si>
  <si>
    <t>Field Name</t>
  </si>
  <si>
    <t>JobsSupported</t>
  </si>
  <si>
    <t>Indicator of whether a loan is a term loan or revolving line of credit (0=Term, 1=Revolver)</t>
  </si>
  <si>
    <t>RevolverStatus</t>
  </si>
  <si>
    <t>Total loan balance charged off (includes guaranteed and non-guaranteed portion of loan)</t>
  </si>
  <si>
    <t>Current status of loan:  
• COMMIT = Undisbursed
• PIF = Paid In Full
• CHGOFF = Charged Off
• CANCLD = Cancelled
• EXEMPT = The status of loans that have been disbursed but have not been cancelled, paid in full, or charged off are exempt from disclosure under FOIA Exemption 4</t>
  </si>
  <si>
    <t>Initial interest rate - total interest rate (base rate plus spread) at time loan was approved</t>
  </si>
  <si>
    <t>InitialInterestRate</t>
  </si>
  <si>
    <t>Specific delivery method loan was approved under.  See SOP 50 10 5 for definitions and rules for each delivery method.  
7(a) Delivery Methods:
• CA = Community Advantage
• CLP = Certified Lenders Program
• COMM EXPRS = Community Express (inactive)
• DFP = Dealer Floor Plan (inactive)
• DIRECT = Direct Loan (inactive)
• EWCP = Export Working Capital Program
• EXP CO GTY = Co-guaranty with Export-Import Bank (inactive)
• EXPRES EXP = Export Express
• GO LOANS = Gulf Opportunity Loan (inactive)
• INTER TRDE = International Trade
• OTH 7A = Other 7(a) Loan
• PATRIOT EX = Patriot Express (inactive)
• PLP = Preferred Lender Program
• RLA = Rural Lender Advantage (inactive)
• SBA EXPRES = SBA Express
• SLA = Small Loan Advantage
• USCAIP = US Community Adjustment and Investment Program
• Y2K = Y2K Loan (inactive)</t>
  </si>
  <si>
    <t>Amount of SBA's loan guaranty</t>
  </si>
  <si>
    <t>SBAGuaranteedApproval</t>
  </si>
  <si>
    <t>Total loan amount</t>
  </si>
  <si>
    <t>Bank zip code</t>
  </si>
  <si>
    <t>BankZip</t>
  </si>
  <si>
    <t>Bank state</t>
  </si>
  <si>
    <t>BankState</t>
  </si>
  <si>
    <t>Bank city</t>
  </si>
  <si>
    <t>BankCity</t>
  </si>
  <si>
    <t>Bank street address</t>
  </si>
  <si>
    <t>BankStreet</t>
  </si>
  <si>
    <t>The National Credit Union Association charter number of the lender</t>
  </si>
  <si>
    <t>BankNCUANumber</t>
  </si>
  <si>
    <t>The Federal Depository Insurance Corporation certificate ID of the lender</t>
  </si>
  <si>
    <t>BankFDICNumber</t>
  </si>
  <si>
    <t>Name of the bank that the loan is currently assigned to</t>
  </si>
  <si>
    <t>BankName</t>
  </si>
  <si>
    <t>AsOfDate</t>
  </si>
  <si>
    <t>Program</t>
  </si>
  <si>
    <t>BorrName</t>
  </si>
  <si>
    <t>BorrStreet</t>
  </si>
  <si>
    <t>BorrCity</t>
  </si>
  <si>
    <t>BorrState</t>
  </si>
  <si>
    <t>BorrZip</t>
  </si>
  <si>
    <t>CDC_Name</t>
  </si>
  <si>
    <t>CDC_Street</t>
  </si>
  <si>
    <t>CDC_City</t>
  </si>
  <si>
    <t>CDC_State</t>
  </si>
  <si>
    <t>CDC_Zip</t>
  </si>
  <si>
    <t>ThirdPartyLender_Name</t>
  </si>
  <si>
    <t>ThirdPartyLender_City</t>
  </si>
  <si>
    <t>ThirdPartyLender_State</t>
  </si>
  <si>
    <t>ThirdPartyDollars</t>
  </si>
  <si>
    <t>GrossApproval_Then_Year</t>
  </si>
  <si>
    <t>ApprovalDate</t>
  </si>
  <si>
    <t>ApprovalFiscalYear</t>
  </si>
  <si>
    <t>FirstDisbursementDate</t>
  </si>
  <si>
    <t>DeliveryMethod</t>
  </si>
  <si>
    <t>subpgmdesc</t>
  </si>
  <si>
    <t>TermInMonths</t>
  </si>
  <si>
    <t>NaicsCode</t>
  </si>
  <si>
    <t>NaicsDescription</t>
  </si>
  <si>
    <t>FranchiseCode</t>
  </si>
  <si>
    <t>FranchiseName</t>
  </si>
  <si>
    <t>ProjectCounty</t>
  </si>
  <si>
    <t>ProjectState</t>
  </si>
  <si>
    <t>SBADistrictOffice</t>
  </si>
  <si>
    <t>CongressionalDistrict</t>
  </si>
  <si>
    <t>BusinessType</t>
  </si>
  <si>
    <t>BusinessAge</t>
  </si>
  <si>
    <t>LoanStatus</t>
  </si>
  <si>
    <t>PaidInFullDate</t>
  </si>
  <si>
    <t>ChargeOffDate</t>
  </si>
  <si>
    <t>GrossChargeOffAmount</t>
  </si>
  <si>
    <t>JobsSupported</t>
  </si>
  <si>
    <t>GrossApproval_OMB24_GDP22</t>
  </si>
  <si>
    <t>AnyTag</t>
  </si>
  <si>
    <t>CriticalTech</t>
  </si>
  <si>
    <t>VITALEA SCIENCE INC</t>
  </si>
  <si>
    <t>1233 E BEAMER ST UNIT C</t>
  </si>
  <si>
    <t>WOODLAND</t>
  </si>
  <si>
    <t>CA</t>
  </si>
  <si>
    <t>95776</t>
  </si>
  <si>
    <t>CDC Small Business Finance Cor</t>
  </si>
  <si>
    <t>2448 Historic Decatur Road</t>
  </si>
  <si>
    <t>San Diego</t>
  </si>
  <si>
    <t>92106</t>
  </si>
  <si>
    <t>PCLP</t>
  </si>
  <si>
    <t>Sec. 504 - Premier Certified Lender Program</t>
  </si>
  <si>
    <t>Research and Development in Biotechnology</t>
  </si>
  <si>
    <t>YOLO</t>
  </si>
  <si>
    <t>SACRAMENTO DISTRICT OFFICE</t>
  </si>
  <si>
    <t>03</t>
  </si>
  <si>
    <t>CORPORATION</t>
  </si>
  <si>
    <t>CANCLD</t>
  </si>
  <si>
    <t>Biotechnology</t>
  </si>
  <si>
    <t>CGENETECH INC</t>
  </si>
  <si>
    <t>5781 THUNDERBIRD ROAD</t>
  </si>
  <si>
    <t>INDIANAPOLIS</t>
  </si>
  <si>
    <t>IN</t>
  </si>
  <si>
    <t>46236</t>
  </si>
  <si>
    <t>Premier Capital Corporation</t>
  </si>
  <si>
    <t>300 N. Meridian Street</t>
  </si>
  <si>
    <t>Indianapolis</t>
  </si>
  <si>
    <t>46204</t>
  </si>
  <si>
    <t>01/14/2009</t>
  </si>
  <si>
    <t>504</t>
  </si>
  <si>
    <t>Sec. 504 - Loan Guarantees - Private Sector Financed</t>
  </si>
  <si>
    <t>MARION</t>
  </si>
  <si>
    <t>INDIANA DISTRICT OFFICE</t>
  </si>
  <si>
    <t>05</t>
  </si>
  <si>
    <t>PIF</t>
  </si>
  <si>
    <t>06/30/2015</t>
  </si>
  <si>
    <t>en-N-Tech</t>
  </si>
  <si>
    <t>23659 Via Del Rio</t>
  </si>
  <si>
    <t>YORBA LINDA</t>
  </si>
  <si>
    <t>92887</t>
  </si>
  <si>
    <t>California Statewide Certified</t>
  </si>
  <si>
    <t>426 D Street</t>
  </si>
  <si>
    <t>Davis</t>
  </si>
  <si>
    <t>95616</t>
  </si>
  <si>
    <t>FIRST-CITIZENS BANK &amp; TRUST COMPANY</t>
  </si>
  <si>
    <t>RALEIGH</t>
  </si>
  <si>
    <t>NC</t>
  </si>
  <si>
    <t>05/14/2014</t>
  </si>
  <si>
    <t>ALP</t>
  </si>
  <si>
    <t>ORANGE</t>
  </si>
  <si>
    <t>SANTA ANA DISTRICT OFFICE</t>
  </si>
  <si>
    <t>39</t>
  </si>
  <si>
    <t>EXEMPT</t>
  </si>
  <si>
    <t>CoreRx Inc.</t>
  </si>
  <si>
    <t>14205 Myerlake Circle.</t>
  </si>
  <si>
    <t>Clearwater</t>
  </si>
  <si>
    <t>FL</t>
  </si>
  <si>
    <t>33760</t>
  </si>
  <si>
    <t>Florida Business Development C</t>
  </si>
  <si>
    <t>1715 North Westshore Blvd</t>
  </si>
  <si>
    <t>Tampa</t>
  </si>
  <si>
    <t>33607</t>
  </si>
  <si>
    <t>FIFTH THIRD BANK</t>
  </si>
  <si>
    <t>CINCINNATI</t>
  </si>
  <si>
    <t>OH</t>
  </si>
  <si>
    <t>10/17/2012</t>
  </si>
  <si>
    <t>PINELLAS</t>
  </si>
  <si>
    <t>SOUTH FLORIDA DISTRICT OFFICE</t>
  </si>
  <si>
    <t>13</t>
  </si>
  <si>
    <t>09/30/2015</t>
  </si>
  <si>
    <t>Bay Sleep Clinic</t>
  </si>
  <si>
    <t>1845 S. Winchester Blvd..</t>
  </si>
  <si>
    <t>Campbell</t>
  </si>
  <si>
    <t>95008</t>
  </si>
  <si>
    <t>Capital Access Group, Inc.</t>
  </si>
  <si>
    <t>150 California Street</t>
  </si>
  <si>
    <t>San Francisco</t>
  </si>
  <si>
    <t>94111</t>
  </si>
  <si>
    <t>BANK OF AMERICA, NATIONAL ASSOCIATION</t>
  </si>
  <si>
    <t>CHARLOTTE</t>
  </si>
  <si>
    <t>09/14/2011</t>
  </si>
  <si>
    <t>SANTA CLARA</t>
  </si>
  <si>
    <t>SAN FRANCISCO DISTRICT OFFICE</t>
  </si>
  <si>
    <t>18</t>
  </si>
  <si>
    <t>Creative Thermal Solutions, In</t>
  </si>
  <si>
    <t>501 &amp; 602 E. Pega Drive.</t>
  </si>
  <si>
    <t>Urbana</t>
  </si>
  <si>
    <t>IL</t>
  </si>
  <si>
    <t>61802</t>
  </si>
  <si>
    <t>Small Business Growth Corporat</t>
  </si>
  <si>
    <t>2401 West White Oaks Drive</t>
  </si>
  <si>
    <t>Springfield</t>
  </si>
  <si>
    <t>62704</t>
  </si>
  <si>
    <t>JPMORGAN CHASE BANK, NATIONAL ASSOCIATION</t>
  </si>
  <si>
    <t>COLUMBUS</t>
  </si>
  <si>
    <t>04/17/2013</t>
  </si>
  <si>
    <t>CHAMPAIGN</t>
  </si>
  <si>
    <t>ILLINOIS DISTRICT OFFICE</t>
  </si>
  <si>
    <t>Allele Biotechnology &amp; Pharmac</t>
  </si>
  <si>
    <t>6404 Nancy Ridge Drive.</t>
  </si>
  <si>
    <t>San diego</t>
  </si>
  <si>
    <t>92121</t>
  </si>
  <si>
    <t>WELLS FARGO BANK, NATIONAL ASSOCIATION</t>
  </si>
  <si>
    <t>SIOUX FALLS</t>
  </si>
  <si>
    <t>SD</t>
  </si>
  <si>
    <t>10/16/2013</t>
  </si>
  <si>
    <t>SAN DIEGO</t>
  </si>
  <si>
    <t>SAN DIEGO DISTRICT OFFICE</t>
  </si>
  <si>
    <t>49</t>
  </si>
  <si>
    <t>Agdia, Inc.</t>
  </si>
  <si>
    <t>CR 10 &amp; CR 1.</t>
  </si>
  <si>
    <t>Elkhart</t>
  </si>
  <si>
    <t>46514</t>
  </si>
  <si>
    <t>Business Development Corporati</t>
  </si>
  <si>
    <t>218 W. Washington Street</t>
  </si>
  <si>
    <t>South Bend</t>
  </si>
  <si>
    <t>46601</t>
  </si>
  <si>
    <t>FIRST STATE BANK OF MIDDLEBURY</t>
  </si>
  <si>
    <t>MIDDLEBURY</t>
  </si>
  <si>
    <t>12/17/2014</t>
  </si>
  <si>
    <t>ELKHART</t>
  </si>
  <si>
    <t>02</t>
  </si>
  <si>
    <t>Cofactor Genomics, LLC</t>
  </si>
  <si>
    <t>4044 Clayton Ave..</t>
  </si>
  <si>
    <t>St. Louis</t>
  </si>
  <si>
    <t>MO</t>
  </si>
  <si>
    <t>63110</t>
  </si>
  <si>
    <t>GREAT SOUTHERN BANK</t>
  </si>
  <si>
    <t>SPRINGFIELD</t>
  </si>
  <si>
    <t>SAINT LOUIS CITY</t>
  </si>
  <si>
    <t>ST. LOUIS DISTRICT OFFICE</t>
  </si>
  <si>
    <t>01</t>
  </si>
  <si>
    <t>PARTNERSHIP</t>
  </si>
  <si>
    <t>Sherpa Clinical Packaging, LLC</t>
  </si>
  <si>
    <t>6166 Nancy Ridge Drive.</t>
  </si>
  <si>
    <t>WESTERN ALLIANCE BANK</t>
  </si>
  <si>
    <t>PHOENIX</t>
  </si>
  <si>
    <t>AZ</t>
  </si>
  <si>
    <t>05/11/2016</t>
  </si>
  <si>
    <t>09/30/2018</t>
  </si>
  <si>
    <t>Conagen Inc.</t>
  </si>
  <si>
    <t>13-15 DeAngelo Drive.</t>
  </si>
  <si>
    <t>Bedford</t>
  </si>
  <si>
    <t>MA</t>
  </si>
  <si>
    <t>01730</t>
  </si>
  <si>
    <t>Bay Colony Development Corpora</t>
  </si>
  <si>
    <t>230 Third Avenue</t>
  </si>
  <si>
    <t>Waltham</t>
  </si>
  <si>
    <t>02451</t>
  </si>
  <si>
    <t>PACIFIC PREMIER BANK</t>
  </si>
  <si>
    <t>IRVINE</t>
  </si>
  <si>
    <t>01/14/2015</t>
  </si>
  <si>
    <t>MIDDLESEX</t>
  </si>
  <si>
    <t>MASSACHUSETTS DISTRICT OFFICE</t>
  </si>
  <si>
    <t>Seventh Wave Laboratories LLC</t>
  </si>
  <si>
    <t>19 Worthington Access Dr..</t>
  </si>
  <si>
    <t>Maryland Heights</t>
  </si>
  <si>
    <t>63043</t>
  </si>
  <si>
    <t>STL Partnership CDC</t>
  </si>
  <si>
    <t>7733 Forsyth Boulevard</t>
  </si>
  <si>
    <t>63105</t>
  </si>
  <si>
    <t>ST. LOUIS BANK</t>
  </si>
  <si>
    <t>ST. LOUIS</t>
  </si>
  <si>
    <t>09/14/2016</t>
  </si>
  <si>
    <t>SAINT LOUIS</t>
  </si>
  <si>
    <t>06/30/2018</t>
  </si>
  <si>
    <t>Axar Pharmaceuticals, Inc.</t>
  </si>
  <si>
    <t>1672 Railroad St..</t>
  </si>
  <si>
    <t>Corona</t>
  </si>
  <si>
    <t>92880</t>
  </si>
  <si>
    <t>10/14/2015</t>
  </si>
  <si>
    <t>RIVERSIDE</t>
  </si>
  <si>
    <t>35</t>
  </si>
  <si>
    <t>02/29/2020</t>
  </si>
  <si>
    <t>1672 Railroad St.</t>
  </si>
  <si>
    <t>07/12/2017</t>
  </si>
  <si>
    <t>11/30/2019</t>
  </si>
  <si>
    <t>ISCA Technologies, Inc.</t>
  </si>
  <si>
    <t>1242 W Spring Street.</t>
  </si>
  <si>
    <t>Riverside</t>
  </si>
  <si>
    <t>92507</t>
  </si>
  <si>
    <t>Enterprise Funding Corporation</t>
  </si>
  <si>
    <t>300 East State Street,</t>
  </si>
  <si>
    <t>Redlands</t>
  </si>
  <si>
    <t>92373</t>
  </si>
  <si>
    <t>SECURITY CALIFORNIA BANCORP</t>
  </si>
  <si>
    <t>12/16/2015</t>
  </si>
  <si>
    <t>31</t>
  </si>
  <si>
    <t>StemExpress, LLC</t>
  </si>
  <si>
    <t>90 Blue Ravine Road.</t>
  </si>
  <si>
    <t>Folsom</t>
  </si>
  <si>
    <t>95630</t>
  </si>
  <si>
    <t>Mortgage Capital Development C</t>
  </si>
  <si>
    <t>1611 Telegraph Ave</t>
  </si>
  <si>
    <t>Oakland</t>
  </si>
  <si>
    <t>94612</t>
  </si>
  <si>
    <t>FIVE STAR BANK</t>
  </si>
  <si>
    <t>FOLSOM</t>
  </si>
  <si>
    <t>10/12/2016</t>
  </si>
  <si>
    <t>SACRAMENTO</t>
  </si>
  <si>
    <t>07</t>
  </si>
  <si>
    <t>Horacio Joseph Cardenas</t>
  </si>
  <si>
    <t>Lot #22 of Lake Brandon.</t>
  </si>
  <si>
    <t>Brandon</t>
  </si>
  <si>
    <t>33511</t>
  </si>
  <si>
    <t>COMPASS BANK</t>
  </si>
  <si>
    <t>BRANDON</t>
  </si>
  <si>
    <t>10/11/2017</t>
  </si>
  <si>
    <t>HILLSBOROUGH</t>
  </si>
  <si>
    <t>15</t>
  </si>
  <si>
    <t>INDIVIDUAL</t>
  </si>
  <si>
    <t>09/30/2020</t>
  </si>
  <si>
    <t>The DNA Medicine Institute, In</t>
  </si>
  <si>
    <t>1 Oak Park Drive.</t>
  </si>
  <si>
    <t>Granite State Economic Develop</t>
  </si>
  <si>
    <t>One Cate Street</t>
  </si>
  <si>
    <t>Portsmouth</t>
  </si>
  <si>
    <t>NH</t>
  </si>
  <si>
    <t>03802</t>
  </si>
  <si>
    <t>BUSINESS LOAN CAPITAL</t>
  </si>
  <si>
    <t>BEDFORD</t>
  </si>
  <si>
    <t>08/17/2016</t>
  </si>
  <si>
    <t>Peachtree BioResearch Solution</t>
  </si>
  <si>
    <t>4985 Lower Roswell Road.</t>
  </si>
  <si>
    <t>Marietta</t>
  </si>
  <si>
    <t>GA</t>
  </si>
  <si>
    <t>30068</t>
  </si>
  <si>
    <t>Capital Partners Certified Dev</t>
  </si>
  <si>
    <t>1775 The Exchange SE</t>
  </si>
  <si>
    <t>Atlanta</t>
  </si>
  <si>
    <t>30339</t>
  </si>
  <si>
    <t>CAPITAL PARTNERS CERTIFIED DEVELOPMENT COMPANY</t>
  </si>
  <si>
    <t>ATLANTA</t>
  </si>
  <si>
    <t>11/16/2016</t>
  </si>
  <si>
    <t>COBB</t>
  </si>
  <si>
    <t>GEORGIA DISTRICT OFFICE</t>
  </si>
  <si>
    <t>06</t>
  </si>
  <si>
    <t>MEOS, Inc</t>
  </si>
  <si>
    <t>7384 Trade Street.</t>
  </si>
  <si>
    <t>12/14/2016</t>
  </si>
  <si>
    <t>01/31/2022</t>
  </si>
  <si>
    <t>6146 Nancy Rdige Drive.</t>
  </si>
  <si>
    <t>02/14/2018</t>
  </si>
  <si>
    <t>Next Advance, Inc.</t>
  </si>
  <si>
    <t>2113 State Highway 7.</t>
  </si>
  <si>
    <t>Troy</t>
  </si>
  <si>
    <t>NY</t>
  </si>
  <si>
    <t>12180</t>
  </si>
  <si>
    <t>Empire State Certified Develop</t>
  </si>
  <si>
    <t>50 Beaver Street</t>
  </si>
  <si>
    <t>Albany</t>
  </si>
  <si>
    <t>12207</t>
  </si>
  <si>
    <t>SARATOGA NATIONAL BANK AND TRUST COMPANY</t>
  </si>
  <si>
    <t>SARATOGA SPRINGS</t>
  </si>
  <si>
    <t>09/12/2018</t>
  </si>
  <si>
    <t>RENSSELAER</t>
  </si>
  <si>
    <t>SYRACUSE DISTRICT OFFICE</t>
  </si>
  <si>
    <t>20</t>
  </si>
  <si>
    <t>Troy Polymers, Inc.</t>
  </si>
  <si>
    <t>900 E. Mandoline Ave</t>
  </si>
  <si>
    <t>Madison Heights</t>
  </si>
  <si>
    <t>MI</t>
  </si>
  <si>
    <t>48071</t>
  </si>
  <si>
    <t>Oakland County Business Financ</t>
  </si>
  <si>
    <t>2100 Pontiac Lake Road</t>
  </si>
  <si>
    <t>Waterford</t>
  </si>
  <si>
    <t>48328</t>
  </si>
  <si>
    <t>JP MORGAN CHASE BANK, NA</t>
  </si>
  <si>
    <t>TROY</t>
  </si>
  <si>
    <t>OAKLAND</t>
  </si>
  <si>
    <t>MICHIGAN DISTRICT OFFICE</t>
  </si>
  <si>
    <t>09</t>
  </si>
  <si>
    <t>Lucky 13 Investments LLC</t>
  </si>
  <si>
    <t>1733 Creekside Drive</t>
  </si>
  <si>
    <t>01/17/2018</t>
  </si>
  <si>
    <t>Existing, 5 or more years</t>
  </si>
  <si>
    <t>VRS International, LLC</t>
  </si>
  <si>
    <t>1958 Kellogg Avenue</t>
  </si>
  <si>
    <t>Carlsbad</t>
  </si>
  <si>
    <t>92008</t>
  </si>
  <si>
    <t>12/11/2019</t>
  </si>
  <si>
    <t>Existing or more than 2 years old</t>
  </si>
  <si>
    <t>Quarry Lane Properties LLC</t>
  </si>
  <si>
    <t>1181 Quarry Lane Suite 100</t>
  </si>
  <si>
    <t>Pleasanton</t>
  </si>
  <si>
    <t>94566</t>
  </si>
  <si>
    <t>10/17/2018</t>
  </si>
  <si>
    <t>ALAMEDA</t>
  </si>
  <si>
    <t>08/31/2019</t>
  </si>
  <si>
    <t>Chunli Zhao and Xiujun Fan</t>
  </si>
  <si>
    <t>1751 Fortune Drive, Unit G</t>
  </si>
  <si>
    <t>San Jose</t>
  </si>
  <si>
    <t>95131</t>
  </si>
  <si>
    <t>HARVEST COMMERCIAL CAPITAL, LLC</t>
  </si>
  <si>
    <t>LAGUNA HILLS</t>
  </si>
  <si>
    <t>07/17/2019</t>
  </si>
  <si>
    <t>17</t>
  </si>
  <si>
    <t>Servmont, LLC</t>
  </si>
  <si>
    <t>1201 - 1205 10th St</t>
  </si>
  <si>
    <t>Berkeley</t>
  </si>
  <si>
    <t>94710</t>
  </si>
  <si>
    <t>02/12/2020</t>
  </si>
  <si>
    <t>BPS Bioscience Inc.</t>
  </si>
  <si>
    <t>6405 Mira Mesa Boulevard</t>
  </si>
  <si>
    <t>ONEWEST BANK, A DIVISION OF</t>
  </si>
  <si>
    <t>SALT LAKE CITY</t>
  </si>
  <si>
    <t>UT</t>
  </si>
  <si>
    <t>06/17/2020</t>
  </si>
  <si>
    <t>Etonbio, Inc.</t>
  </si>
  <si>
    <t>10179 Huennekens Street</t>
  </si>
  <si>
    <t>CALPRIVATE BANK</t>
  </si>
  <si>
    <t>LA JOLLA</t>
  </si>
  <si>
    <t>10/31/2021</t>
  </si>
  <si>
    <t>Scientific Living Inc</t>
  </si>
  <si>
    <t>30 Maxwell</t>
  </si>
  <si>
    <t>Irvine</t>
  </si>
  <si>
    <t>92618</t>
  </si>
  <si>
    <t>Business Finance Capital</t>
  </si>
  <si>
    <t>1055 W 7th Street</t>
  </si>
  <si>
    <t>Los Angeles</t>
  </si>
  <si>
    <t>90017</t>
  </si>
  <si>
    <t>03/17/2021</t>
  </si>
  <si>
    <t>45</t>
  </si>
  <si>
    <t>LIPX LLC</t>
  </si>
  <si>
    <t>240 Salem Street</t>
  </si>
  <si>
    <t>Woburn</t>
  </si>
  <si>
    <t>01801</t>
  </si>
  <si>
    <t>SALEM FIVE CENTS SAVINGS BANK</t>
  </si>
  <si>
    <t>SALEM</t>
  </si>
  <si>
    <t>1285 Triangle Court LLC</t>
  </si>
  <si>
    <t>1285 Triangle Court</t>
  </si>
  <si>
    <t>West Sacramento</t>
  </si>
  <si>
    <t>95605</t>
  </si>
  <si>
    <t>TRI COUNTIES BANK</t>
  </si>
  <si>
    <t>CHICO</t>
  </si>
  <si>
    <t>04/13/2022</t>
  </si>
  <si>
    <t>6600 Avalon Properties LLC</t>
  </si>
  <si>
    <t>6600 - 6604 Avalon Boulevard</t>
  </si>
  <si>
    <t>90003</t>
  </si>
  <si>
    <t>LOS ANGELES</t>
  </si>
  <si>
    <t>LOS ANGELES DISTRICT OFFICE</t>
  </si>
  <si>
    <t>37</t>
  </si>
  <si>
    <t>NOT FUNDED</t>
  </si>
  <si>
    <t>Carlsbetter Property LLC</t>
  </si>
  <si>
    <t>5950 Priestly Drive</t>
  </si>
  <si>
    <t>07/13/2022</t>
  </si>
  <si>
    <t>454 Viking LLC</t>
  </si>
  <si>
    <t>454 North 34th Street</t>
  </si>
  <si>
    <t>Seattle</t>
  </si>
  <si>
    <t>WA</t>
  </si>
  <si>
    <t>98103</t>
  </si>
  <si>
    <t>Evergreen Business Capital</t>
  </si>
  <si>
    <t>13925 Interurban Ave. S</t>
  </si>
  <si>
    <t>98168</t>
  </si>
  <si>
    <t>BMO BANK NATIONAL ASSOCIATION</t>
  </si>
  <si>
    <t>CHICAGO</t>
  </si>
  <si>
    <t>12/14/2022</t>
  </si>
  <si>
    <t>KING</t>
  </si>
  <si>
    <t>SEATTLE DISTRICT OFFICE</t>
  </si>
  <si>
    <t>Bestinvivo LLC</t>
  </si>
  <si>
    <t>23 Elm Street, Suite 1A</t>
  </si>
  <si>
    <t>Watertown</t>
  </si>
  <si>
    <t>02472</t>
  </si>
  <si>
    <t>EASTERN BANK</t>
  </si>
  <si>
    <t>BOSTON</t>
  </si>
  <si>
    <t>04</t>
  </si>
  <si>
    <t>Startup, Loan Funds will Open Business</t>
  </si>
  <si>
    <t>Lucky 13 Nevada LLC</t>
  </si>
  <si>
    <t>1000 Sandhill Road</t>
  </si>
  <si>
    <t>Reno</t>
  </si>
  <si>
    <t>NV</t>
  </si>
  <si>
    <t>89521</t>
  </si>
  <si>
    <t>NEW DAY COMMERCIAL CAPITAL</t>
  </si>
  <si>
    <t>Direct Loans</t>
  </si>
  <si>
    <t>WASHOE</t>
  </si>
  <si>
    <t>NEVADA DISTRICT OFFICE</t>
  </si>
  <si>
    <t>BankName</t>
  </si>
  <si>
    <t>BankFDICNumber</t>
  </si>
  <si>
    <t>BankNCUANumber</t>
  </si>
  <si>
    <t>BankStreet</t>
  </si>
  <si>
    <t>BankCity</t>
  </si>
  <si>
    <t>BankState</t>
  </si>
  <si>
    <t>BankZip</t>
  </si>
  <si>
    <t>SBAGuaranteedApproval</t>
  </si>
  <si>
    <t>InitialInterestRate</t>
  </si>
  <si>
    <t>RevolverStatus</t>
  </si>
  <si>
    <t>SOLDSECMRTIND</t>
  </si>
  <si>
    <t>7A</t>
  </si>
  <si>
    <t>NEWLIGHT TECHNOLOGIES</t>
  </si>
  <si>
    <t>2941 RANDOLPH AVE</t>
  </si>
  <si>
    <t>COSTA MESA</t>
  </si>
  <si>
    <t>92626</t>
  </si>
  <si>
    <t>Zions Bank, A Division of</t>
  </si>
  <si>
    <t>1 S Main St</t>
  </si>
  <si>
    <t>84133</t>
  </si>
  <si>
    <t>10/05/2007</t>
  </si>
  <si>
    <t>10/31/2007</t>
  </si>
  <si>
    <t>SBA EXPRES</t>
  </si>
  <si>
    <t>FA$TRK (Small Loan Express)</t>
  </si>
  <si>
    <t>46</t>
  </si>
  <si>
    <t>12/31/2008</t>
  </si>
  <si>
    <t>N</t>
  </si>
  <si>
    <t>HUNTER MANAGEMENT LLC</t>
  </si>
  <si>
    <t>9800 SAMAR RD NE</t>
  </si>
  <si>
    <t>ALBUQUERQUE</t>
  </si>
  <si>
    <t>NM</t>
  </si>
  <si>
    <t>87122</t>
  </si>
  <si>
    <t>PNC Bank, National Association</t>
  </si>
  <si>
    <t>222 Delaware Ave</t>
  </si>
  <si>
    <t>WILMINGTON</t>
  </si>
  <si>
    <t>DE</t>
  </si>
  <si>
    <t>19801</t>
  </si>
  <si>
    <t>BERNALILLO</t>
  </si>
  <si>
    <t>NEW MEXICO DISTRICT OFFICE</t>
  </si>
  <si>
    <t>INTEGRATED TECHNOLOGIES &amp; SERV</t>
  </si>
  <si>
    <t>210 INDUSTRIAL PARK ROAD</t>
  </si>
  <si>
    <t>JOHNSTOWN</t>
  </si>
  <si>
    <t>PA</t>
  </si>
  <si>
    <t>15904</t>
  </si>
  <si>
    <t>First National Bank of Pennsylvania</t>
  </si>
  <si>
    <t>166 Main St</t>
  </si>
  <si>
    <t>GREENVILLE</t>
  </si>
  <si>
    <t>16125</t>
  </si>
  <si>
    <t>10/11/2007</t>
  </si>
  <si>
    <t>11/30/2008</t>
  </si>
  <si>
    <t>PLP</t>
  </si>
  <si>
    <t>Guaranty</t>
  </si>
  <si>
    <t>CAMBRIA</t>
  </si>
  <si>
    <t>PITTSBURGH DISTRICT OFFICE</t>
  </si>
  <si>
    <t>PROSCI INC</t>
  </si>
  <si>
    <t>12170 FLINT PL</t>
  </si>
  <si>
    <t>POWAY</t>
  </si>
  <si>
    <t>92064</t>
  </si>
  <si>
    <t>Federal Deposit Insurance Corporation</t>
  </si>
  <si>
    <t>550 17th St NW</t>
  </si>
  <si>
    <t>WASHINGTON</t>
  </si>
  <si>
    <t>DC</t>
  </si>
  <si>
    <t>20429</t>
  </si>
  <si>
    <t>01/23/2008</t>
  </si>
  <si>
    <t>50</t>
  </si>
  <si>
    <t>Beal Bank USA</t>
  </si>
  <si>
    <t>1970 Village Center Cir, Ste 1</t>
  </si>
  <si>
    <t>LAS VEGAS</t>
  </si>
  <si>
    <t>89134</t>
  </si>
  <si>
    <t>01/30/2008</t>
  </si>
  <si>
    <t>02/29/2008</t>
  </si>
  <si>
    <t>12/31/2013</t>
  </si>
  <si>
    <t>Y</t>
  </si>
  <si>
    <t>SAGE PROPERTY MANAGEMENT LLC</t>
  </si>
  <si>
    <t>02/01/2008</t>
  </si>
  <si>
    <t>06/30/2014</t>
  </si>
  <si>
    <t>ADVANCED RESEARCH INSTITUTE I</t>
  </si>
  <si>
    <t>3633 LITTLE ROAD SUITE 103</t>
  </si>
  <si>
    <t>TRINITY</t>
  </si>
  <si>
    <t>34655</t>
  </si>
  <si>
    <t>Synovus Bank</t>
  </si>
  <si>
    <t>1148 Broadway</t>
  </si>
  <si>
    <t>31901</t>
  </si>
  <si>
    <t>02/14/2008</t>
  </si>
  <si>
    <t>OTH 7A</t>
  </si>
  <si>
    <t>PASCO</t>
  </si>
  <si>
    <t>12</t>
  </si>
  <si>
    <t>04/30/2019</t>
  </si>
  <si>
    <t>CHRYSALIS CLINICAL RESEARCH L</t>
  </si>
  <si>
    <t>1490 E. Foremaster Drive Suite</t>
  </si>
  <si>
    <t>SAINT GEORGE</t>
  </si>
  <si>
    <t>84790</t>
  </si>
  <si>
    <t>Mountain America FCU</t>
  </si>
  <si>
    <t>9800 S Monroe St</t>
  </si>
  <si>
    <t>SANDY</t>
  </si>
  <si>
    <t>84070</t>
  </si>
  <si>
    <t>02/25/2008</t>
  </si>
  <si>
    <t>UTAH DISTRICT OFFICE</t>
  </si>
  <si>
    <t>03/31/2013</t>
  </si>
  <si>
    <t>CONCEPTUAL MINDWORKS INC.</t>
  </si>
  <si>
    <t>9830 COLONNADE BLVD, SUITE 3</t>
  </si>
  <si>
    <t>SAN ANTONIO</t>
  </si>
  <si>
    <t>TX</t>
  </si>
  <si>
    <t>78230</t>
  </si>
  <si>
    <t>Texas Partners Bank</t>
  </si>
  <si>
    <t>1900 NW Loop 410</t>
  </si>
  <si>
    <t>78213</t>
  </si>
  <si>
    <t>03/05/2008</t>
  </si>
  <si>
    <t>05/31/2008</t>
  </si>
  <si>
    <t>BEXAR</t>
  </si>
  <si>
    <t>SAN ANTONIO DISTRICT OFFICE</t>
  </si>
  <si>
    <t>03/31/2015</t>
  </si>
  <si>
    <t>Epigentek Group Inc.</t>
  </si>
  <si>
    <t>760 Parkside Ave Ste 11</t>
  </si>
  <si>
    <t>BROOKLYN</t>
  </si>
  <si>
    <t>11226</t>
  </si>
  <si>
    <t>JPMorgan Chase Bank, National Association</t>
  </si>
  <si>
    <t>1111 Polaris Pkwy</t>
  </si>
  <si>
    <t>43240</t>
  </si>
  <si>
    <t>03/31/2008</t>
  </si>
  <si>
    <t>KINGS</t>
  </si>
  <si>
    <t>NEW YORK DISTRICT OFFICE</t>
  </si>
  <si>
    <t>Tawas Inc.</t>
  </si>
  <si>
    <t>15309 Stony Creek Way</t>
  </si>
  <si>
    <t>Noblesville</t>
  </si>
  <si>
    <t>46060</t>
  </si>
  <si>
    <t>BMO Bank National Association</t>
  </si>
  <si>
    <t>320 S Canal St</t>
  </si>
  <si>
    <t>Chicago</t>
  </si>
  <si>
    <t>60606</t>
  </si>
  <si>
    <t>07/31/2008</t>
  </si>
  <si>
    <t>08/31/2008</t>
  </si>
  <si>
    <t>HAMILTON</t>
  </si>
  <si>
    <t>04/01/2010</t>
  </si>
  <si>
    <t>PARKER HAYS RESEARCH GROUP LL</t>
  </si>
  <si>
    <t>201 POST STREET, 6TH FLOOR</t>
  </si>
  <si>
    <t>SAN FRANCISCO</t>
  </si>
  <si>
    <t>94108</t>
  </si>
  <si>
    <t>Wells Fargo Bank, National Association</t>
  </si>
  <si>
    <t>101 N Philips Ave</t>
  </si>
  <si>
    <t>57104</t>
  </si>
  <si>
    <t>10/31/2008</t>
  </si>
  <si>
    <t>07/31/2014</t>
  </si>
  <si>
    <t>Applied Radar Inc.</t>
  </si>
  <si>
    <t>210 AIRPORT STREET</t>
  </si>
  <si>
    <t>NORTH KINGSTOWN</t>
  </si>
  <si>
    <t>RI</t>
  </si>
  <si>
    <t>02852</t>
  </si>
  <si>
    <t>HarborOne Bank</t>
  </si>
  <si>
    <t>770 Oak St</t>
  </si>
  <si>
    <t>BROCKTON</t>
  </si>
  <si>
    <t>02301</t>
  </si>
  <si>
    <t>12/11/2008</t>
  </si>
  <si>
    <t>RHODE ISLAND DISTRICT OFFICE</t>
  </si>
  <si>
    <t>02/28/2018</t>
  </si>
  <si>
    <t>SPECTRAGENETICS LLC</t>
  </si>
  <si>
    <t>2403 SIDNEY STREET SUITE 255</t>
  </si>
  <si>
    <t>PITTSBURGH</t>
  </si>
  <si>
    <t>15203</t>
  </si>
  <si>
    <t>Citizens Bank, National Association</t>
  </si>
  <si>
    <t>1 Citizens Plaza</t>
  </si>
  <si>
    <t>PROVIDENCE</t>
  </si>
  <si>
    <t>02903</t>
  </si>
  <si>
    <t>12/19/2008</t>
  </si>
  <si>
    <t>01/31/2009</t>
  </si>
  <si>
    <t>ALLEGHENY</t>
  </si>
  <si>
    <t>07/31/2017</t>
  </si>
  <si>
    <t>ODYSSEY RESEARCH SERVICES INC</t>
  </si>
  <si>
    <t>1915 N KAVENY DRIVE</t>
  </si>
  <si>
    <t>BISMARCK</t>
  </si>
  <si>
    <t>ND</t>
  </si>
  <si>
    <t>58501</t>
  </si>
  <si>
    <t>First Western Bank &amp; Trust</t>
  </si>
  <si>
    <t>900 S Broadway</t>
  </si>
  <si>
    <t>MINOT</t>
  </si>
  <si>
    <t>58701</t>
  </si>
  <si>
    <t>01/20/2009</t>
  </si>
  <si>
    <t>02/01/2011</t>
  </si>
  <si>
    <t>BURLEIGH</t>
  </si>
  <si>
    <t>NORTH DAKOTA DISTRICT OFFICE</t>
  </si>
  <si>
    <t>00</t>
  </si>
  <si>
    <t>12/31/2011</t>
  </si>
  <si>
    <t>08/01/2010</t>
  </si>
  <si>
    <t>CHROMOLOGIC LLC</t>
  </si>
  <si>
    <t>133 N ALTADENA DR STE 307</t>
  </si>
  <si>
    <t>PASADENA</t>
  </si>
  <si>
    <t>91107</t>
  </si>
  <si>
    <t>03/04/2009</t>
  </si>
  <si>
    <t>03/31/2009</t>
  </si>
  <si>
    <t>27</t>
  </si>
  <si>
    <t>05/31/2012</t>
  </si>
  <si>
    <t>Molecular Throughput Inc.</t>
  </si>
  <si>
    <t>1425 Russ Blvd., Suite T107D</t>
  </si>
  <si>
    <t>92101</t>
  </si>
  <si>
    <t>Umpqua Bank</t>
  </si>
  <si>
    <t>445 SE Main St, First Fl</t>
  </si>
  <si>
    <t>ROSEBURG</t>
  </si>
  <si>
    <t>OR</t>
  </si>
  <si>
    <t>97470</t>
  </si>
  <si>
    <t>03/16/2009</t>
  </si>
  <si>
    <t>COMM EXPRS</t>
  </si>
  <si>
    <t>Community Express</t>
  </si>
  <si>
    <t>51</t>
  </si>
  <si>
    <t>04/30/2016</t>
  </si>
  <si>
    <t>GL Holdings LLC</t>
  </si>
  <si>
    <t>190 Old Saw Mill River Road.</t>
  </si>
  <si>
    <t>Hawthorne</t>
  </si>
  <si>
    <t>10532</t>
  </si>
  <si>
    <t>04/02/2009</t>
  </si>
  <si>
    <t>WESTCHESTER</t>
  </si>
  <si>
    <t>BLUEPRINT LIFE SCIENCE GROUP</t>
  </si>
  <si>
    <t>39 DRUMM ST</t>
  </si>
  <si>
    <t>05/18/2009</t>
  </si>
  <si>
    <t>10/01/2009</t>
  </si>
  <si>
    <t>03/31/2012</t>
  </si>
  <si>
    <t>BIO CELL &amp; TISSUE TECHNOLOGIES</t>
  </si>
  <si>
    <t>1762 SUNRISE PARK DR</t>
  </si>
  <si>
    <t>84108</t>
  </si>
  <si>
    <t>06/03/2009</t>
  </si>
  <si>
    <t>06/30/2009</t>
  </si>
  <si>
    <t>SALT LAKE</t>
  </si>
  <si>
    <t>06/30/2011</t>
  </si>
  <si>
    <t>American River Nutrition Inc</t>
  </si>
  <si>
    <t>31 Campus Plaza Road</t>
  </si>
  <si>
    <t>HADLEY</t>
  </si>
  <si>
    <t>01035</t>
  </si>
  <si>
    <t>07/02/2009</t>
  </si>
  <si>
    <t>07/31/2009</t>
  </si>
  <si>
    <t>HAMPSHIRE</t>
  </si>
  <si>
    <t>SPRINGFIELD BRANCH OFFICE</t>
  </si>
  <si>
    <t>07/31/2015</t>
  </si>
  <si>
    <t>Reliant Consulting Services In</t>
  </si>
  <si>
    <t>2450 Lakeside Dr</t>
  </si>
  <si>
    <t>BALDWIN</t>
  </si>
  <si>
    <t>11510</t>
  </si>
  <si>
    <t>HSBC Bank USA, National Association</t>
  </si>
  <si>
    <t>1800 Tysons Blvd, Ste 50</t>
  </si>
  <si>
    <t>MCLEAN</t>
  </si>
  <si>
    <t>VA</t>
  </si>
  <si>
    <t>22102</t>
  </si>
  <si>
    <t>08/04/2009</t>
  </si>
  <si>
    <t>08/31/2009</t>
  </si>
  <si>
    <t>NASSAU</t>
  </si>
  <si>
    <t>MELVILLE BRANCH OFFICE</t>
  </si>
  <si>
    <t>11/30/2013</t>
  </si>
  <si>
    <t>REAL-TIME GENOMICS LLC</t>
  </si>
  <si>
    <t>46 -153 Malina Place</t>
  </si>
  <si>
    <t>Kaneohe</t>
  </si>
  <si>
    <t>HI</t>
  </si>
  <si>
    <t>96744</t>
  </si>
  <si>
    <t>Honolulu FCU</t>
  </si>
  <si>
    <t>2305 S Beretania St</t>
  </si>
  <si>
    <t>HONOLULU</t>
  </si>
  <si>
    <t>96826</t>
  </si>
  <si>
    <t>08/18/2009</t>
  </si>
  <si>
    <t>HAWAII DISTRICT OFFICE</t>
  </si>
  <si>
    <t>10/31/2017</t>
  </si>
  <si>
    <t>Pharmacadence Analytical Servi</t>
  </si>
  <si>
    <t>2265 Foulkes Mill Rd</t>
  </si>
  <si>
    <t>QUAKERTOWN</t>
  </si>
  <si>
    <t>18951</t>
  </si>
  <si>
    <t>Univest Bank and Trust Co.</t>
  </si>
  <si>
    <t>14 N Main St</t>
  </si>
  <si>
    <t>SOUDERTON</t>
  </si>
  <si>
    <t>18964</t>
  </si>
  <si>
    <t>09/29/2009</t>
  </si>
  <si>
    <t>BUCKS</t>
  </si>
  <si>
    <t>PHILADELPHIA DISTRICT OFFICE</t>
  </si>
  <si>
    <t>Pharmacandence Analytical Serv</t>
  </si>
  <si>
    <t>10/27/2009</t>
  </si>
  <si>
    <t>11/01/2009</t>
  </si>
  <si>
    <t>IRB COMPANY INC</t>
  </si>
  <si>
    <t>5300 BEACH BLVD SUITE 110-PMB</t>
  </si>
  <si>
    <t>BUENA PARK</t>
  </si>
  <si>
    <t>90621</t>
  </si>
  <si>
    <t>11/02/2009</t>
  </si>
  <si>
    <t>38</t>
  </si>
  <si>
    <t>04/30/2018</t>
  </si>
  <si>
    <t>Omni One LLC</t>
  </si>
  <si>
    <t>26456 Fieldstone Dr</t>
  </si>
  <si>
    <t>NOVI</t>
  </si>
  <si>
    <t>48374</t>
  </si>
  <si>
    <t>01/04/2010</t>
  </si>
  <si>
    <t>11</t>
  </si>
  <si>
    <t>01/31/2017</t>
  </si>
  <si>
    <t>INDUS TECHNOLOGIES LLC</t>
  </si>
  <si>
    <t>366 CIRCLE FREEWAY DR</t>
  </si>
  <si>
    <t>45246</t>
  </si>
  <si>
    <t>U.S. Bank, National Association</t>
  </si>
  <si>
    <t>425 Walnut St</t>
  </si>
  <si>
    <t>45202</t>
  </si>
  <si>
    <t>01/13/2010</t>
  </si>
  <si>
    <t>02/01/2010</t>
  </si>
  <si>
    <t>COLUMBUS DISTRICT OFFICE</t>
  </si>
  <si>
    <t>04/30/2012</t>
  </si>
  <si>
    <t>BioVolutions Inc.</t>
  </si>
  <si>
    <t>200 Boston Ave Ste 4500</t>
  </si>
  <si>
    <t>MEDFORD</t>
  </si>
  <si>
    <t>02155</t>
  </si>
  <si>
    <t>Eastern Bank</t>
  </si>
  <si>
    <t>265 Franklin St</t>
  </si>
  <si>
    <t>02110</t>
  </si>
  <si>
    <t>02/08/2010</t>
  </si>
  <si>
    <t>01/31/2015</t>
  </si>
  <si>
    <t>Baar Scientific LLC</t>
  </si>
  <si>
    <t>6374 Route 89</t>
  </si>
  <si>
    <t>Romulus</t>
  </si>
  <si>
    <t>14561</t>
  </si>
  <si>
    <t>Five Star Bank</t>
  </si>
  <si>
    <t>55 N Main St</t>
  </si>
  <si>
    <t>WARSAW</t>
  </si>
  <si>
    <t>14569</t>
  </si>
  <si>
    <t>02/17/2010</t>
  </si>
  <si>
    <t>ONTARIO</t>
  </si>
  <si>
    <t>ROCHESTER BRANCH OFFICE</t>
  </si>
  <si>
    <t>23</t>
  </si>
  <si>
    <t>02/28/2015</t>
  </si>
  <si>
    <t>Profil Institute for Clinical</t>
  </si>
  <si>
    <t>855 Third Avenue</t>
  </si>
  <si>
    <t>Chula Vista</t>
  </si>
  <si>
    <t>91911</t>
  </si>
  <si>
    <t>City National Bank</t>
  </si>
  <si>
    <t>555 S Flower St</t>
  </si>
  <si>
    <t>90071</t>
  </si>
  <si>
    <t>03/23/2010</t>
  </si>
  <si>
    <t>06/01/2010</t>
  </si>
  <si>
    <t>11/30/2014</t>
  </si>
  <si>
    <t>VALIDUS TECHNOLOGIES LLC</t>
  </si>
  <si>
    <t>801 W MAIN ST  STE B217</t>
  </si>
  <si>
    <t>PEORIA</t>
  </si>
  <si>
    <t>61606</t>
  </si>
  <si>
    <t>04/28/2010</t>
  </si>
  <si>
    <t>TAZEWELL</t>
  </si>
  <si>
    <t>CHGOFF</t>
  </si>
  <si>
    <t>09/23/2014</t>
  </si>
  <si>
    <t>Scinomix Inc.</t>
  </si>
  <si>
    <t>4069 WEDGEWAY CT</t>
  </si>
  <si>
    <t>EARTH CITY</t>
  </si>
  <si>
    <t>63045</t>
  </si>
  <si>
    <t>Bank of America, National Association</t>
  </si>
  <si>
    <t>100 N Tryon St, Ste 170</t>
  </si>
  <si>
    <t>28202</t>
  </si>
  <si>
    <t>05/11/2010</t>
  </si>
  <si>
    <t>Lucid Health Inc.</t>
  </si>
  <si>
    <t>2308 Sulgrave Avenue.</t>
  </si>
  <si>
    <t>Baltimore</t>
  </si>
  <si>
    <t>MD</t>
  </si>
  <si>
    <t>21209</t>
  </si>
  <si>
    <t>Citibank, N.A.</t>
  </si>
  <si>
    <t>5800 S. Corporate Place</t>
  </si>
  <si>
    <t>Sioux Falls</t>
  </si>
  <si>
    <t>57108</t>
  </si>
  <si>
    <t>07/07/2010</t>
  </si>
  <si>
    <t>08/01/2011</t>
  </si>
  <si>
    <t>BALTIMORE CITY</t>
  </si>
  <si>
    <t>BALTIMORE DISTRICT OFFICE</t>
  </si>
  <si>
    <t>08/31/2012</t>
  </si>
  <si>
    <t>MAINE MOLECULAR QUALITY CONTRO</t>
  </si>
  <si>
    <t>10 Southgate Road Suite 170</t>
  </si>
  <si>
    <t>SCARBOROUGH</t>
  </si>
  <si>
    <t>ME</t>
  </si>
  <si>
    <t>04074</t>
  </si>
  <si>
    <t>Norway Savings Bank</t>
  </si>
  <si>
    <t>261 Main St</t>
  </si>
  <si>
    <t>NORWAY</t>
  </si>
  <si>
    <t>04268</t>
  </si>
  <si>
    <t>07/12/2010</t>
  </si>
  <si>
    <t>CUMBERLAND</t>
  </si>
  <si>
    <t>MAINE DISTRICT OFFICE</t>
  </si>
  <si>
    <t>07/21/2010</t>
  </si>
  <si>
    <t>Catalina Research Institute L</t>
  </si>
  <si>
    <t>14726 Ramona Ave #100</t>
  </si>
  <si>
    <t>CHINO</t>
  </si>
  <si>
    <t>91710</t>
  </si>
  <si>
    <t>08/11/2010</t>
  </si>
  <si>
    <t>SAN BERNARDINO</t>
  </si>
  <si>
    <t>KDT LLC</t>
  </si>
  <si>
    <t>522 South 1200 East.</t>
  </si>
  <si>
    <t>Salt lake city</t>
  </si>
  <si>
    <t>84102</t>
  </si>
  <si>
    <t>University First FCU</t>
  </si>
  <si>
    <t>3450 S Highland Dr, Ste 201</t>
  </si>
  <si>
    <t>84106</t>
  </si>
  <si>
    <t>10/01/2011</t>
  </si>
  <si>
    <t>10/31/2012</t>
  </si>
  <si>
    <t>Technautic International Inc.</t>
  </si>
  <si>
    <t>6500 Pratt Dr.</t>
  </si>
  <si>
    <t>New orleans</t>
  </si>
  <si>
    <t>LA</t>
  </si>
  <si>
    <t>70122</t>
  </si>
  <si>
    <t>Gulf Coast Bank and Trust Company</t>
  </si>
  <si>
    <t>200 St. Charles Ave</t>
  </si>
  <si>
    <t>NEW ORLEANS</t>
  </si>
  <si>
    <t>70130</t>
  </si>
  <si>
    <t>09/10/2010</t>
  </si>
  <si>
    <t>GO LOANS</t>
  </si>
  <si>
    <t>Gulf Opportunity</t>
  </si>
  <si>
    <t>ORLEANS</t>
  </si>
  <si>
    <t>LOUISIANA DISTRICT OFFICE</t>
  </si>
  <si>
    <t>Odyssey Research Services Inc.</t>
  </si>
  <si>
    <t>1915 N Kavaney Dr.</t>
  </si>
  <si>
    <t>Bismarck</t>
  </si>
  <si>
    <t>11/05/2010</t>
  </si>
  <si>
    <t>11/09/2010</t>
  </si>
  <si>
    <t>12/01/2010</t>
  </si>
  <si>
    <t>CYTOSKELTON INC</t>
  </si>
  <si>
    <t>1800-1810 S. Acoma St.</t>
  </si>
  <si>
    <t>DENVER</t>
  </si>
  <si>
    <t>CO</t>
  </si>
  <si>
    <t>80223</t>
  </si>
  <si>
    <t>12/06/2010</t>
  </si>
  <si>
    <t>04/01/2011</t>
  </si>
  <si>
    <t>COLORADO DISTRICT OFFICE</t>
  </si>
  <si>
    <t>05/31/2021</t>
  </si>
  <si>
    <t>Alliance Pharma Inc.</t>
  </si>
  <si>
    <t>365 Phoenixville Pike.</t>
  </si>
  <si>
    <t>Malvern</t>
  </si>
  <si>
    <t>19355</t>
  </si>
  <si>
    <t>Wilmington Savings Fund Society, FSB</t>
  </si>
  <si>
    <t>500 Delaware Ave</t>
  </si>
  <si>
    <t>12/08/2010</t>
  </si>
  <si>
    <t>CHESTER</t>
  </si>
  <si>
    <t>08/31/2013</t>
  </si>
  <si>
    <t>M-VAC Systems Inc.</t>
  </si>
  <si>
    <t>14621 S 800 W</t>
  </si>
  <si>
    <t>RIVERTON</t>
  </si>
  <si>
    <t>84065</t>
  </si>
  <si>
    <t>12/21/2010</t>
  </si>
  <si>
    <t>03/01/2011</t>
  </si>
  <si>
    <t>Velella Research LLC</t>
  </si>
  <si>
    <t>3842 155th Ave East.</t>
  </si>
  <si>
    <t>Parrish</t>
  </si>
  <si>
    <t>34219</t>
  </si>
  <si>
    <t>Bank OZK</t>
  </si>
  <si>
    <t>18000 Cantrell Rd</t>
  </si>
  <si>
    <t>LITTLE ROCK</t>
  </si>
  <si>
    <t>AR</t>
  </si>
  <si>
    <t>72223</t>
  </si>
  <si>
    <t>12/29/2010</t>
  </si>
  <si>
    <t>MANATEE</t>
  </si>
  <si>
    <t>16</t>
  </si>
  <si>
    <t>11/30/2018</t>
  </si>
  <si>
    <t>Actuated Medical Inc</t>
  </si>
  <si>
    <t>310 Rolling Ridge Drive</t>
  </si>
  <si>
    <t>Bellefonte</t>
  </si>
  <si>
    <t>16823</t>
  </si>
  <si>
    <t>Fulton Bank, National Association</t>
  </si>
  <si>
    <t>One Penn Sq</t>
  </si>
  <si>
    <t>LANCASTER</t>
  </si>
  <si>
    <t>17602</t>
  </si>
  <si>
    <t>CENTRE</t>
  </si>
  <si>
    <t>05/31/2016</t>
  </si>
  <si>
    <t>Indiana Nanotech LLC and Rober</t>
  </si>
  <si>
    <t>351 W. 10th Street Suite 309.</t>
  </si>
  <si>
    <t>46202</t>
  </si>
  <si>
    <t>Old National Bank</t>
  </si>
  <si>
    <t>One Main St</t>
  </si>
  <si>
    <t>EVANSVILLE</t>
  </si>
  <si>
    <t>47708</t>
  </si>
  <si>
    <t>12/30/2010</t>
  </si>
  <si>
    <t>01/01/2011</t>
  </si>
  <si>
    <t>08/31/2014</t>
  </si>
  <si>
    <t>Agere Pharmaceuticals Inc.</t>
  </si>
  <si>
    <t>62925 NE 18th Street</t>
  </si>
  <si>
    <t>BEND</t>
  </si>
  <si>
    <t>97701</t>
  </si>
  <si>
    <t>06/01/2011</t>
  </si>
  <si>
    <t>DESCHUTES</t>
  </si>
  <si>
    <t>PORTLAND DISTRICT OFFICE</t>
  </si>
  <si>
    <t>11/30/2012</t>
  </si>
  <si>
    <t>Innovative Inc.</t>
  </si>
  <si>
    <t>Ecological Laboratories Inc.</t>
  </si>
  <si>
    <t>13 Hendrickson Ave</t>
  </si>
  <si>
    <t>Lynbrook</t>
  </si>
  <si>
    <t>11563</t>
  </si>
  <si>
    <t>Dime Community Bank</t>
  </si>
  <si>
    <t>2200 Montauk Hwy</t>
  </si>
  <si>
    <t>BRIDGEHAMPTON</t>
  </si>
  <si>
    <t>11932</t>
  </si>
  <si>
    <t>04/11/2011</t>
  </si>
  <si>
    <t>06/30/2021</t>
  </si>
  <si>
    <t>VITI INC.</t>
  </si>
  <si>
    <t>2687 SW VISTA AVE</t>
  </si>
  <si>
    <t>PORTLAND</t>
  </si>
  <si>
    <t>97201</t>
  </si>
  <si>
    <t>04/21/2011</t>
  </si>
  <si>
    <t>05/01/2012</t>
  </si>
  <si>
    <t>MULTNOMAH</t>
  </si>
  <si>
    <t>Neo Proteomics Inc</t>
  </si>
  <si>
    <t>1100 Cedar Avenue</t>
  </si>
  <si>
    <t>CLEVELAND</t>
  </si>
  <si>
    <t>44106</t>
  </si>
  <si>
    <t>The Huntington National Bank</t>
  </si>
  <si>
    <t>17 S High St.</t>
  </si>
  <si>
    <t>43215</t>
  </si>
  <si>
    <t>04/27/2011</t>
  </si>
  <si>
    <t>05/01/2011</t>
  </si>
  <si>
    <t>CUYAHOGA</t>
  </si>
  <si>
    <t>CLEVELAND DISTRICT OFFICE</t>
  </si>
  <si>
    <t>11/30/2017</t>
  </si>
  <si>
    <t>CELL MICROSYSTEMS INC</t>
  </si>
  <si>
    <t>907 GREENWOOD RD</t>
  </si>
  <si>
    <t>CHAPEL HILL</t>
  </si>
  <si>
    <t>27514</t>
  </si>
  <si>
    <t>07/22/2011</t>
  </si>
  <si>
    <t>09/01/2011</t>
  </si>
  <si>
    <t>NORTH CAROLINA DISTRICT OFFICE</t>
  </si>
  <si>
    <t>GLOBIOX INC.</t>
  </si>
  <si>
    <t>10200 HIGHWAY 290 WEST</t>
  </si>
  <si>
    <t>AUSTIN</t>
  </si>
  <si>
    <t>78736</t>
  </si>
  <si>
    <t>PlainsCapital Bank</t>
  </si>
  <si>
    <t>2911 Turtle Creek Blvd.</t>
  </si>
  <si>
    <t>DALLAS</t>
  </si>
  <si>
    <t>75219</t>
  </si>
  <si>
    <t>07/29/2011</t>
  </si>
  <si>
    <t>01/01/2012</t>
  </si>
  <si>
    <t>HAYS</t>
  </si>
  <si>
    <t>25</t>
  </si>
  <si>
    <t>08/31/2018</t>
  </si>
  <si>
    <t>Artemis Institute For Clinical</t>
  </si>
  <si>
    <t>8787 Complex Drive, Suite 100</t>
  </si>
  <si>
    <t>92126</t>
  </si>
  <si>
    <t>Banner Bank</t>
  </si>
  <si>
    <t>10 S First Ave</t>
  </si>
  <si>
    <t>WALLA WALLA</t>
  </si>
  <si>
    <t>99362</t>
  </si>
  <si>
    <t>08/16/2011</t>
  </si>
  <si>
    <t>52</t>
  </si>
  <si>
    <t>Pillar Clinical Research LLC</t>
  </si>
  <si>
    <t>11520 N Central Expy Ste 126</t>
  </si>
  <si>
    <t>75243</t>
  </si>
  <si>
    <t>09/16/2011</t>
  </si>
  <si>
    <t>DALLAS / FT WORTH DISTRICT OFFICE</t>
  </si>
  <si>
    <t>Birks Works Environmental LLC</t>
  </si>
  <si>
    <t>19719 MT. ELLIOTT ST</t>
  </si>
  <si>
    <t>DETROIT</t>
  </si>
  <si>
    <t>48234</t>
  </si>
  <si>
    <t>09/19/2011</t>
  </si>
  <si>
    <t>WAYNE</t>
  </si>
  <si>
    <t>Abpro Corporation</t>
  </si>
  <si>
    <t>101 Hartwell Avenue</t>
  </si>
  <si>
    <t>LEXINGTON</t>
  </si>
  <si>
    <t>02421</t>
  </si>
  <si>
    <t>Leader Bank, National Association</t>
  </si>
  <si>
    <t>180 Massachusetts Ave</t>
  </si>
  <si>
    <t>ARLINGTON</t>
  </si>
  <si>
    <t>02474</t>
  </si>
  <si>
    <t>10/26/2011</t>
  </si>
  <si>
    <t>11/01/2011</t>
  </si>
  <si>
    <t>01/31/2016</t>
  </si>
  <si>
    <t>Vala Sciences Inc.</t>
  </si>
  <si>
    <t>11575 Sorrento Valley Rd. Suit</t>
  </si>
  <si>
    <t>Silvergate Bank</t>
  </si>
  <si>
    <t>4250 Executive Sq, Ste 300</t>
  </si>
  <si>
    <t>92037</t>
  </si>
  <si>
    <t>11/03/2011</t>
  </si>
  <si>
    <t>08/31/2017</t>
  </si>
  <si>
    <t>The Integra Group Inc.</t>
  </si>
  <si>
    <t>4129 85th Avenue North</t>
  </si>
  <si>
    <t>Brooklyn Park</t>
  </si>
  <si>
    <t>MN</t>
  </si>
  <si>
    <t>55443</t>
  </si>
  <si>
    <t>01/11/2012</t>
  </si>
  <si>
    <t>HENNEPIN</t>
  </si>
  <si>
    <t>MINNESOTA DISTRICT OFFICE</t>
  </si>
  <si>
    <t>LINCOLN RESEARCH LLC</t>
  </si>
  <si>
    <t>6 Blackstone Valley Place Buil</t>
  </si>
  <si>
    <t>LINCOLN</t>
  </si>
  <si>
    <t>02865</t>
  </si>
  <si>
    <t>01/20/2012</t>
  </si>
  <si>
    <t>12/01/2015</t>
  </si>
  <si>
    <t>07/31/2016</t>
  </si>
  <si>
    <t>9924 MESA RIM RD</t>
  </si>
  <si>
    <t>04/03/2012</t>
  </si>
  <si>
    <t>10/31/2016</t>
  </si>
  <si>
    <t>PH Matter LLC</t>
  </si>
  <si>
    <t>1275 Kinnear Road</t>
  </si>
  <si>
    <t>Columbus</t>
  </si>
  <si>
    <t>43212</t>
  </si>
  <si>
    <t>04/23/2012</t>
  </si>
  <si>
    <t>FRANKLIN</t>
  </si>
  <si>
    <t>04/30/2015</t>
  </si>
  <si>
    <t>Pharmacogenetics Diagnostic La</t>
  </si>
  <si>
    <t>201 East Jefferson St Suite 30</t>
  </si>
  <si>
    <t>LOUISVILLE</t>
  </si>
  <si>
    <t>KY</t>
  </si>
  <si>
    <t>40202</t>
  </si>
  <si>
    <t>Republic Bank &amp; Trust Company</t>
  </si>
  <si>
    <t>601 W Market St</t>
  </si>
  <si>
    <t>05/22/2012</t>
  </si>
  <si>
    <t>06/01/2012</t>
  </si>
  <si>
    <t>JEFFERSON</t>
  </si>
  <si>
    <t>KENTUCKY DISTRICT OFFICE</t>
  </si>
  <si>
    <t>06/30/2013</t>
  </si>
  <si>
    <t>Haus Bioceuticals Inc.</t>
  </si>
  <si>
    <t>755 Research Parkway Suite 460</t>
  </si>
  <si>
    <t>OKLAHOMA CITY</t>
  </si>
  <si>
    <t>OK</t>
  </si>
  <si>
    <t>73104</t>
  </si>
  <si>
    <t>BancFirst</t>
  </si>
  <si>
    <t>100 N Broadway Ave, Ste 1000</t>
  </si>
  <si>
    <t>73102</t>
  </si>
  <si>
    <t>06/12/2012</t>
  </si>
  <si>
    <t>07/01/2012</t>
  </si>
  <si>
    <t>OKLAHOMA</t>
  </si>
  <si>
    <t>OKLAHOMA DISTRICT OFFICE</t>
  </si>
  <si>
    <t>Karykion Inc.</t>
  </si>
  <si>
    <t>101 Wall Street</t>
  </si>
  <si>
    <t>PRINCETON</t>
  </si>
  <si>
    <t>NJ</t>
  </si>
  <si>
    <t>08540</t>
  </si>
  <si>
    <t>Newtek Small Business Finance, Inc.</t>
  </si>
  <si>
    <t>1981 Marcus Avenue</t>
  </si>
  <si>
    <t>LAKE SUCCESS</t>
  </si>
  <si>
    <t>11042</t>
  </si>
  <si>
    <t>06/22/2012</t>
  </si>
  <si>
    <t>MERCER</t>
  </si>
  <si>
    <t>NEW JERSEY DISTRICT OFFICE</t>
  </si>
  <si>
    <t>12/31/2017</t>
  </si>
  <si>
    <t>Akrivis Technologies LLC</t>
  </si>
  <si>
    <t>1 Broadway 14th Floor</t>
  </si>
  <si>
    <t>CAMBRIDGE</t>
  </si>
  <si>
    <t>02142</t>
  </si>
  <si>
    <t>06/27/2012</t>
  </si>
  <si>
    <t>05/31/2023</t>
  </si>
  <si>
    <t>Focus Biomolecules LLC</t>
  </si>
  <si>
    <t>1340 Pinetown Road</t>
  </si>
  <si>
    <t>FORT WASHINGTON</t>
  </si>
  <si>
    <t>19034</t>
  </si>
  <si>
    <t>07/10/2012</t>
  </si>
  <si>
    <t>MONTGOMERY</t>
  </si>
  <si>
    <t>201 E Jefferson St Suite 309</t>
  </si>
  <si>
    <t>07/16/2012</t>
  </si>
  <si>
    <t>04/01/2013</t>
  </si>
  <si>
    <t>07/31/2013</t>
  </si>
  <si>
    <t>Salimetrics LLC</t>
  </si>
  <si>
    <t>101 Innovation Blvd Suite 302</t>
  </si>
  <si>
    <t>STATE COLLEGE</t>
  </si>
  <si>
    <t>16801</t>
  </si>
  <si>
    <t>Enterprise Bank</t>
  </si>
  <si>
    <t>4091 Mount Royal Blvd</t>
  </si>
  <si>
    <t>ALLISON PARK</t>
  </si>
  <si>
    <t>15101</t>
  </si>
  <si>
    <t>08/07/2012</t>
  </si>
  <si>
    <t>10/01/2012</t>
  </si>
  <si>
    <t>B &amp; M Seed L.L.C.</t>
  </si>
  <si>
    <t>South Highway 15</t>
  </si>
  <si>
    <t>SEWARD</t>
  </si>
  <si>
    <t>NE</t>
  </si>
  <si>
    <t>68434</t>
  </si>
  <si>
    <t>Jones Bank</t>
  </si>
  <si>
    <t>203 South 6th St</t>
  </si>
  <si>
    <t>08/17/2012</t>
  </si>
  <si>
    <t>09/01/2012</t>
  </si>
  <si>
    <t>NEBRASKA DISTRICT OFFICE</t>
  </si>
  <si>
    <t>16803</t>
  </si>
  <si>
    <t>08/21/2012</t>
  </si>
  <si>
    <t>12/01/2013</t>
  </si>
  <si>
    <t>Standard Asset Based</t>
  </si>
  <si>
    <t>Tergus Pharma LLC</t>
  </si>
  <si>
    <t>2300 Englert Dr Suite F</t>
  </si>
  <si>
    <t>Durham</t>
  </si>
  <si>
    <t>27713</t>
  </si>
  <si>
    <t>09/20/2012</t>
  </si>
  <si>
    <t>12/01/2012</t>
  </si>
  <si>
    <t>DURHAM</t>
  </si>
  <si>
    <t>10/31/2015</t>
  </si>
  <si>
    <t>09/25/2012</t>
  </si>
  <si>
    <t>07/01/2014</t>
  </si>
  <si>
    <t>Entity to be formed</t>
  </si>
  <si>
    <t>107-G Corporate Blvd.</t>
  </si>
  <si>
    <t>SOUTH PLAINFIELD</t>
  </si>
  <si>
    <t>07080</t>
  </si>
  <si>
    <t>Republic First Bank d/b/a Republic Bank</t>
  </si>
  <si>
    <t>50 S 16th St, Ste 2400</t>
  </si>
  <si>
    <t>PHILADELPHIA</t>
  </si>
  <si>
    <t>19102</t>
  </si>
  <si>
    <t>Rilas Technologies Inc.</t>
  </si>
  <si>
    <t>150 W New Boston St</t>
  </si>
  <si>
    <t>WOBURN</t>
  </si>
  <si>
    <t>Salem Five Cents Savings Bank</t>
  </si>
  <si>
    <t>210 Essex St</t>
  </si>
  <si>
    <t>01970</t>
  </si>
  <si>
    <t>11/06/2012</t>
  </si>
  <si>
    <t>05/01/2013</t>
  </si>
  <si>
    <t>01/31/2018</t>
  </si>
  <si>
    <t>Immunosite Technologies LLC</t>
  </si>
  <si>
    <t>600 NE 3RD AVE</t>
  </si>
  <si>
    <t>FORT LAUDERDALE</t>
  </si>
  <si>
    <t>33304</t>
  </si>
  <si>
    <t>BROWARD</t>
  </si>
  <si>
    <t>Cofactor Genomics LLC</t>
  </si>
  <si>
    <t>Olive</t>
  </si>
  <si>
    <t>63103</t>
  </si>
  <si>
    <t>Great Southern Bank</t>
  </si>
  <si>
    <t>218 S. Glenstone</t>
  </si>
  <si>
    <t>65802</t>
  </si>
  <si>
    <t>11/15/2012</t>
  </si>
  <si>
    <t>01/01/2013</t>
  </si>
  <si>
    <t>12/31/2016</t>
  </si>
  <si>
    <t>Moravek Biochemicals Inc.</t>
  </si>
  <si>
    <t>577 Mercury Lane</t>
  </si>
  <si>
    <t>Brea</t>
  </si>
  <si>
    <t>92822</t>
  </si>
  <si>
    <t>03/14/2013</t>
  </si>
  <si>
    <t>Ribo Research LLC</t>
  </si>
  <si>
    <t>305 Clyde Morris Blvd Suite 25</t>
  </si>
  <si>
    <t>Ormond Beach</t>
  </si>
  <si>
    <t>32174</t>
  </si>
  <si>
    <t>Pacific Western Bank</t>
  </si>
  <si>
    <t>9701 Wilshire Blvd, Ste 700</t>
  </si>
  <si>
    <t>BEVERLY HILLS</t>
  </si>
  <si>
    <t>90212</t>
  </si>
  <si>
    <t>03/15/2013</t>
  </si>
  <si>
    <t>VOLUSIA</t>
  </si>
  <si>
    <t>NORTH FLORIDA DISTRICT OFFICE</t>
  </si>
  <si>
    <t>12/06/2021</t>
  </si>
  <si>
    <t>305 Clyde Morris Blvd</t>
  </si>
  <si>
    <t>ORMOND BEACH</t>
  </si>
  <si>
    <t>03/20/2013</t>
  </si>
  <si>
    <t>UTAH CORD BANK INC.</t>
  </si>
  <si>
    <t>8675 SOUTH SANDY PARKWAY STE 1</t>
  </si>
  <si>
    <t>03/22/2013</t>
  </si>
  <si>
    <t>05/31/2019</t>
  </si>
  <si>
    <t>Clean Fuel Solutions LLC</t>
  </si>
  <si>
    <t>1018 Hickory Dr</t>
  </si>
  <si>
    <t>OPELOUSAS</t>
  </si>
  <si>
    <t>70570</t>
  </si>
  <si>
    <t>04/26/2013</t>
  </si>
  <si>
    <t>SAINT LANDRY</t>
  </si>
  <si>
    <t>03/18/2021</t>
  </si>
  <si>
    <t>ACTIVE SPECTRUM INC.</t>
  </si>
  <si>
    <t>1191 CHESS DR STE F</t>
  </si>
  <si>
    <t>FOSTER CITY</t>
  </si>
  <si>
    <t>94404</t>
  </si>
  <si>
    <t>06/10/2013</t>
  </si>
  <si>
    <t>SAN MATEO</t>
  </si>
  <si>
    <t>14</t>
  </si>
  <si>
    <t>BioCentra LLC</t>
  </si>
  <si>
    <t>19901 Southwest Fwy</t>
  </si>
  <si>
    <t>SUGAR LAND</t>
  </si>
  <si>
    <t>77479</t>
  </si>
  <si>
    <t>07/30/2013</t>
  </si>
  <si>
    <t>08/01/2013</t>
  </si>
  <si>
    <t>FORT BEND</t>
  </si>
  <si>
    <t>HOUSTON DISTRICT OFFICE</t>
  </si>
  <si>
    <t>22</t>
  </si>
  <si>
    <t>03/12/2018</t>
  </si>
  <si>
    <t>BIOO SCIENTIFIC CORPORATION</t>
  </si>
  <si>
    <t>6800 BURLESON RD STE 320</t>
  </si>
  <si>
    <t>78744</t>
  </si>
  <si>
    <t>09/18/2013</t>
  </si>
  <si>
    <t>10/01/2013</t>
  </si>
  <si>
    <t>TRAVIS</t>
  </si>
  <si>
    <t>21</t>
  </si>
  <si>
    <t>Aptapharma Corporation</t>
  </si>
  <si>
    <t>1533 Union Ave</t>
  </si>
  <si>
    <t>Pennsauken</t>
  </si>
  <si>
    <t>08110</t>
  </si>
  <si>
    <t>Truist Bank</t>
  </si>
  <si>
    <t>214 N Tryon St</t>
  </si>
  <si>
    <t>09/19/2013</t>
  </si>
  <si>
    <t>CAMDEN</t>
  </si>
  <si>
    <t>One Broadway, 14th Floor</t>
  </si>
  <si>
    <t>Cambridge</t>
  </si>
  <si>
    <t>10/17/2013</t>
  </si>
  <si>
    <t>1 Broadway, 14th Floor</t>
  </si>
  <si>
    <t>11/01/2013</t>
  </si>
  <si>
    <t>CellPro Labs Inc.</t>
  </si>
  <si>
    <t>739 Kasota Avenue SE</t>
  </si>
  <si>
    <t>Minneapolis</t>
  </si>
  <si>
    <t>55414</t>
  </si>
  <si>
    <t>Choice Financial Group</t>
  </si>
  <si>
    <t>4501 23rd Ave South</t>
  </si>
  <si>
    <t>FARGO</t>
  </si>
  <si>
    <t>58104</t>
  </si>
  <si>
    <t>11/25/2013</t>
  </si>
  <si>
    <t>01/01/2014</t>
  </si>
  <si>
    <t>Astarte Biologics LLC</t>
  </si>
  <si>
    <t>PO Box 2308</t>
  </si>
  <si>
    <t>Redmond</t>
  </si>
  <si>
    <t>98056</t>
  </si>
  <si>
    <t>Washington Trust Bank</t>
  </si>
  <si>
    <t>717 W Sprague Ave</t>
  </si>
  <si>
    <t>SPOKANE</t>
  </si>
  <si>
    <t>99201</t>
  </si>
  <si>
    <t>01/17/2014</t>
  </si>
  <si>
    <t>02/01/2014</t>
  </si>
  <si>
    <t>Ceralink Inc.</t>
  </si>
  <si>
    <t>105 Jordan Road</t>
  </si>
  <si>
    <t>04/25/2014</t>
  </si>
  <si>
    <t>06/01/2014</t>
  </si>
  <si>
    <t>Chromocare Limited</t>
  </si>
  <si>
    <t>8923 Grate Park Square</t>
  </si>
  <si>
    <t>New Albany</t>
  </si>
  <si>
    <t>43054</t>
  </si>
  <si>
    <t>05/07/2014</t>
  </si>
  <si>
    <t>IRPI LLC</t>
  </si>
  <si>
    <t>7929 SW  BURNS WAY SUITE # A</t>
  </si>
  <si>
    <t>WILSONVILLE</t>
  </si>
  <si>
    <t>97070</t>
  </si>
  <si>
    <t>05/16/2014</t>
  </si>
  <si>
    <t>CLACKAMAS</t>
  </si>
  <si>
    <t>09/30/2016</t>
  </si>
  <si>
    <t>StemExpress LLC.</t>
  </si>
  <si>
    <t>778 Pacific Street</t>
  </si>
  <si>
    <t>PLACERVILLE</t>
  </si>
  <si>
    <t>95667</t>
  </si>
  <si>
    <t>3100 Zinfandel Dr. Ste. 650</t>
  </si>
  <si>
    <t>Rancho Cordova</t>
  </si>
  <si>
    <t>95670</t>
  </si>
  <si>
    <t>05/23/2014</t>
  </si>
  <si>
    <t>EL DORADO</t>
  </si>
  <si>
    <t>JBC CONTRACT RESEARCH SERVICES</t>
  </si>
  <si>
    <t>11004 IVY HILL DR</t>
  </si>
  <si>
    <t>92131</t>
  </si>
  <si>
    <t>06/13/2014</t>
  </si>
  <si>
    <t>HemoGenix Inc.</t>
  </si>
  <si>
    <t>1485 Garden of Gods Road Suite</t>
  </si>
  <si>
    <t>COLORADO SPRINGS</t>
  </si>
  <si>
    <t>80907</t>
  </si>
  <si>
    <t>BOKF, National Association</t>
  </si>
  <si>
    <t>One Williams Center</t>
  </si>
  <si>
    <t>TULSA</t>
  </si>
  <si>
    <t>74172</t>
  </si>
  <si>
    <t>07/17/2014</t>
  </si>
  <si>
    <t>INTER TRDE</t>
  </si>
  <si>
    <t>International Trade - Sec, 7(a) (16)</t>
  </si>
  <si>
    <t>EL PASO</t>
  </si>
  <si>
    <t>02/28/2019</t>
  </si>
  <si>
    <t>Akesis LLC</t>
  </si>
  <si>
    <t>49 Donny Brook Drive</t>
  </si>
  <si>
    <t>Allendale</t>
  </si>
  <si>
    <t>07401</t>
  </si>
  <si>
    <t>TD Bank, National Association</t>
  </si>
  <si>
    <t>2035 Limestone Rd</t>
  </si>
  <si>
    <t>19808</t>
  </si>
  <si>
    <t>07/18/2014</t>
  </si>
  <si>
    <t>10/01/2014</t>
  </si>
  <si>
    <t>BERGEN</t>
  </si>
  <si>
    <t>02/29/2016</t>
  </si>
  <si>
    <t>Labcentrix LLC</t>
  </si>
  <si>
    <t>186 Alewife Brook Parkway; Sui</t>
  </si>
  <si>
    <t>02138</t>
  </si>
  <si>
    <t>08/01/2014</t>
  </si>
  <si>
    <t>12/31/2019</t>
  </si>
  <si>
    <t>ChristopherP.Johnson</t>
  </si>
  <si>
    <t>344 Washington Street</t>
  </si>
  <si>
    <t>Haverhill</t>
  </si>
  <si>
    <t>01832</t>
  </si>
  <si>
    <t>08/15/2014</t>
  </si>
  <si>
    <t>ESSEX</t>
  </si>
  <si>
    <t>07/31/2019</t>
  </si>
  <si>
    <t>NEM LLC</t>
  </si>
  <si>
    <t>727 Massachusetts Avenue</t>
  </si>
  <si>
    <t>02139</t>
  </si>
  <si>
    <t>09/04/2014</t>
  </si>
  <si>
    <t>06/30/2019</t>
  </si>
  <si>
    <t>THE DNA MEDICINE INSTITUTE IN</t>
  </si>
  <si>
    <t>727 MASSACHUSETTS AVE</t>
  </si>
  <si>
    <t>12/01/2014</t>
  </si>
  <si>
    <t>640 George Washingon Highway B</t>
  </si>
  <si>
    <t>Lincoln</t>
  </si>
  <si>
    <t>10/01/2015</t>
  </si>
  <si>
    <t>BHC LLC</t>
  </si>
  <si>
    <t>1533 E Northfield Drive</t>
  </si>
  <si>
    <t>BROWNSBURG</t>
  </si>
  <si>
    <t>46112</t>
  </si>
  <si>
    <t>Lake City Bank</t>
  </si>
  <si>
    <t>202 E Center St</t>
  </si>
  <si>
    <t>46580</t>
  </si>
  <si>
    <t>09/09/2014</t>
  </si>
  <si>
    <t>HENDRICKS</t>
  </si>
  <si>
    <t>05/31/2015</t>
  </si>
  <si>
    <t>Attagene Inc.</t>
  </si>
  <si>
    <t>7020 Kit Creek Road</t>
  </si>
  <si>
    <t>Research Triangle Park</t>
  </si>
  <si>
    <t>27560</t>
  </si>
  <si>
    <t>09/17/2014</t>
  </si>
  <si>
    <t>WAKE</t>
  </si>
  <si>
    <t>INTHOUGHT RESEARCH LLC</t>
  </si>
  <si>
    <t>2 teakwood lane</t>
  </si>
  <si>
    <t>SICKLERVILLE</t>
  </si>
  <si>
    <t>08081</t>
  </si>
  <si>
    <t>09/18/2014</t>
  </si>
  <si>
    <t>12/01/2016</t>
  </si>
  <si>
    <t>09/30/2017</t>
  </si>
  <si>
    <t>SLA</t>
  </si>
  <si>
    <t>Lender Advantage Initiative</t>
  </si>
  <si>
    <t>Environmental Boitech Internat</t>
  </si>
  <si>
    <t>4693 19th Court East</t>
  </si>
  <si>
    <t>Bradenton</t>
  </si>
  <si>
    <t>34203</t>
  </si>
  <si>
    <t>SouthState Bank, National Association</t>
  </si>
  <si>
    <t>1101 First St South</t>
  </si>
  <si>
    <t>WINTER HAVEN</t>
  </si>
  <si>
    <t>33880</t>
  </si>
  <si>
    <t>10/17/2014</t>
  </si>
  <si>
    <t>01/01/2015</t>
  </si>
  <si>
    <t>07/31/2020</t>
  </si>
  <si>
    <t>ARODA</t>
  </si>
  <si>
    <t>22709</t>
  </si>
  <si>
    <t>12/08/2014</t>
  </si>
  <si>
    <t>EWCP</t>
  </si>
  <si>
    <t>Revolving Line of Credit Exports - Sec. 7(a) (14)</t>
  </si>
  <si>
    <t>MADISON</t>
  </si>
  <si>
    <t>RICHMOND DISTRICT OFFICE</t>
  </si>
  <si>
    <t>27709</t>
  </si>
  <si>
    <t>12/09/2014</t>
  </si>
  <si>
    <t>07/31/2021</t>
  </si>
  <si>
    <t>1440 Industry Rd</t>
  </si>
  <si>
    <t>Hatfield</t>
  </si>
  <si>
    <t>19440</t>
  </si>
  <si>
    <t>12/10/2014</t>
  </si>
  <si>
    <t>101 Innovation Boulevard Suite</t>
  </si>
  <si>
    <t>02/10/2015</t>
  </si>
  <si>
    <t>03/01/2015</t>
  </si>
  <si>
    <t>LIFEGLOBAL GROUP LLC</t>
  </si>
  <si>
    <t>12105 28th ST. N., STE. A</t>
  </si>
  <si>
    <t>SAINT PETERSBURG</t>
  </si>
  <si>
    <t>33716</t>
  </si>
  <si>
    <t>03/11/2015</t>
  </si>
  <si>
    <t>Calvert Laboratories Inc</t>
  </si>
  <si>
    <t>130 Discovery Drive</t>
  </si>
  <si>
    <t>Scott Township</t>
  </si>
  <si>
    <t>18447</t>
  </si>
  <si>
    <t>03/17/2015</t>
  </si>
  <si>
    <t>LACKAWANNA</t>
  </si>
  <si>
    <t>08</t>
  </si>
  <si>
    <t>2831 Corporate Way</t>
  </si>
  <si>
    <t>Miramar</t>
  </si>
  <si>
    <t>33025</t>
  </si>
  <si>
    <t>05/20/2015</t>
  </si>
  <si>
    <t>Applied Clinical Intelligence</t>
  </si>
  <si>
    <t>3 Bala Plz Ste 402</t>
  </si>
  <si>
    <t>BALA CYNWYD</t>
  </si>
  <si>
    <t>19004</t>
  </si>
  <si>
    <t>06/18/2015</t>
  </si>
  <si>
    <t>SABECON</t>
  </si>
  <si>
    <t>5860 TOWN BAY DR APT 125</t>
  </si>
  <si>
    <t>BOCA RATON</t>
  </si>
  <si>
    <t>33486</t>
  </si>
  <si>
    <t>07/17/2015</t>
  </si>
  <si>
    <t>01/01/2016</t>
  </si>
  <si>
    <t>PALM BEACH</t>
  </si>
  <si>
    <t>11/30/2021</t>
  </si>
  <si>
    <t>PHARMATECH INC</t>
  </si>
  <si>
    <t>789 SHERMAN ST SUITE # 310</t>
  </si>
  <si>
    <t>80203</t>
  </si>
  <si>
    <t>08/25/2015</t>
  </si>
  <si>
    <t>JENNINGS-THOMPSON LABORATORIES</t>
  </si>
  <si>
    <t>1118 CYPRESS AVE</t>
  </si>
  <si>
    <t>VIRGINIA BEACH</t>
  </si>
  <si>
    <t>23451</t>
  </si>
  <si>
    <t>08/29/2015</t>
  </si>
  <si>
    <t>VIRGINIA BEACH CITY</t>
  </si>
  <si>
    <t>SE3D EDUCATION LLC</t>
  </si>
  <si>
    <t>1271 WESTWOOD ST</t>
  </si>
  <si>
    <t>REDWOOD CITY</t>
  </si>
  <si>
    <t>94061</t>
  </si>
  <si>
    <t>08/31/2015</t>
  </si>
  <si>
    <t>01/31/2020</t>
  </si>
  <si>
    <t>HELICON CHEMICAL CO LLC</t>
  </si>
  <si>
    <t>3259 PROGRESS DR</t>
  </si>
  <si>
    <t>ORLANDO</t>
  </si>
  <si>
    <t>32826</t>
  </si>
  <si>
    <t>09/01/2015</t>
  </si>
  <si>
    <t>05/31/2022</t>
  </si>
  <si>
    <t>EARTHOX LLC</t>
  </si>
  <si>
    <t>10 ROLLINS RD STE 112</t>
  </si>
  <si>
    <t>MILLBRAE</t>
  </si>
  <si>
    <t>94030</t>
  </si>
  <si>
    <t>10/13/2015</t>
  </si>
  <si>
    <t>3251 Progress Dr Suite A</t>
  </si>
  <si>
    <t>11/05/2015</t>
  </si>
  <si>
    <t>02/01/2016</t>
  </si>
  <si>
    <t>01/31/2021</t>
  </si>
  <si>
    <t>CMC Pharmaceuticals Inc.</t>
  </si>
  <si>
    <t>7100 Euclid Avenue</t>
  </si>
  <si>
    <t>44103</t>
  </si>
  <si>
    <t>Fifth Third Bank</t>
  </si>
  <si>
    <t>38 Fountain Sq Plz</t>
  </si>
  <si>
    <t>45263</t>
  </si>
  <si>
    <t>11/16/2015</t>
  </si>
  <si>
    <t>01/31/2019</t>
  </si>
  <si>
    <t>MCLAB</t>
  </si>
  <si>
    <t>320 Harbor Way</t>
  </si>
  <si>
    <t>SOUTH SAN FRANCISCO</t>
  </si>
  <si>
    <t>94080</t>
  </si>
  <si>
    <t>11/20/2015</t>
  </si>
  <si>
    <t>Applied Biomolecular Technolog</t>
  </si>
  <si>
    <t>1381 Kinnear Rd.</t>
  </si>
  <si>
    <t>12/30/2015</t>
  </si>
  <si>
    <t>PHENOVISTA BIOSCIENCES LLC</t>
  </si>
  <si>
    <t>6197 E CORNERSTONE COURT #103</t>
  </si>
  <si>
    <t>03/01/2016</t>
  </si>
  <si>
    <t>ULTRA BOTANICA LLC</t>
  </si>
  <si>
    <t>120 NE 26th</t>
  </si>
  <si>
    <t>73105</t>
  </si>
  <si>
    <t>03/31/2016</t>
  </si>
  <si>
    <t>04/01/2016</t>
  </si>
  <si>
    <t>12/31/2021</t>
  </si>
  <si>
    <t>DERMATIVA LABSINC</t>
  </si>
  <si>
    <t>5 TOWNELEY CT</t>
  </si>
  <si>
    <t>GREENSBORO</t>
  </si>
  <si>
    <t>27455</t>
  </si>
  <si>
    <t>04/05/2016</t>
  </si>
  <si>
    <t>GUILFORD</t>
  </si>
  <si>
    <t>Raadysan Biotech Inc.</t>
  </si>
  <si>
    <t>9 Hawthorn Ct</t>
  </si>
  <si>
    <t>Fishkill</t>
  </si>
  <si>
    <t>12524</t>
  </si>
  <si>
    <t>Manufacturers and Traders Trust Company</t>
  </si>
  <si>
    <t>One M &amp; T Plaza, 15th Fl</t>
  </si>
  <si>
    <t>BUFFALO</t>
  </si>
  <si>
    <t>14203</t>
  </si>
  <si>
    <t>04/07/2016</t>
  </si>
  <si>
    <t>05/01/2016</t>
  </si>
  <si>
    <t>DUTCHESS</t>
  </si>
  <si>
    <t>04/30/2023</t>
  </si>
  <si>
    <t>JP Healthy Back Ergonomics LLC</t>
  </si>
  <si>
    <t>2655 BRIDGEWATER DR</t>
  </si>
  <si>
    <t>GRAND PRAIRIE</t>
  </si>
  <si>
    <t>75054</t>
  </si>
  <si>
    <t>04/28/2016</t>
  </si>
  <si>
    <t>04/30/2017</t>
  </si>
  <si>
    <t>02/28/2022</t>
  </si>
  <si>
    <t>CH3 BioSystems LLC</t>
  </si>
  <si>
    <t>University Commons</t>
  </si>
  <si>
    <t>Buffalo</t>
  </si>
  <si>
    <t>14228</t>
  </si>
  <si>
    <t>05/05/2016</t>
  </si>
  <si>
    <t>02/01/2017</t>
  </si>
  <si>
    <t>ERIE</t>
  </si>
  <si>
    <t>BUFFALO DISTRICT OFFICE</t>
  </si>
  <si>
    <t>26</t>
  </si>
  <si>
    <t>PELIAN BIOSCIENCES LLC</t>
  </si>
  <si>
    <t>428 OAKMEAD PKWY</t>
  </si>
  <si>
    <t>SUNNYVALE</t>
  </si>
  <si>
    <t>94085</t>
  </si>
  <si>
    <t>05/06/2016</t>
  </si>
  <si>
    <t>06/01/2016</t>
  </si>
  <si>
    <t>12/31/2022</t>
  </si>
  <si>
    <t>Astarte Biologics Inc.</t>
  </si>
  <si>
    <t>20th Ave. SE #H-150</t>
  </si>
  <si>
    <t>Bothell</t>
  </si>
  <si>
    <t>98021</t>
  </si>
  <si>
    <t>05/23/2016</t>
  </si>
  <si>
    <t>08/01/2016</t>
  </si>
  <si>
    <t>SNOHOMISH</t>
  </si>
  <si>
    <t>Cell Sciences Inc.</t>
  </si>
  <si>
    <t>480 Neponset Street</t>
  </si>
  <si>
    <t>CANTON</t>
  </si>
  <si>
    <t>02021</t>
  </si>
  <si>
    <t>NORFOLK</t>
  </si>
  <si>
    <t>NexGen Composites LLC</t>
  </si>
  <si>
    <t>2000 Composite Dr.</t>
  </si>
  <si>
    <t>DAYTON</t>
  </si>
  <si>
    <t>45420</t>
  </si>
  <si>
    <t>First Financial Bank</t>
  </si>
  <si>
    <t>255 E Fifth St</t>
  </si>
  <si>
    <t>06/23/2016</t>
  </si>
  <si>
    <t>07/01/2016</t>
  </si>
  <si>
    <t>10</t>
  </si>
  <si>
    <t>Sridhar Madala DBA Indus Instr</t>
  </si>
  <si>
    <t>721 Tristar Dr. Ste C</t>
  </si>
  <si>
    <t>Webster</t>
  </si>
  <si>
    <t>77598</t>
  </si>
  <si>
    <t>Third Coast Bank SSB</t>
  </si>
  <si>
    <t>20202 Hwy 59 North, Ste 190</t>
  </si>
  <si>
    <t>HUMBLE</t>
  </si>
  <si>
    <t>77338</t>
  </si>
  <si>
    <t>07/05/2016</t>
  </si>
  <si>
    <t>HARRIS</t>
  </si>
  <si>
    <t>Princeton Separations Inc.</t>
  </si>
  <si>
    <t>100 Commerce Drive</t>
  </si>
  <si>
    <t>FREEHOLD</t>
  </si>
  <si>
    <t>07728</t>
  </si>
  <si>
    <t>Peapack-Gladstone Bank</t>
  </si>
  <si>
    <t>500 Hills Dr, Ste 300</t>
  </si>
  <si>
    <t>BEDMINSTER</t>
  </si>
  <si>
    <t>07921</t>
  </si>
  <si>
    <t>07/11/2016</t>
  </si>
  <si>
    <t>MONMOUTH</t>
  </si>
  <si>
    <t>PAS Properties LLC</t>
  </si>
  <si>
    <t>Commerce Drive</t>
  </si>
  <si>
    <t>Freehold</t>
  </si>
  <si>
    <t>VIRTUAL SCIENTIFIC INC</t>
  </si>
  <si>
    <t>15403 S. 24th Street</t>
  </si>
  <si>
    <t>85048</t>
  </si>
  <si>
    <t>08/22/2016</t>
  </si>
  <si>
    <t>MARICOPA</t>
  </si>
  <si>
    <t>ARIZONA DISTRICT OFFICE</t>
  </si>
  <si>
    <t>Bristow Biotechnology Corporat</t>
  </si>
  <si>
    <t>116 CONNECTICUT AVE</t>
  </si>
  <si>
    <t>LONG BEACH</t>
  </si>
  <si>
    <t>11561</t>
  </si>
  <si>
    <t>08/30/2016</t>
  </si>
  <si>
    <t>09/01/2016</t>
  </si>
  <si>
    <t>06/30/2020</t>
  </si>
  <si>
    <t>08/31/2016</t>
  </si>
  <si>
    <t>08/31/2023</t>
  </si>
  <si>
    <t>Atlas Devices LLC</t>
  </si>
  <si>
    <t>56 Roland St, Suite 114</t>
  </si>
  <si>
    <t>Boston</t>
  </si>
  <si>
    <t>02129</t>
  </si>
  <si>
    <t>09/20/2016</t>
  </si>
  <si>
    <t>SUFFOLK</t>
  </si>
  <si>
    <t>COMPREHENSIVE RESEARCH SOLUTIO</t>
  </si>
  <si>
    <t>12204 BRAXFIELD CT APT 10</t>
  </si>
  <si>
    <t>ROCKVILLE</t>
  </si>
  <si>
    <t>20852</t>
  </si>
  <si>
    <t>11/15/2016</t>
  </si>
  <si>
    <t>01/01/2017</t>
  </si>
  <si>
    <t>WASHINGTON DISTRICT OFFICE</t>
  </si>
  <si>
    <t>KSS Clinical Consulting LLC</t>
  </si>
  <si>
    <t>219 WESTCHESTER WAY</t>
  </si>
  <si>
    <t>EASLEY</t>
  </si>
  <si>
    <t>SC</t>
  </si>
  <si>
    <t>29642</t>
  </si>
  <si>
    <t>02/21/2017</t>
  </si>
  <si>
    <t>03/01/2017</t>
  </si>
  <si>
    <t>PICKENS</t>
  </si>
  <si>
    <t>SOUTH CAROLINA DISTRICT OFFICE</t>
  </si>
  <si>
    <t>New Phase Research &amp; Developme</t>
  </si>
  <si>
    <t>6914 Office Park Circle</t>
  </si>
  <si>
    <t>KNOXVILLE</t>
  </si>
  <si>
    <t>TN</t>
  </si>
  <si>
    <t>37909</t>
  </si>
  <si>
    <t>Live Oak Banking Company</t>
  </si>
  <si>
    <t>1741 Tiburon Dr</t>
  </si>
  <si>
    <t>28403</t>
  </si>
  <si>
    <t>03/29/2017</t>
  </si>
  <si>
    <t>KNOX</t>
  </si>
  <si>
    <t>TENNESSEE DISTRICT OFFICE</t>
  </si>
  <si>
    <t>Pharma Research International</t>
  </si>
  <si>
    <t>670 Goodlette-Frank Road</t>
  </si>
  <si>
    <t>NAPLES</t>
  </si>
  <si>
    <t>34102</t>
  </si>
  <si>
    <t>04/24/2017</t>
  </si>
  <si>
    <t>COLLIER</t>
  </si>
  <si>
    <t>19</t>
  </si>
  <si>
    <t>TERRA BIOLOGICAL LLC</t>
  </si>
  <si>
    <t>5033 Seachase Street</t>
  </si>
  <si>
    <t>92130</t>
  </si>
  <si>
    <t>Enterprise Bank &amp; Trust</t>
  </si>
  <si>
    <t>150 N Meramec Ave</t>
  </si>
  <si>
    <t>CLAYTON</t>
  </si>
  <si>
    <t>05/03/2017</t>
  </si>
  <si>
    <t>06/30/2017</t>
  </si>
  <si>
    <t>South Bay Biomics</t>
  </si>
  <si>
    <t>1327 CRENSHAW BOULEVARD</t>
  </si>
  <si>
    <t>TORRANCE</t>
  </si>
  <si>
    <t>90501</t>
  </si>
  <si>
    <t>CDC Small Business Finance Corporation</t>
  </si>
  <si>
    <t>05/04/2017</t>
  </si>
  <si>
    <t>Community Advantage Initiative</t>
  </si>
  <si>
    <t>43</t>
  </si>
  <si>
    <t>ENCYCLOGEN INC.</t>
  </si>
  <si>
    <t>33911 FREDERICK LN</t>
  </si>
  <si>
    <t>FREMONT</t>
  </si>
  <si>
    <t>94555</t>
  </si>
  <si>
    <t>05/12/2017</t>
  </si>
  <si>
    <t>Joco Scientific Properties LLC</t>
  </si>
  <si>
    <t>7254 Hartington Place</t>
  </si>
  <si>
    <t>46259</t>
  </si>
  <si>
    <t>Horizon Bank</t>
  </si>
  <si>
    <t>515 Franklin Sq</t>
  </si>
  <si>
    <t>MICHIGAN CITY</t>
  </si>
  <si>
    <t>46360</t>
  </si>
  <si>
    <t>05/30/2017</t>
  </si>
  <si>
    <t>7254 FRANKLIN PARKE LN</t>
  </si>
  <si>
    <t>phaRNA LLC</t>
  </si>
  <si>
    <t>975 Corbindale Rd Ste 201</t>
  </si>
  <si>
    <t>HOUSTON</t>
  </si>
  <si>
    <t>77024</t>
  </si>
  <si>
    <t>06/12/2017</t>
  </si>
  <si>
    <t>Samm Solutions Inc</t>
  </si>
  <si>
    <t>10665 Sorrento Valley Road</t>
  </si>
  <si>
    <t>Pacific Premier Bank</t>
  </si>
  <si>
    <t>17901 Von Karman Ave, Ste 1200</t>
  </si>
  <si>
    <t>92614</t>
  </si>
  <si>
    <t>06/26/2017</t>
  </si>
  <si>
    <t>South Florida Wellness and Cli</t>
  </si>
  <si>
    <t>2964 N STATE ROAD 7 STE 200</t>
  </si>
  <si>
    <t>Margate</t>
  </si>
  <si>
    <t>33063</t>
  </si>
  <si>
    <t>06/27/2017</t>
  </si>
  <si>
    <t>97 E MONROE ST</t>
  </si>
  <si>
    <t>46131</t>
  </si>
  <si>
    <t>06/29/2017</t>
  </si>
  <si>
    <t>JOHNSON</t>
  </si>
  <si>
    <t>PARS CONSULTING ENGINEERS INC</t>
  </si>
  <si>
    <t>14109 CAMBRIDGE</t>
  </si>
  <si>
    <t>OVERLAND PARK</t>
  </si>
  <si>
    <t>KS</t>
  </si>
  <si>
    <t>66224</t>
  </si>
  <si>
    <t>BayFirst National Bank</t>
  </si>
  <si>
    <t>700 Central Avenue</t>
  </si>
  <si>
    <t>Saint Petersburg</t>
  </si>
  <si>
    <t>33701</t>
  </si>
  <si>
    <t>07/21/2017</t>
  </si>
  <si>
    <t>KANSAS CITY DISTRICT OFFICE</t>
  </si>
  <si>
    <t>Mantis Medical Equipment Servi</t>
  </si>
  <si>
    <t>1240 Jefferson Road</t>
  </si>
  <si>
    <t>Rochester</t>
  </si>
  <si>
    <t>14623</t>
  </si>
  <si>
    <t>08/01/2017</t>
  </si>
  <si>
    <t>MONROE</t>
  </si>
  <si>
    <t>BioProcess Inc</t>
  </si>
  <si>
    <t>376 Dry Bridge Road</t>
  </si>
  <si>
    <t>Bank Rhode Island</t>
  </si>
  <si>
    <t>One Turks Head Place</t>
  </si>
  <si>
    <t>08/10/2017</t>
  </si>
  <si>
    <t>Rogers Imaging Corporation</t>
  </si>
  <si>
    <t>378 Hillside Avenue</t>
  </si>
  <si>
    <t>Needham</t>
  </si>
  <si>
    <t>02494</t>
  </si>
  <si>
    <t>08/23/2017</t>
  </si>
  <si>
    <t>Commonwealth Diagnostics Inter</t>
  </si>
  <si>
    <t>39 NORMAN ST</t>
  </si>
  <si>
    <t>09/08/2017</t>
  </si>
  <si>
    <t>Biomagscience Corporation</t>
  </si>
  <si>
    <t>2621 Holicong Rd</t>
  </si>
  <si>
    <t>Doylestown</t>
  </si>
  <si>
    <t>18902</t>
  </si>
  <si>
    <t>10/02/2017</t>
  </si>
  <si>
    <t>Microbiological Testing &amp; Cons</t>
  </si>
  <si>
    <t>660 Collins Street - Suite 1</t>
  </si>
  <si>
    <t>Joliet</t>
  </si>
  <si>
    <t>60432</t>
  </si>
  <si>
    <t>Beverly Bank &amp; Trust Company, National Association</t>
  </si>
  <si>
    <t>10258 S Western Ave</t>
  </si>
  <si>
    <t>60643</t>
  </si>
  <si>
    <t>10/30/2017</t>
  </si>
  <si>
    <t>WILL</t>
  </si>
  <si>
    <t>11/03/2017</t>
  </si>
  <si>
    <t>BIOSECURITY TECHNOLOGY LLC</t>
  </si>
  <si>
    <t>3418 S 165TH AVE</t>
  </si>
  <si>
    <t>OMAHA</t>
  </si>
  <si>
    <t>68130</t>
  </si>
  <si>
    <t>11/09/2017</t>
  </si>
  <si>
    <t>03/31/2018</t>
  </si>
  <si>
    <t>DOUGLAS</t>
  </si>
  <si>
    <t>New, Less than 1 Year old</t>
  </si>
  <si>
    <t>Integral BioSystems LLC</t>
  </si>
  <si>
    <t>23 CROSBY DR, SUITE 100A</t>
  </si>
  <si>
    <t>11/22/2017</t>
  </si>
  <si>
    <t>778 PACIFIC ST</t>
  </si>
  <si>
    <t>01/16/2018</t>
  </si>
  <si>
    <t>Atlantic Biotech LLC</t>
  </si>
  <si>
    <t>1501 GREEN RD, Suite A</t>
  </si>
  <si>
    <t>POMPANO BEACH</t>
  </si>
  <si>
    <t>33064</t>
  </si>
  <si>
    <t>First Federal Bank</t>
  </si>
  <si>
    <t>4705 W US Hwy 90</t>
  </si>
  <si>
    <t>LAKE CITY</t>
  </si>
  <si>
    <t>32055</t>
  </si>
  <si>
    <t>02/13/2018</t>
  </si>
  <si>
    <t>03/19/2018</t>
  </si>
  <si>
    <t>06/16/2023</t>
  </si>
  <si>
    <t>WISEBEV LLC</t>
  </si>
  <si>
    <t>9911 N US HIGHWAY 27</t>
  </si>
  <si>
    <t>FOUNTAIN CITY</t>
  </si>
  <si>
    <t>47341</t>
  </si>
  <si>
    <t>03/20/2018</t>
  </si>
  <si>
    <t>Unanswered</t>
  </si>
  <si>
    <t>PHARMA-MED INC.</t>
  </si>
  <si>
    <t>225 Mcnair Circle</t>
  </si>
  <si>
    <t>Northampton</t>
  </si>
  <si>
    <t>18067</t>
  </si>
  <si>
    <t>05/17/2018</t>
  </si>
  <si>
    <t>NORTHAMPTON</t>
  </si>
  <si>
    <t>Jrbiohorti LLC</t>
  </si>
  <si>
    <t>425 Enclave Cir Apt 205</t>
  </si>
  <si>
    <t>06/14/2018</t>
  </si>
  <si>
    <t>Unicus Pharmaceuticals LLC</t>
  </si>
  <si>
    <t>30 Robert W Boyden Road</t>
  </si>
  <si>
    <t>Taunton</t>
  </si>
  <si>
    <t>02780</t>
  </si>
  <si>
    <t>Ascendus</t>
  </si>
  <si>
    <t>25 Broadway</t>
  </si>
  <si>
    <t>New York</t>
  </si>
  <si>
    <t>10004</t>
  </si>
  <si>
    <t>06/20/2018</t>
  </si>
  <si>
    <t>BRISTOL</t>
  </si>
  <si>
    <t>ABVERIS INC.</t>
  </si>
  <si>
    <t>480 NEPONSET ST Suite 10B</t>
  </si>
  <si>
    <t>09/06/2018</t>
  </si>
  <si>
    <t>DKHS Biotechnology LLC</t>
  </si>
  <si>
    <t>5831 100TH ST</t>
  </si>
  <si>
    <t>LUBBOCK</t>
  </si>
  <si>
    <t>79424</t>
  </si>
  <si>
    <t>03/18/2019</t>
  </si>
  <si>
    <t>LUBBOCK DISTRICT OFFICE</t>
  </si>
  <si>
    <t>ECMEDICAL INC</t>
  </si>
  <si>
    <t>10098 STELLA DE ORO DR</t>
  </si>
  <si>
    <t>NORTH HUNTINGDON</t>
  </si>
  <si>
    <t>15642</t>
  </si>
  <si>
    <t>03/28/2019</t>
  </si>
  <si>
    <t>WESTMORELAND</t>
  </si>
  <si>
    <t>GENDEPOT LLC</t>
  </si>
  <si>
    <t>3115 FRY RD 3115 N Fry Road Su</t>
  </si>
  <si>
    <t>KATY</t>
  </si>
  <si>
    <t>77449</t>
  </si>
  <si>
    <t>04/02/2019</t>
  </si>
  <si>
    <t>Molecular Matrix Inc.</t>
  </si>
  <si>
    <t>3410 INDUSTRIAL BLVD Ste 103</t>
  </si>
  <si>
    <t>WEST SACRAMENTO</t>
  </si>
  <si>
    <t>95691</t>
  </si>
  <si>
    <t>05/21/2019</t>
  </si>
  <si>
    <t>07/31/2022</t>
  </si>
  <si>
    <t>ASCENT CONSULTING</t>
  </si>
  <si>
    <t>7454 S DEPEW ST</t>
  </si>
  <si>
    <t>LITTLETON</t>
  </si>
  <si>
    <t>80128</t>
  </si>
  <si>
    <t>07/03/2019</t>
  </si>
  <si>
    <t>COMMIT</t>
  </si>
  <si>
    <t>Biolink Life Sciences Carolina</t>
  </si>
  <si>
    <t>250 Quade Dr</t>
  </si>
  <si>
    <t>Cary</t>
  </si>
  <si>
    <t>27513</t>
  </si>
  <si>
    <t>HomeTrust Bank</t>
  </si>
  <si>
    <t>10 Woodfin St</t>
  </si>
  <si>
    <t>ASHEVILLE</t>
  </si>
  <si>
    <t>28801</t>
  </si>
  <si>
    <t>Change of Ownership</t>
  </si>
  <si>
    <t>07/31/2023</t>
  </si>
  <si>
    <t>Monoclonals Inc.</t>
  </si>
  <si>
    <t>415 Water Street</t>
  </si>
  <si>
    <t>ELLSWORTH</t>
  </si>
  <si>
    <t>04605</t>
  </si>
  <si>
    <t>Seaboard FCU</t>
  </si>
  <si>
    <t>177 Main St</t>
  </si>
  <si>
    <t>BUCKSPORT</t>
  </si>
  <si>
    <t>04416</t>
  </si>
  <si>
    <t>09/19/2019</t>
  </si>
  <si>
    <t>09/30/2019</t>
  </si>
  <si>
    <t>HANCOCK</t>
  </si>
  <si>
    <t>07/11/2022</t>
  </si>
  <si>
    <t>Xona Microfluidics Inc.</t>
  </si>
  <si>
    <t>104 Tw Alexander Drive Bldg 7</t>
  </si>
  <si>
    <t>immito, LLC</t>
  </si>
  <si>
    <t>12650 W. 64th Avenue</t>
  </si>
  <si>
    <t>Arvada</t>
  </si>
  <si>
    <t>80004</t>
  </si>
  <si>
    <t>09/27/2019</t>
  </si>
  <si>
    <t>10/03/2019</t>
  </si>
  <si>
    <t>Spectrus LLC</t>
  </si>
  <si>
    <t>100 Cummings Center, Suite 451</t>
  </si>
  <si>
    <t>Beverly</t>
  </si>
  <si>
    <t>01915</t>
  </si>
  <si>
    <t>North Shore Bank, a Co-operative Bank</t>
  </si>
  <si>
    <t>248 Andover St, Route 114</t>
  </si>
  <si>
    <t>Peabody</t>
  </si>
  <si>
    <t>01960</t>
  </si>
  <si>
    <t>12/23/2019</t>
  </si>
  <si>
    <t>BIOPRIMATE LLC</t>
  </si>
  <si>
    <t>1 OAK AVE</t>
  </si>
  <si>
    <t>NEWARK</t>
  </si>
  <si>
    <t>19711</t>
  </si>
  <si>
    <t>04/08/2020</t>
  </si>
  <si>
    <t>NEW CASTLE</t>
  </si>
  <si>
    <t>DELAWARE DISTRICT OFFICE</t>
  </si>
  <si>
    <t>New Business or 2 years or less</t>
  </si>
  <si>
    <t>Spectra Solutions Inc.</t>
  </si>
  <si>
    <t>1502 BOSTON PROVIDENCE TPKE</t>
  </si>
  <si>
    <t>NORWOOD</t>
  </si>
  <si>
    <t>02062</t>
  </si>
  <si>
    <t>Needham Bank</t>
  </si>
  <si>
    <t>1063 Great Plain Ave</t>
  </si>
  <si>
    <t>NEEDHAM</t>
  </si>
  <si>
    <t>02492</t>
  </si>
  <si>
    <t>04/16/2020</t>
  </si>
  <si>
    <t>02/28/2021</t>
  </si>
  <si>
    <t>AktiVax  Inc.</t>
  </si>
  <si>
    <t>100 TECHNOLOGY DR</t>
  </si>
  <si>
    <t>BROOMFIELD</t>
  </si>
  <si>
    <t>80021</t>
  </si>
  <si>
    <t>04/27/2020</t>
  </si>
  <si>
    <t>06/08/2020</t>
  </si>
  <si>
    <t>SOCIETY ROBOTIC LLC</t>
  </si>
  <si>
    <t>1061 S 22ND ST</t>
  </si>
  <si>
    <t>43206</t>
  </si>
  <si>
    <t>First Savings Bank</t>
  </si>
  <si>
    <t>702 N. Shore Dr. #300</t>
  </si>
  <si>
    <t>Jeffersonville</t>
  </si>
  <si>
    <t>47130</t>
  </si>
  <si>
    <t>06/11/2020</t>
  </si>
  <si>
    <t>Evolution Medical Technologies</t>
  </si>
  <si>
    <t>6785 Narcoossee Rd #206</t>
  </si>
  <si>
    <t>32822</t>
  </si>
  <si>
    <t>06/25/2020</t>
  </si>
  <si>
    <t>07/01/2020</t>
  </si>
  <si>
    <t>BGP Products LLC</t>
  </si>
  <si>
    <t>2020 SHIELDS PKWY</t>
  </si>
  <si>
    <t>WAXAHACHIE</t>
  </si>
  <si>
    <t>75165</t>
  </si>
  <si>
    <t>Citizens National Bank of Texas</t>
  </si>
  <si>
    <t>200 N Elm St</t>
  </si>
  <si>
    <t>Waxahachie</t>
  </si>
  <si>
    <t>06/29/2020</t>
  </si>
  <si>
    <t>ELLIS</t>
  </si>
  <si>
    <t>United Research Inc.</t>
  </si>
  <si>
    <t>4595 Wellington Dr</t>
  </si>
  <si>
    <t>Perry</t>
  </si>
  <si>
    <t>44081</t>
  </si>
  <si>
    <t>07/22/2020</t>
  </si>
  <si>
    <t>08/31/2020</t>
  </si>
  <si>
    <t>LAKE</t>
  </si>
  <si>
    <t>ARIADNE SOFTWARE LLC</t>
  </si>
  <si>
    <t>1021 MASSACHUSETTS ST</t>
  </si>
  <si>
    <t>LAWRENCE</t>
  </si>
  <si>
    <t>66044</t>
  </si>
  <si>
    <t>Capitol Federal Savings Bank</t>
  </si>
  <si>
    <t>700 S Kansas Ave</t>
  </si>
  <si>
    <t>TOPEKA</t>
  </si>
  <si>
    <t>66603</t>
  </si>
  <si>
    <t>08/07/2020</t>
  </si>
  <si>
    <t>08/12/2020</t>
  </si>
  <si>
    <t>NDB Bio LLC</t>
  </si>
  <si>
    <t>1301 Glendale Rd</t>
  </si>
  <si>
    <t>21239</t>
  </si>
  <si>
    <t>10/21/2020</t>
  </si>
  <si>
    <t>12/09/2020</t>
  </si>
  <si>
    <t>150 NEW BOSTON ST</t>
  </si>
  <si>
    <t>Rockland Trust Company</t>
  </si>
  <si>
    <t>288 Union St</t>
  </si>
  <si>
    <t>ROCKLAND</t>
  </si>
  <si>
    <t>02370</t>
  </si>
  <si>
    <t>02/08/2021</t>
  </si>
  <si>
    <t>Attwill Medical Solutions Ster</t>
  </si>
  <si>
    <t>925 Development Drive</t>
  </si>
  <si>
    <t>Lodi</t>
  </si>
  <si>
    <t>WI</t>
  </si>
  <si>
    <t>53555</t>
  </si>
  <si>
    <t>Summit Bank</t>
  </si>
  <si>
    <t>96 E Broadway</t>
  </si>
  <si>
    <t>EUGENE</t>
  </si>
  <si>
    <t>97401</t>
  </si>
  <si>
    <t>03/26/2021</t>
  </si>
  <si>
    <t>04/02/2021</t>
  </si>
  <si>
    <t>DANE</t>
  </si>
  <si>
    <t>WISCONSIN DISTRICT OFFICE</t>
  </si>
  <si>
    <t>Scintillant Bioscience LLC</t>
  </si>
  <si>
    <t>5201 Green Street Ste 160</t>
  </si>
  <si>
    <t>Murray</t>
  </si>
  <si>
    <t>84123</t>
  </si>
  <si>
    <t>Central Bank</t>
  </si>
  <si>
    <t>75 N University Ave</t>
  </si>
  <si>
    <t>PROVO</t>
  </si>
  <si>
    <t>84601</t>
  </si>
  <si>
    <t>05/13/2021</t>
  </si>
  <si>
    <t>05/27/2021</t>
  </si>
  <si>
    <t>Nexgen Composites LLC</t>
  </si>
  <si>
    <t>06/02/2021</t>
  </si>
  <si>
    <t>Innovation Medical Research Ce</t>
  </si>
  <si>
    <t>9299 SW 152nd St</t>
  </si>
  <si>
    <t>Palmetto Bay</t>
  </si>
  <si>
    <t>33157</t>
  </si>
  <si>
    <t>MIAMI-DADE</t>
  </si>
  <si>
    <t>06/08/2021</t>
  </si>
  <si>
    <t>Contract Guaranty</t>
  </si>
  <si>
    <t>Salmonics LLC</t>
  </si>
  <si>
    <t>177 Bowman's Landing Rd</t>
  </si>
  <si>
    <t>Georgetown</t>
  </si>
  <si>
    <t>04548</t>
  </si>
  <si>
    <t>Camden National Bank</t>
  </si>
  <si>
    <t>2 Elm St</t>
  </si>
  <si>
    <t>04843</t>
  </si>
  <si>
    <t>06/23/2021</t>
  </si>
  <si>
    <t>07/09/2021</t>
  </si>
  <si>
    <t>SAGADAHOC</t>
  </si>
  <si>
    <t>MDx BioAnalytical Laboratory</t>
  </si>
  <si>
    <t>5890 Imperial Loop,</t>
  </si>
  <si>
    <t>COLLEGE STATION</t>
  </si>
  <si>
    <t>77845</t>
  </si>
  <si>
    <t>09/16/2021</t>
  </si>
  <si>
    <t>09/30/2021</t>
  </si>
  <si>
    <t>BRAZOS</t>
  </si>
  <si>
    <t>Arete Biosciences LLC</t>
  </si>
  <si>
    <t>222 MERCHANDISE MART PLZ # 1</t>
  </si>
  <si>
    <t>60654</t>
  </si>
  <si>
    <t>09/29/2021</t>
  </si>
  <si>
    <t>10/12/2021</t>
  </si>
  <si>
    <t>COOK</t>
  </si>
  <si>
    <t>Noble Life Sciences Inc.</t>
  </si>
  <si>
    <t>1500 Fannie Dorsey Rd</t>
  </si>
  <si>
    <t>Sykesville</t>
  </si>
  <si>
    <t>21784</t>
  </si>
  <si>
    <t>11/05/2021</t>
  </si>
  <si>
    <t>CARROLL</t>
  </si>
  <si>
    <t>Captivate Bio LLC</t>
  </si>
  <si>
    <t>142 Galen Street</t>
  </si>
  <si>
    <t>WATERTOWN</t>
  </si>
  <si>
    <t>11/10/2021</t>
  </si>
  <si>
    <t>11/23/2021</t>
  </si>
  <si>
    <t>Alliance Clinical Network Inc</t>
  </si>
  <si>
    <t>2225 AVENUE J</t>
  </si>
  <si>
    <t>76006</t>
  </si>
  <si>
    <t>12/16/2021</t>
  </si>
  <si>
    <t>TARRANT</t>
  </si>
  <si>
    <t>NORTHEAST BIOMEDICAL INC</t>
  </si>
  <si>
    <t>100 Business Park Drive, Uni</t>
  </si>
  <si>
    <t>TYNGSBORO</t>
  </si>
  <si>
    <t>01879</t>
  </si>
  <si>
    <t>Enterprise Bank and Trust Company</t>
  </si>
  <si>
    <t>222 Merrimack St</t>
  </si>
  <si>
    <t>LOWELL</t>
  </si>
  <si>
    <t>01852</t>
  </si>
  <si>
    <t>01/19/2022</t>
  </si>
  <si>
    <t>01/24/2022</t>
  </si>
  <si>
    <t>GLASER RESEARCH GROUP LTD</t>
  </si>
  <si>
    <t>2468 SIERRA DR</t>
  </si>
  <si>
    <t>VILLA HILLS</t>
  </si>
  <si>
    <t>41017</t>
  </si>
  <si>
    <t>06/01/2022</t>
  </si>
  <si>
    <t>KENTON</t>
  </si>
  <si>
    <t>LeGene Biosciences</t>
  </si>
  <si>
    <t>11403 W. BERNARDO COURT</t>
  </si>
  <si>
    <t>92127</t>
  </si>
  <si>
    <t>Bank of Southern California National Association</t>
  </si>
  <si>
    <t>12265 El Camino Real, Ste 100</t>
  </si>
  <si>
    <t>07/25/2022</t>
  </si>
  <si>
    <t>08/04/2022</t>
  </si>
  <si>
    <t>9299 152ND ST SW Ste 205</t>
  </si>
  <si>
    <t>PALMETTO BAY</t>
  </si>
  <si>
    <t>01/04/2023</t>
  </si>
  <si>
    <t>01/11/2023</t>
  </si>
  <si>
    <t>O2M Technologies LLC</t>
  </si>
  <si>
    <t>2242 W HARRISON ST STE 201-1</t>
  </si>
  <si>
    <t>60612</t>
  </si>
  <si>
    <t>03/14/2023</t>
  </si>
  <si>
    <t>HCHCJR LLC</t>
  </si>
  <si>
    <t>708 Chambers St</t>
  </si>
  <si>
    <t>Trenton</t>
  </si>
  <si>
    <t>08611</t>
  </si>
  <si>
    <t>04/20/2023</t>
  </si>
  <si>
    <t>05/01/2023</t>
  </si>
  <si>
    <t>Herbert C. Conaway Jr. M.D. L</t>
  </si>
  <si>
    <t>Pestka Biomedical Laboratories</t>
  </si>
  <si>
    <t>131 Ethel Rd W Ste 6</t>
  </si>
  <si>
    <t>Piscataway</t>
  </si>
  <si>
    <t>08854</t>
  </si>
  <si>
    <t>First Bank</t>
  </si>
  <si>
    <t>2465 Kuser Rd, Ste 101</t>
  </si>
  <si>
    <t>08690</t>
  </si>
  <si>
    <t>04/25/2023</t>
  </si>
  <si>
    <t>131 Ethel Rd W</t>
  </si>
  <si>
    <t>05/19/2023</t>
  </si>
  <si>
    <t>Celprogen Inc.</t>
  </si>
  <si>
    <t>3914 DEL AMO BLVD STE 901</t>
  </si>
  <si>
    <t>90503</t>
  </si>
  <si>
    <t>06/13/2023</t>
  </si>
  <si>
    <t>06/14/2023</t>
  </si>
  <si>
    <t>33</t>
  </si>
  <si>
    <t>LEN HALE LLC</t>
  </si>
  <si>
    <t>9132 BALSAMO DR</t>
  </si>
  <si>
    <t>PALM BEACH GARDENS</t>
  </si>
  <si>
    <t>33412</t>
  </si>
  <si>
    <t>06/28/2023</t>
  </si>
  <si>
    <t>07/07/2023</t>
  </si>
  <si>
    <t>Dobson Innovations LLC</t>
  </si>
  <si>
    <t>2522 US-287</t>
  </si>
  <si>
    <t>DECATUR</t>
  </si>
  <si>
    <t>76234</t>
  </si>
  <si>
    <t>Newtek Bank, National Association</t>
  </si>
  <si>
    <t>1111 Brickell Ave, Ste 135</t>
  </si>
  <si>
    <t>Miami</t>
  </si>
  <si>
    <t>33131</t>
  </si>
  <si>
    <t>09/01/2023</t>
  </si>
  <si>
    <t>WISE</t>
  </si>
  <si>
    <t>Retropsoas Technologies LLC</t>
  </si>
  <si>
    <t>34 Countryside Lane</t>
  </si>
  <si>
    <t>Saint Louis</t>
  </si>
  <si>
    <t>63131</t>
  </si>
  <si>
    <t>Hanover Community Bank</t>
  </si>
  <si>
    <t>80 East Jericho Turnpike</t>
  </si>
  <si>
    <t>Mineola</t>
  </si>
  <si>
    <t>11501</t>
  </si>
  <si>
    <t>09/06/2023</t>
  </si>
  <si>
    <t>09/20/2023</t>
  </si>
  <si>
    <t>Back of the Yards Algae Scienc</t>
  </si>
  <si>
    <t>1400 W 46TH ST</t>
  </si>
  <si>
    <t>60609</t>
  </si>
  <si>
    <t>09/17/2023</t>
  </si>
  <si>
    <t xml:space="preserve">AsOfDate</t>
  </si>
  <si>
    <t xml:space="preserve">Program</t>
  </si>
  <si>
    <t xml:space="preserve">BorrName</t>
  </si>
  <si>
    <t xml:space="preserve">BorrStreet</t>
  </si>
  <si>
    <t xml:space="preserve">BorrCity</t>
  </si>
  <si>
    <t xml:space="preserve">BorrState</t>
  </si>
  <si>
    <t xml:space="preserve">BorrZip</t>
  </si>
  <si>
    <t xml:space="preserve">CDC_Name</t>
  </si>
  <si>
    <t xml:space="preserve">CDC_Street</t>
  </si>
  <si>
    <t xml:space="preserve">CDC_City</t>
  </si>
  <si>
    <t xml:space="preserve">CDC_State</t>
  </si>
  <si>
    <t xml:space="preserve">CDC_Zip</t>
  </si>
  <si>
    <t xml:space="preserve">ThirdPartyLender_Name</t>
  </si>
  <si>
    <t xml:space="preserve">ThirdPartyLender_City</t>
  </si>
  <si>
    <t xml:space="preserve">ThirdPartyLender_State</t>
  </si>
  <si>
    <t xml:space="preserve">ThirdPartyDollars</t>
  </si>
  <si>
    <t xml:space="preserve">GrossApproval_Then_Year</t>
  </si>
  <si>
    <t xml:space="preserve">ApprovalDate</t>
  </si>
  <si>
    <t xml:space="preserve">ApprovalFiscalYear</t>
  </si>
  <si>
    <t xml:space="preserve">FirstDisbursementDate</t>
  </si>
  <si>
    <t xml:space="preserve">DeliveryMethod</t>
  </si>
  <si>
    <t xml:space="preserve">subpgmdesc</t>
  </si>
  <si>
    <t xml:space="preserve">TermInMonths</t>
  </si>
  <si>
    <t xml:space="preserve">NaicsCode</t>
  </si>
  <si>
    <t xml:space="preserve">NaicsDescription</t>
  </si>
  <si>
    <t xml:space="preserve">FranchiseCode</t>
  </si>
  <si>
    <t xml:space="preserve">FranchiseName</t>
  </si>
  <si>
    <t xml:space="preserve">ProjectCounty</t>
  </si>
  <si>
    <t xml:space="preserve">ProjectState</t>
  </si>
  <si>
    <t xml:space="preserve">SBADistrictOffice</t>
  </si>
  <si>
    <t xml:space="preserve">CongressionalDistrict</t>
  </si>
  <si>
    <t xml:space="preserve">BusinessType</t>
  </si>
  <si>
    <t xml:space="preserve">BusinessAge</t>
  </si>
  <si>
    <t xml:space="preserve">LoanStatus</t>
  </si>
  <si>
    <t xml:space="preserve">PaidInFullDate</t>
  </si>
  <si>
    <t xml:space="preserve">ChargeOffDate</t>
  </si>
  <si>
    <t xml:space="preserve">GrossChargeOffAmount</t>
  </si>
  <si>
    <t xml:space="preserve">JobsSupported</t>
  </si>
  <si>
    <t xml:space="preserve">GrossApproval_OMB24_GDP22</t>
  </si>
  <si>
    <t xml:space="preserve">AnyTag</t>
  </si>
  <si>
    <t xml:space="preserve">CriticalTech</t>
  </si>
  <si>
    <t xml:space="preserve">VITALEA SCIENCE INC</t>
  </si>
  <si>
    <t xml:space="preserve">1233 E BEAMER ST UNIT C</t>
  </si>
  <si>
    <t xml:space="preserve">WOODLAND</t>
  </si>
  <si>
    <t xml:space="preserve">CA</t>
  </si>
  <si>
    <t xml:space="preserve">95776</t>
  </si>
  <si>
    <t xml:space="preserve">CDC Small Business Finance Cor</t>
  </si>
  <si>
    <t xml:space="preserve">2448 Historic Decatur Road</t>
  </si>
  <si>
    <t xml:space="preserve">San Diego</t>
  </si>
  <si>
    <t xml:space="preserve">92106</t>
  </si>
  <si>
    <t xml:space="preserve">PCLP</t>
  </si>
  <si>
    <t xml:space="preserve">Sec. 504 - Premier Certified Lender Program</t>
  </si>
  <si>
    <t xml:space="preserve">Research and Development in Biotechnology</t>
  </si>
  <si>
    <t xml:space="preserve">YOLO</t>
  </si>
  <si>
    <t xml:space="preserve">SACRAMENTO DISTRICT OFFICE</t>
  </si>
  <si>
    <t xml:space="preserve">03</t>
  </si>
  <si>
    <t xml:space="preserve">CORPORATION</t>
  </si>
  <si>
    <t xml:space="preserve">CANCLD</t>
  </si>
  <si>
    <t xml:space="preserve">Biotechnology</t>
  </si>
  <si>
    <t xml:space="preserve">CGENETECH INC</t>
  </si>
  <si>
    <t xml:space="preserve">5781 THUNDERBIRD ROAD</t>
  </si>
  <si>
    <t xml:space="preserve">INDIANAPOLIS</t>
  </si>
  <si>
    <t xml:space="preserve">IN</t>
  </si>
  <si>
    <t xml:space="preserve">46236</t>
  </si>
  <si>
    <t xml:space="preserve">Premier Capital Corporation</t>
  </si>
  <si>
    <t xml:space="preserve">300 N. Meridian Street</t>
  </si>
  <si>
    <t xml:space="preserve">Indianapolis</t>
  </si>
  <si>
    <t xml:space="preserve">46204</t>
  </si>
  <si>
    <t xml:space="preserve">01/14/2009</t>
  </si>
  <si>
    <t xml:space="preserve">504</t>
  </si>
  <si>
    <t xml:space="preserve">Sec. 504 - Loan Guarantees - Private Sector Financed</t>
  </si>
  <si>
    <t xml:space="preserve">MARION</t>
  </si>
  <si>
    <t xml:space="preserve">INDIANA DISTRICT OFFICE</t>
  </si>
  <si>
    <t xml:space="preserve">05</t>
  </si>
  <si>
    <t xml:space="preserve">PIF</t>
  </si>
  <si>
    <t xml:space="preserve">06/30/2015</t>
  </si>
  <si>
    <t xml:space="preserve">en-N-Tech</t>
  </si>
  <si>
    <t xml:space="preserve">23659 Via Del Rio</t>
  </si>
  <si>
    <t xml:space="preserve">YORBA LINDA</t>
  </si>
  <si>
    <t xml:space="preserve">92887</t>
  </si>
  <si>
    <t xml:space="preserve">California Statewide Certified</t>
  </si>
  <si>
    <t xml:space="preserve">426 D Street</t>
  </si>
  <si>
    <t xml:space="preserve">Davis</t>
  </si>
  <si>
    <t xml:space="preserve">95616</t>
  </si>
  <si>
    <t xml:space="preserve">FIRST-CITIZENS BANK &amp; TRUST COMPANY</t>
  </si>
  <si>
    <t xml:space="preserve">RALEIGH</t>
  </si>
  <si>
    <t xml:space="preserve">NC</t>
  </si>
  <si>
    <t xml:space="preserve">05/14/2014</t>
  </si>
  <si>
    <t xml:space="preserve">ALP</t>
  </si>
  <si>
    <t xml:space="preserve">ORANGE</t>
  </si>
  <si>
    <t xml:space="preserve">SANTA ANA DISTRICT OFFICE</t>
  </si>
  <si>
    <t xml:space="preserve">39</t>
  </si>
  <si>
    <t xml:space="preserve">EXEMPT</t>
  </si>
  <si>
    <t xml:space="preserve">CoreRx Inc.</t>
  </si>
  <si>
    <t xml:space="preserve">14205 Myerlake Circle.</t>
  </si>
  <si>
    <t xml:space="preserve">Clearwater</t>
  </si>
  <si>
    <t xml:space="preserve">FL</t>
  </si>
  <si>
    <t xml:space="preserve">33760</t>
  </si>
  <si>
    <t xml:space="preserve">Florida Business Development C</t>
  </si>
  <si>
    <t xml:space="preserve">1715 North Westshore Blvd</t>
  </si>
  <si>
    <t xml:space="preserve">Tampa</t>
  </si>
  <si>
    <t xml:space="preserve">33607</t>
  </si>
  <si>
    <t xml:space="preserve">FIFTH THIRD BANK</t>
  </si>
  <si>
    <t xml:space="preserve">CINCINNATI</t>
  </si>
  <si>
    <t xml:space="preserve">OH</t>
  </si>
  <si>
    <t xml:space="preserve">10/17/2012</t>
  </si>
  <si>
    <t xml:space="preserve">PINELLAS</t>
  </si>
  <si>
    <t xml:space="preserve">SOUTH FLORIDA DISTRICT OFFICE</t>
  </si>
  <si>
    <t xml:space="preserve">13</t>
  </si>
  <si>
    <t xml:space="preserve">09/30/2015</t>
  </si>
  <si>
    <t xml:space="preserve">Bay Sleep Clinic</t>
  </si>
  <si>
    <t xml:space="preserve">1845 S. Winchester Blvd..</t>
  </si>
  <si>
    <t xml:space="preserve">Campbell</t>
  </si>
  <si>
    <t xml:space="preserve">95008</t>
  </si>
  <si>
    <t xml:space="preserve">Capital Access Group, Inc.</t>
  </si>
  <si>
    <t xml:space="preserve">150 California Street</t>
  </si>
  <si>
    <t xml:space="preserve">San Francisco</t>
  </si>
  <si>
    <t xml:space="preserve">94111</t>
  </si>
  <si>
    <t xml:space="preserve">BANK OF AMERICA, NATIONAL ASSOCIATION</t>
  </si>
  <si>
    <t xml:space="preserve">CHARLOTTE</t>
  </si>
  <si>
    <t xml:space="preserve">09/14/2011</t>
  </si>
  <si>
    <t xml:space="preserve">SANTA CLARA</t>
  </si>
  <si>
    <t xml:space="preserve">SAN FRANCISCO DISTRICT OFFICE</t>
  </si>
  <si>
    <t xml:space="preserve">18</t>
  </si>
  <si>
    <t xml:space="preserve">Creative Thermal Solutions, In</t>
  </si>
  <si>
    <t xml:space="preserve">501 &amp; 602 E. Pega Drive.</t>
  </si>
  <si>
    <t xml:space="preserve">Urbana</t>
  </si>
  <si>
    <t xml:space="preserve">IL</t>
  </si>
  <si>
    <t xml:space="preserve">61802</t>
  </si>
  <si>
    <t xml:space="preserve">Small Business Growth Corporat</t>
  </si>
  <si>
    <t xml:space="preserve">2401 West White Oaks Drive</t>
  </si>
  <si>
    <t xml:space="preserve">Springfield</t>
  </si>
  <si>
    <t xml:space="preserve">62704</t>
  </si>
  <si>
    <t xml:space="preserve">JPMORGAN CHASE BANK, NATIONAL ASSOCIATION</t>
  </si>
  <si>
    <t xml:space="preserve">COLUMBUS</t>
  </si>
  <si>
    <t xml:space="preserve">04/17/2013</t>
  </si>
  <si>
    <t xml:space="preserve">CHAMPAIGN</t>
  </si>
  <si>
    <t xml:space="preserve">ILLINOIS DISTRICT OFFICE</t>
  </si>
  <si>
    <t xml:space="preserve">Allele Biotechnology &amp; Pharmac</t>
  </si>
  <si>
    <t xml:space="preserve">6404 Nancy Ridge Drive.</t>
  </si>
  <si>
    <t xml:space="preserve">San diego</t>
  </si>
  <si>
    <t xml:space="preserve">92121</t>
  </si>
  <si>
    <t xml:space="preserve">WELLS FARGO BANK, NATIONAL ASSOCIATION</t>
  </si>
  <si>
    <t xml:space="preserve">SIOUX FALLS</t>
  </si>
  <si>
    <t xml:space="preserve">SD</t>
  </si>
  <si>
    <t xml:space="preserve">10/16/2013</t>
  </si>
  <si>
    <t xml:space="preserve">SAN DIEGO</t>
  </si>
  <si>
    <t xml:space="preserve">SAN DIEGO DISTRICT OFFICE</t>
  </si>
  <si>
    <t xml:space="preserve">49</t>
  </si>
  <si>
    <t xml:space="preserve">Agdia, Inc.</t>
  </si>
  <si>
    <t xml:space="preserve">CR 10 &amp; CR 1.</t>
  </si>
  <si>
    <t xml:space="preserve">Elkhart</t>
  </si>
  <si>
    <t xml:space="preserve">46514</t>
  </si>
  <si>
    <t xml:space="preserve">Business Development Corporati</t>
  </si>
  <si>
    <t xml:space="preserve">218 W. Washington Street</t>
  </si>
  <si>
    <t xml:space="preserve">South Bend</t>
  </si>
  <si>
    <t xml:space="preserve">46601</t>
  </si>
  <si>
    <t xml:space="preserve">FIRST STATE BANK OF MIDDLEBURY</t>
  </si>
  <si>
    <t xml:space="preserve">MIDDLEBURY</t>
  </si>
  <si>
    <t xml:space="preserve">12/17/2014</t>
  </si>
  <si>
    <t xml:space="preserve">ELKHART</t>
  </si>
  <si>
    <t xml:space="preserve">02</t>
  </si>
  <si>
    <t xml:space="preserve">Cofactor Genomics, LLC</t>
  </si>
  <si>
    <t xml:space="preserve">4044 Clayton Ave..</t>
  </si>
  <si>
    <t xml:space="preserve">St. Louis</t>
  </si>
  <si>
    <t xml:space="preserve">MO</t>
  </si>
  <si>
    <t xml:space="preserve">63110</t>
  </si>
  <si>
    <t xml:space="preserve">GREAT SOUTHERN BANK</t>
  </si>
  <si>
    <t xml:space="preserve">SPRINGFIELD</t>
  </si>
  <si>
    <t xml:space="preserve">SAINT LOUIS CITY</t>
  </si>
  <si>
    <t xml:space="preserve">ST. LOUIS DISTRICT OFFICE</t>
  </si>
  <si>
    <t xml:space="preserve">01</t>
  </si>
  <si>
    <t xml:space="preserve">PARTNERSHIP</t>
  </si>
  <si>
    <t xml:space="preserve">Sherpa Clinical Packaging, LLC</t>
  </si>
  <si>
    <t xml:space="preserve">6166 Nancy Ridge Drive.</t>
  </si>
  <si>
    <t xml:space="preserve">WESTERN ALLIANCE BANK</t>
  </si>
  <si>
    <t xml:space="preserve">PHOENIX</t>
  </si>
  <si>
    <t xml:space="preserve">AZ</t>
  </si>
  <si>
    <t xml:space="preserve">05/11/2016</t>
  </si>
  <si>
    <t xml:space="preserve">09/30/2018</t>
  </si>
  <si>
    <t xml:space="preserve">Conagen Inc.</t>
  </si>
  <si>
    <t xml:space="preserve">13-15 DeAngelo Drive.</t>
  </si>
  <si>
    <t xml:space="preserve">Bedford</t>
  </si>
  <si>
    <t xml:space="preserve">MA</t>
  </si>
  <si>
    <t xml:space="preserve">01730</t>
  </si>
  <si>
    <t xml:space="preserve">Bay Colony Development Corpora</t>
  </si>
  <si>
    <t xml:space="preserve">230 Third Avenue</t>
  </si>
  <si>
    <t xml:space="preserve">Waltham</t>
  </si>
  <si>
    <t xml:space="preserve">02451</t>
  </si>
  <si>
    <t xml:space="preserve">PACIFIC PREMIER BANK</t>
  </si>
  <si>
    <t xml:space="preserve">IRVINE</t>
  </si>
  <si>
    <t xml:space="preserve">01/14/2015</t>
  </si>
  <si>
    <t xml:space="preserve">MIDDLESEX</t>
  </si>
  <si>
    <t xml:space="preserve">MASSACHUSETTS DISTRICT OFFICE</t>
  </si>
  <si>
    <t xml:space="preserve">Seventh Wave Laboratories LLC</t>
  </si>
  <si>
    <t xml:space="preserve">19 Worthington Access Dr..</t>
  </si>
  <si>
    <t xml:space="preserve">Maryland Heights</t>
  </si>
  <si>
    <t xml:space="preserve">63043</t>
  </si>
  <si>
    <t xml:space="preserve">STL Partnership CDC</t>
  </si>
  <si>
    <t xml:space="preserve">7733 Forsyth Boulevard</t>
  </si>
  <si>
    <t xml:space="preserve">63105</t>
  </si>
  <si>
    <t xml:space="preserve">ST. LOUIS BANK</t>
  </si>
  <si>
    <t xml:space="preserve">ST. LOUIS</t>
  </si>
  <si>
    <t xml:space="preserve">09/14/2016</t>
  </si>
  <si>
    <t xml:space="preserve">SAINT LOUIS</t>
  </si>
  <si>
    <t xml:space="preserve">06/30/2018</t>
  </si>
  <si>
    <t xml:space="preserve">Axar Pharmaceuticals, Inc.</t>
  </si>
  <si>
    <t xml:space="preserve">1672 Railroad St..</t>
  </si>
  <si>
    <t xml:space="preserve">Corona</t>
  </si>
  <si>
    <t xml:space="preserve">92880</t>
  </si>
  <si>
    <t xml:space="preserve">10/14/2015</t>
  </si>
  <si>
    <t xml:space="preserve">RIVERSIDE</t>
  </si>
  <si>
    <t xml:space="preserve">35</t>
  </si>
  <si>
    <t xml:space="preserve">02/29/2020</t>
  </si>
  <si>
    <t xml:space="preserve">1672 Railroad St.</t>
  </si>
  <si>
    <t xml:space="preserve">07/12/2017</t>
  </si>
  <si>
    <t xml:space="preserve">11/30/2019</t>
  </si>
  <si>
    <t xml:space="preserve">ISCA Technologies, Inc.</t>
  </si>
  <si>
    <t xml:space="preserve">1242 W Spring Street.</t>
  </si>
  <si>
    <t xml:space="preserve">Riverside</t>
  </si>
  <si>
    <t xml:space="preserve">92507</t>
  </si>
  <si>
    <t xml:space="preserve">Enterprise Funding Corporation</t>
  </si>
  <si>
    <t xml:space="preserve">300 East State Street,</t>
  </si>
  <si>
    <t xml:space="preserve">Redlands</t>
  </si>
  <si>
    <t xml:space="preserve">92373</t>
  </si>
  <si>
    <t xml:space="preserve">SECURITY CALIFORNIA BANCORP</t>
  </si>
  <si>
    <t xml:space="preserve">12/16/2015</t>
  </si>
  <si>
    <t xml:space="preserve">31</t>
  </si>
  <si>
    <t xml:space="preserve">StemExpress, LLC</t>
  </si>
  <si>
    <t xml:space="preserve">90 Blue Ravine Road.</t>
  </si>
  <si>
    <t xml:space="preserve">Folsom</t>
  </si>
  <si>
    <t xml:space="preserve">95630</t>
  </si>
  <si>
    <t xml:space="preserve">Mortgage Capital Development C</t>
  </si>
  <si>
    <t xml:space="preserve">1611 Telegraph Ave</t>
  </si>
  <si>
    <t xml:space="preserve">Oakland</t>
  </si>
  <si>
    <t xml:space="preserve">94612</t>
  </si>
  <si>
    <t xml:space="preserve">FIVE STAR BANK</t>
  </si>
  <si>
    <t xml:space="preserve">FOLSOM</t>
  </si>
  <si>
    <t xml:space="preserve">10/12/2016</t>
  </si>
  <si>
    <t xml:space="preserve">SACRAMENTO</t>
  </si>
  <si>
    <t xml:space="preserve">07</t>
  </si>
  <si>
    <t xml:space="preserve">Horacio Joseph Cardenas</t>
  </si>
  <si>
    <t xml:space="preserve">Lot #22 of Lake Brandon.</t>
  </si>
  <si>
    <t xml:space="preserve">Brandon</t>
  </si>
  <si>
    <t xml:space="preserve">33511</t>
  </si>
  <si>
    <t xml:space="preserve">COMPASS BANK</t>
  </si>
  <si>
    <t xml:space="preserve">BRANDON</t>
  </si>
  <si>
    <t xml:space="preserve">10/11/2017</t>
  </si>
  <si>
    <t xml:space="preserve">HILLSBOROUGH</t>
  </si>
  <si>
    <t xml:space="preserve">15</t>
  </si>
  <si>
    <t xml:space="preserve">INDIVIDUAL</t>
  </si>
  <si>
    <t xml:space="preserve">09/30/2020</t>
  </si>
  <si>
    <t xml:space="preserve">The DNA Medicine Institute, In</t>
  </si>
  <si>
    <t xml:space="preserve">1 Oak Park Drive.</t>
  </si>
  <si>
    <t xml:space="preserve">Granite State Economic Develop</t>
  </si>
  <si>
    <t xml:space="preserve">One Cate Street</t>
  </si>
  <si>
    <t xml:space="preserve">Portsmouth</t>
  </si>
  <si>
    <t xml:space="preserve">NH</t>
  </si>
  <si>
    <t xml:space="preserve">03802</t>
  </si>
  <si>
    <t xml:space="preserve">BUSINESS LOAN CAPITAL</t>
  </si>
  <si>
    <t xml:space="preserve">BEDFORD</t>
  </si>
  <si>
    <t xml:space="preserve">08/17/2016</t>
  </si>
  <si>
    <t xml:space="preserve">Peachtree BioResearch Solution</t>
  </si>
  <si>
    <t xml:space="preserve">4985 Lower Roswell Road.</t>
  </si>
  <si>
    <t xml:space="preserve">Marietta</t>
  </si>
  <si>
    <t xml:space="preserve">GA</t>
  </si>
  <si>
    <t xml:space="preserve">30068</t>
  </si>
  <si>
    <t xml:space="preserve">Capital Partners Certified Dev</t>
  </si>
  <si>
    <t xml:space="preserve">1775 The Exchange SE</t>
  </si>
  <si>
    <t xml:space="preserve">Atlanta</t>
  </si>
  <si>
    <t xml:space="preserve">30339</t>
  </si>
  <si>
    <t xml:space="preserve">CAPITAL PARTNERS CERTIFIED DEVELOPMENT COMPANY</t>
  </si>
  <si>
    <t xml:space="preserve">ATLANTA</t>
  </si>
  <si>
    <t xml:space="preserve">11/16/2016</t>
  </si>
  <si>
    <t xml:space="preserve">COBB</t>
  </si>
  <si>
    <t xml:space="preserve">GEORGIA DISTRICT OFFICE</t>
  </si>
  <si>
    <t xml:space="preserve">06</t>
  </si>
  <si>
    <t xml:space="preserve">MEOS, Inc</t>
  </si>
  <si>
    <t xml:space="preserve">7384 Trade Street.</t>
  </si>
  <si>
    <t xml:space="preserve">12/14/2016</t>
  </si>
  <si>
    <t xml:space="preserve">01/31/2022</t>
  </si>
  <si>
    <t xml:space="preserve">6146 Nancy Rdige Drive.</t>
  </si>
  <si>
    <t xml:space="preserve">02/14/2018</t>
  </si>
  <si>
    <t xml:space="preserve">Next Advance, Inc.</t>
  </si>
  <si>
    <t xml:space="preserve">2113 State Highway 7.</t>
  </si>
  <si>
    <t xml:space="preserve">Troy</t>
  </si>
  <si>
    <t xml:space="preserve">NY</t>
  </si>
  <si>
    <t xml:space="preserve">12180</t>
  </si>
  <si>
    <t xml:space="preserve">Empire State Certified Develop</t>
  </si>
  <si>
    <t xml:space="preserve">50 Beaver Street</t>
  </si>
  <si>
    <t xml:space="preserve">Albany</t>
  </si>
  <si>
    <t xml:space="preserve">12207</t>
  </si>
  <si>
    <t xml:space="preserve">SARATOGA NATIONAL BANK AND TRUST COMPANY</t>
  </si>
  <si>
    <t xml:space="preserve">SARATOGA SPRINGS</t>
  </si>
  <si>
    <t xml:space="preserve">09/12/2018</t>
  </si>
  <si>
    <t xml:space="preserve">RENSSELAER</t>
  </si>
  <si>
    <t xml:space="preserve">SYRACUSE DISTRICT OFFICE</t>
  </si>
  <si>
    <t xml:space="preserve">20</t>
  </si>
  <si>
    <t xml:space="preserve">Troy Polymers, Inc.</t>
  </si>
  <si>
    <t xml:space="preserve">900 E. Mandoline Ave</t>
  </si>
  <si>
    <t xml:space="preserve">Madison Heights</t>
  </si>
  <si>
    <t xml:space="preserve">MI</t>
  </si>
  <si>
    <t xml:space="preserve">48071</t>
  </si>
  <si>
    <t xml:space="preserve">Oakland County Business Financ</t>
  </si>
  <si>
    <t xml:space="preserve">2100 Pontiac Lake Road</t>
  </si>
  <si>
    <t xml:space="preserve">Waterford</t>
  </si>
  <si>
    <t xml:space="preserve">48328</t>
  </si>
  <si>
    <t xml:space="preserve">JP MORGAN CHASE BANK, NA</t>
  </si>
  <si>
    <t xml:space="preserve">TROY</t>
  </si>
  <si>
    <t xml:space="preserve">OAKLAND</t>
  </si>
  <si>
    <t xml:space="preserve">MICHIGAN DISTRICT OFFICE</t>
  </si>
  <si>
    <t xml:space="preserve">09</t>
  </si>
  <si>
    <t xml:space="preserve">Lucky 13 Investments LLC</t>
  </si>
  <si>
    <t xml:space="preserve">1733 Creekside Drive</t>
  </si>
  <si>
    <t xml:space="preserve">01/17/2018</t>
  </si>
  <si>
    <t xml:space="preserve">Existing, 5 or more years</t>
  </si>
  <si>
    <t xml:space="preserve">VRS International, LLC</t>
  </si>
  <si>
    <t xml:space="preserve">1958 Kellogg Avenue</t>
  </si>
  <si>
    <t xml:space="preserve">Carlsbad</t>
  </si>
  <si>
    <t xml:space="preserve">92008</t>
  </si>
  <si>
    <t xml:space="preserve">12/11/2019</t>
  </si>
  <si>
    <t xml:space="preserve">Existing or more than 2 years old</t>
  </si>
  <si>
    <t xml:space="preserve">Quarry Lane Properties LLC</t>
  </si>
  <si>
    <t xml:space="preserve">1181 Quarry Lane Suite 100</t>
  </si>
  <si>
    <t xml:space="preserve">Pleasanton</t>
  </si>
  <si>
    <t xml:space="preserve">94566</t>
  </si>
  <si>
    <t xml:space="preserve">10/17/2018</t>
  </si>
  <si>
    <t xml:space="preserve">ALAMEDA</t>
  </si>
  <si>
    <t xml:space="preserve">08/31/2019</t>
  </si>
  <si>
    <t xml:space="preserve">Chunli Zhao and Xiujun Fan</t>
  </si>
  <si>
    <t xml:space="preserve">1751 Fortune Drive, Unit G</t>
  </si>
  <si>
    <t xml:space="preserve">San Jose</t>
  </si>
  <si>
    <t xml:space="preserve">95131</t>
  </si>
  <si>
    <t xml:space="preserve">HARVEST COMMERCIAL CAPITAL, LLC</t>
  </si>
  <si>
    <t xml:space="preserve">LAGUNA HILLS</t>
  </si>
  <si>
    <t xml:space="preserve">07/17/2019</t>
  </si>
  <si>
    <t xml:space="preserve">17</t>
  </si>
  <si>
    <t xml:space="preserve">Servmont, LLC</t>
  </si>
  <si>
    <t xml:space="preserve">1201 - 1205 10th St</t>
  </si>
  <si>
    <t xml:space="preserve">Berkeley</t>
  </si>
  <si>
    <t xml:space="preserve">94710</t>
  </si>
  <si>
    <t xml:space="preserve">02/12/2020</t>
  </si>
  <si>
    <t xml:space="preserve">BPS Bioscience Inc.</t>
  </si>
  <si>
    <t xml:space="preserve">6405 Mira Mesa Boulevard</t>
  </si>
  <si>
    <t xml:space="preserve">ONEWEST BANK, A DIVISION OF</t>
  </si>
  <si>
    <t xml:space="preserve">SALT LAKE CITY</t>
  </si>
  <si>
    <t xml:space="preserve">UT</t>
  </si>
  <si>
    <t xml:space="preserve">06/17/2020</t>
  </si>
  <si>
    <t xml:space="preserve">Etonbio, Inc.</t>
  </si>
  <si>
    <t xml:space="preserve">10179 Huennekens Street</t>
  </si>
  <si>
    <t xml:space="preserve">CALPRIVATE BANK</t>
  </si>
  <si>
    <t xml:space="preserve">LA JOLLA</t>
  </si>
  <si>
    <t xml:space="preserve">10/31/2021</t>
  </si>
  <si>
    <t xml:space="preserve">Scientific Living Inc</t>
  </si>
  <si>
    <t xml:space="preserve">30 Maxwell</t>
  </si>
  <si>
    <t xml:space="preserve">Irvine</t>
  </si>
  <si>
    <t xml:space="preserve">92618</t>
  </si>
  <si>
    <t xml:space="preserve">Business Finance Capital</t>
  </si>
  <si>
    <t xml:space="preserve">1055 W 7th Street</t>
  </si>
  <si>
    <t xml:space="preserve">Los Angeles</t>
  </si>
  <si>
    <t xml:space="preserve">90017</t>
  </si>
  <si>
    <t xml:space="preserve">03/17/2021</t>
  </si>
  <si>
    <t xml:space="preserve">45</t>
  </si>
  <si>
    <t xml:space="preserve">LIPX LLC</t>
  </si>
  <si>
    <t xml:space="preserve">240 Salem Street</t>
  </si>
  <si>
    <t xml:space="preserve">Woburn</t>
  </si>
  <si>
    <t xml:space="preserve">01801</t>
  </si>
  <si>
    <t xml:space="preserve">SALEM FIVE CENTS SAVINGS BANK</t>
  </si>
  <si>
    <t xml:space="preserve">SALEM</t>
  </si>
  <si>
    <t xml:space="preserve">1285 Triangle Court LLC</t>
  </si>
  <si>
    <t xml:space="preserve">1285 Triangle Court</t>
  </si>
  <si>
    <t xml:space="preserve">West Sacramento</t>
  </si>
  <si>
    <t xml:space="preserve">95605</t>
  </si>
  <si>
    <t xml:space="preserve">TRI COUNTIES BANK</t>
  </si>
  <si>
    <t xml:space="preserve">CHICO</t>
  </si>
  <si>
    <t xml:space="preserve">04/13/2022</t>
  </si>
  <si>
    <t xml:space="preserve">6600 Avalon Properties LLC</t>
  </si>
  <si>
    <t xml:space="preserve">6600 - 6604 Avalon Boulevard</t>
  </si>
  <si>
    <t xml:space="preserve">90003</t>
  </si>
  <si>
    <t xml:space="preserve">LOS ANGELES</t>
  </si>
  <si>
    <t xml:space="preserve">LOS ANGELES DISTRICT OFFICE</t>
  </si>
  <si>
    <t xml:space="preserve">37</t>
  </si>
  <si>
    <t xml:space="preserve">NOT FUNDED</t>
  </si>
  <si>
    <t xml:space="preserve">Carlsbetter Property LLC</t>
  </si>
  <si>
    <t xml:space="preserve">5950 Priestly Drive</t>
  </si>
  <si>
    <t xml:space="preserve">07/13/2022</t>
  </si>
  <si>
    <t xml:space="preserve">454 Viking LLC</t>
  </si>
  <si>
    <t xml:space="preserve">454 North 34th Street</t>
  </si>
  <si>
    <t xml:space="preserve">Seattle</t>
  </si>
  <si>
    <t xml:space="preserve">WA</t>
  </si>
  <si>
    <t xml:space="preserve">98103</t>
  </si>
  <si>
    <t xml:space="preserve">Evergreen Business Capital</t>
  </si>
  <si>
    <t xml:space="preserve">13925 Interurban Ave. S</t>
  </si>
  <si>
    <t xml:space="preserve">98168</t>
  </si>
  <si>
    <t xml:space="preserve">BMO BANK NATIONAL ASSOCIATION</t>
  </si>
  <si>
    <t xml:space="preserve">CHICAGO</t>
  </si>
  <si>
    <t xml:space="preserve">12/14/2022</t>
  </si>
  <si>
    <t xml:space="preserve">KING</t>
  </si>
  <si>
    <t xml:space="preserve">SEATTLE DISTRICT OFFICE</t>
  </si>
  <si>
    <t xml:space="preserve">Bestinvivo LLC</t>
  </si>
  <si>
    <t xml:space="preserve">23 Elm Street, Suite 1A</t>
  </si>
  <si>
    <t xml:space="preserve">Watertown</t>
  </si>
  <si>
    <t xml:space="preserve">02472</t>
  </si>
  <si>
    <t xml:space="preserve">EASTERN BANK</t>
  </si>
  <si>
    <t xml:space="preserve">BOSTON</t>
  </si>
  <si>
    <t xml:space="preserve">04</t>
  </si>
  <si>
    <t xml:space="preserve">Startup, Loan Funds will Open Business</t>
  </si>
  <si>
    <t xml:space="preserve">Lucky 13 Nevada LLC</t>
  </si>
  <si>
    <t xml:space="preserve">1000 Sandhill Road</t>
  </si>
  <si>
    <t xml:space="preserve">Reno</t>
  </si>
  <si>
    <t xml:space="preserve">NV</t>
  </si>
  <si>
    <t xml:space="preserve">89521</t>
  </si>
  <si>
    <t xml:space="preserve">NEW DAY COMMERCIAL CAPITAL</t>
  </si>
  <si>
    <t xml:space="preserve">Direct Loans</t>
  </si>
  <si>
    <t xml:space="preserve">WASHOE</t>
  </si>
  <si>
    <t xml:space="preserve">NEVADA DISTRICT OFFICE</t>
  </si>
  <si>
    <t xml:space="preserve">BankName</t>
  </si>
  <si>
    <t xml:space="preserve">BankFDICNumber</t>
  </si>
  <si>
    <t xml:space="preserve">BankNCUANumber</t>
  </si>
  <si>
    <t xml:space="preserve">BankStreet</t>
  </si>
  <si>
    <t xml:space="preserve">BankCity</t>
  </si>
  <si>
    <t xml:space="preserve">BankState</t>
  </si>
  <si>
    <t xml:space="preserve">BankZip</t>
  </si>
  <si>
    <t xml:space="preserve">SBAGuaranteedApproval</t>
  </si>
  <si>
    <t xml:space="preserve">InitialInterestRate</t>
  </si>
  <si>
    <t xml:space="preserve">RevolverStatus</t>
  </si>
  <si>
    <t xml:space="preserve">SOLDSECMRTIND</t>
  </si>
  <si>
    <t xml:space="preserve">7A</t>
  </si>
  <si>
    <t xml:space="preserve">NEWLIGHT TECHNOLOGIES</t>
  </si>
  <si>
    <t xml:space="preserve">2941 RANDOLPH AVE</t>
  </si>
  <si>
    <t xml:space="preserve">COSTA MESA</t>
  </si>
  <si>
    <t xml:space="preserve">92626</t>
  </si>
  <si>
    <t xml:space="preserve">Zions Bank, A Division of</t>
  </si>
  <si>
    <t xml:space="preserve">1 S Main St</t>
  </si>
  <si>
    <t xml:space="preserve">84133</t>
  </si>
  <si>
    <t xml:space="preserve">10/05/2007</t>
  </si>
  <si>
    <t xml:space="preserve">10/31/2007</t>
  </si>
  <si>
    <t xml:space="preserve">SBA EXPRES</t>
  </si>
  <si>
    <t xml:space="preserve">FA$TRK (Small Loan Express)</t>
  </si>
  <si>
    <t xml:space="preserve">46</t>
  </si>
  <si>
    <t xml:space="preserve">12/31/2008</t>
  </si>
  <si>
    <t xml:space="preserve">N</t>
  </si>
  <si>
    <t xml:space="preserve">HUNTER MANAGEMENT LLC</t>
  </si>
  <si>
    <t xml:space="preserve">9800 SAMAR RD NE</t>
  </si>
  <si>
    <t xml:space="preserve">ALBUQUERQUE</t>
  </si>
  <si>
    <t xml:space="preserve">NM</t>
  </si>
  <si>
    <t xml:space="preserve">87122</t>
  </si>
  <si>
    <t xml:space="preserve">PNC Bank, National Association</t>
  </si>
  <si>
    <t xml:space="preserve">222 Delaware Ave</t>
  </si>
  <si>
    <t xml:space="preserve">WILMINGTON</t>
  </si>
  <si>
    <t xml:space="preserve">DE</t>
  </si>
  <si>
    <t xml:space="preserve">19801</t>
  </si>
  <si>
    <t xml:space="preserve">BERNALILLO</t>
  </si>
  <si>
    <t xml:space="preserve">NEW MEXICO DISTRICT OFFICE</t>
  </si>
  <si>
    <t xml:space="preserve">INTEGRATED TECHNOLOGIES &amp; SERV</t>
  </si>
  <si>
    <t xml:space="preserve">210 INDUSTRIAL PARK ROAD</t>
  </si>
  <si>
    <t xml:space="preserve">JOHNSTOWN</t>
  </si>
  <si>
    <t xml:space="preserve">PA</t>
  </si>
  <si>
    <t xml:space="preserve">15904</t>
  </si>
  <si>
    <t xml:space="preserve">First National Bank of Pennsylvania</t>
  </si>
  <si>
    <t xml:space="preserve">166 Main St</t>
  </si>
  <si>
    <t xml:space="preserve">GREENVILLE</t>
  </si>
  <si>
    <t xml:space="preserve">16125</t>
  </si>
  <si>
    <t xml:space="preserve">10/11/2007</t>
  </si>
  <si>
    <t xml:space="preserve">11/30/2008</t>
  </si>
  <si>
    <t xml:space="preserve">PLP</t>
  </si>
  <si>
    <t xml:space="preserve">Guaranty</t>
  </si>
  <si>
    <t xml:space="preserve">CAMBRIA</t>
  </si>
  <si>
    <t xml:space="preserve">PITTSBURGH DISTRICT OFFICE</t>
  </si>
  <si>
    <t xml:space="preserve">PROSCI INC</t>
  </si>
  <si>
    <t xml:space="preserve">12170 FLINT PL</t>
  </si>
  <si>
    <t xml:space="preserve">POWAY</t>
  </si>
  <si>
    <t xml:space="preserve">92064</t>
  </si>
  <si>
    <t xml:space="preserve">Federal Deposit Insurance Corporation</t>
  </si>
  <si>
    <t xml:space="preserve">550 17th St NW</t>
  </si>
  <si>
    <t xml:space="preserve">WASHINGTON</t>
  </si>
  <si>
    <t xml:space="preserve">DC</t>
  </si>
  <si>
    <t xml:space="preserve">20429</t>
  </si>
  <si>
    <t xml:space="preserve">01/23/2008</t>
  </si>
  <si>
    <t xml:space="preserve">50</t>
  </si>
  <si>
    <t xml:space="preserve">Beal Bank USA</t>
  </si>
  <si>
    <t xml:space="preserve">1970 Village Center Cir, Ste 1</t>
  </si>
  <si>
    <t xml:space="preserve">LAS VEGAS</t>
  </si>
  <si>
    <t xml:space="preserve">89134</t>
  </si>
  <si>
    <t xml:space="preserve">01/30/2008</t>
  </si>
  <si>
    <t xml:space="preserve">02/29/2008</t>
  </si>
  <si>
    <t xml:space="preserve">12/31/2013</t>
  </si>
  <si>
    <t xml:space="preserve">Y</t>
  </si>
  <si>
    <t xml:space="preserve">SAGE PROPERTY MANAGEMENT LLC</t>
  </si>
  <si>
    <t xml:space="preserve">02/01/2008</t>
  </si>
  <si>
    <t xml:space="preserve">06/30/2014</t>
  </si>
  <si>
    <t xml:space="preserve">ADVANCED RESEARCH INSTITUTE I</t>
  </si>
  <si>
    <t xml:space="preserve">3633 LITTLE ROAD SUITE 103</t>
  </si>
  <si>
    <t xml:space="preserve">TRINITY</t>
  </si>
  <si>
    <t xml:space="preserve">34655</t>
  </si>
  <si>
    <t xml:space="preserve">Synovus Bank</t>
  </si>
  <si>
    <t xml:space="preserve">1148 Broadway</t>
  </si>
  <si>
    <t xml:space="preserve">31901</t>
  </si>
  <si>
    <t xml:space="preserve">02/14/2008</t>
  </si>
  <si>
    <t xml:space="preserve">OTH 7A</t>
  </si>
  <si>
    <t xml:space="preserve">PASCO</t>
  </si>
  <si>
    <t xml:space="preserve">12</t>
  </si>
  <si>
    <t xml:space="preserve">04/30/2019</t>
  </si>
  <si>
    <t xml:space="preserve">CHRYSALIS CLINICAL RESEARCH L</t>
  </si>
  <si>
    <t xml:space="preserve">1490 E. Foremaster Drive Suite</t>
  </si>
  <si>
    <t xml:space="preserve">SAINT GEORGE</t>
  </si>
  <si>
    <t xml:space="preserve">84790</t>
  </si>
  <si>
    <t xml:space="preserve">Mountain America FCU</t>
  </si>
  <si>
    <t xml:space="preserve">9800 S Monroe St</t>
  </si>
  <si>
    <t xml:space="preserve">SANDY</t>
  </si>
  <si>
    <t xml:space="preserve">84070</t>
  </si>
  <si>
    <t xml:space="preserve">02/25/2008</t>
  </si>
  <si>
    <t xml:space="preserve">UTAH DISTRICT OFFICE</t>
  </si>
  <si>
    <t xml:space="preserve">03/31/2013</t>
  </si>
  <si>
    <t xml:space="preserve">CONCEPTUAL MINDWORKS INC.</t>
  </si>
  <si>
    <t xml:space="preserve">9830 COLONNADE BLVD, SUITE 3</t>
  </si>
  <si>
    <t xml:space="preserve">SAN ANTONIO</t>
  </si>
  <si>
    <t xml:space="preserve">TX</t>
  </si>
  <si>
    <t xml:space="preserve">78230</t>
  </si>
  <si>
    <t xml:space="preserve">Texas Partners Bank</t>
  </si>
  <si>
    <t xml:space="preserve">1900 NW Loop 410</t>
  </si>
  <si>
    <t xml:space="preserve">78213</t>
  </si>
  <si>
    <t xml:space="preserve">03/05/2008</t>
  </si>
  <si>
    <t xml:space="preserve">05/31/2008</t>
  </si>
  <si>
    <t xml:space="preserve">BEXAR</t>
  </si>
  <si>
    <t xml:space="preserve">SAN ANTONIO DISTRICT OFFICE</t>
  </si>
  <si>
    <t xml:space="preserve">03/31/2015</t>
  </si>
  <si>
    <t xml:space="preserve">Epigentek Group Inc.</t>
  </si>
  <si>
    <t xml:space="preserve">760 Parkside Ave Ste 11</t>
  </si>
  <si>
    <t xml:space="preserve">BROOKLYN</t>
  </si>
  <si>
    <t xml:space="preserve">11226</t>
  </si>
  <si>
    <t xml:space="preserve">JPMorgan Chase Bank, National Association</t>
  </si>
  <si>
    <t xml:space="preserve">1111 Polaris Pkwy</t>
  </si>
  <si>
    <t xml:space="preserve">43240</t>
  </si>
  <si>
    <t xml:space="preserve">03/31/2008</t>
  </si>
  <si>
    <t xml:space="preserve">KINGS</t>
  </si>
  <si>
    <t xml:space="preserve">NEW YORK DISTRICT OFFICE</t>
  </si>
  <si>
    <t xml:space="preserve">Tawas Inc.</t>
  </si>
  <si>
    <t xml:space="preserve">15309 Stony Creek Way</t>
  </si>
  <si>
    <t xml:space="preserve">Noblesville</t>
  </si>
  <si>
    <t xml:space="preserve">46060</t>
  </si>
  <si>
    <t xml:space="preserve">BMO Bank National Association</t>
  </si>
  <si>
    <t xml:space="preserve">320 S Canal St</t>
  </si>
  <si>
    <t xml:space="preserve">Chicago</t>
  </si>
  <si>
    <t xml:space="preserve">60606</t>
  </si>
  <si>
    <t xml:space="preserve">07/31/2008</t>
  </si>
  <si>
    <t xml:space="preserve">08/31/2008</t>
  </si>
  <si>
    <t xml:space="preserve">HAMILTON</t>
  </si>
  <si>
    <t xml:space="preserve">04/01/2010</t>
  </si>
  <si>
    <t xml:space="preserve">PARKER HAYS RESEARCH GROUP LL</t>
  </si>
  <si>
    <t xml:space="preserve">201 POST STREET, 6TH FLOOR</t>
  </si>
  <si>
    <t xml:space="preserve">SAN FRANCISCO</t>
  </si>
  <si>
    <t xml:space="preserve">94108</t>
  </si>
  <si>
    <t xml:space="preserve">Wells Fargo Bank, National Association</t>
  </si>
  <si>
    <t xml:space="preserve">101 N Philips Ave</t>
  </si>
  <si>
    <t xml:space="preserve">57104</t>
  </si>
  <si>
    <t xml:space="preserve">10/31/2008</t>
  </si>
  <si>
    <t xml:space="preserve">07/31/2014</t>
  </si>
  <si>
    <t xml:space="preserve">Applied Radar Inc.</t>
  </si>
  <si>
    <t xml:space="preserve">210 AIRPORT STREET</t>
  </si>
  <si>
    <t xml:space="preserve">NORTH KINGSTOWN</t>
  </si>
  <si>
    <t xml:space="preserve">RI</t>
  </si>
  <si>
    <t xml:space="preserve">02852</t>
  </si>
  <si>
    <t xml:space="preserve">HarborOne Bank</t>
  </si>
  <si>
    <t xml:space="preserve">770 Oak St</t>
  </si>
  <si>
    <t xml:space="preserve">BROCKTON</t>
  </si>
  <si>
    <t xml:space="preserve">02301</t>
  </si>
  <si>
    <t xml:space="preserve">12/11/2008</t>
  </si>
  <si>
    <t xml:space="preserve">RHODE ISLAND DISTRICT OFFICE</t>
  </si>
  <si>
    <t xml:space="preserve">02/28/2018</t>
  </si>
  <si>
    <t xml:space="preserve">SPECTRAGENETICS LLC</t>
  </si>
  <si>
    <t xml:space="preserve">2403 SIDNEY STREET SUITE 255</t>
  </si>
  <si>
    <t xml:space="preserve">PITTSBURGH</t>
  </si>
  <si>
    <t xml:space="preserve">15203</t>
  </si>
  <si>
    <t xml:space="preserve">Citizens Bank, National Association</t>
  </si>
  <si>
    <t xml:space="preserve">1 Citizens Plaza</t>
  </si>
  <si>
    <t xml:space="preserve">PROVIDENCE</t>
  </si>
  <si>
    <t xml:space="preserve">02903</t>
  </si>
  <si>
    <t xml:space="preserve">12/19/2008</t>
  </si>
  <si>
    <t xml:space="preserve">01/31/2009</t>
  </si>
  <si>
    <t xml:space="preserve">ALLEGHENY</t>
  </si>
  <si>
    <t xml:space="preserve">07/31/2017</t>
  </si>
  <si>
    <t xml:space="preserve">ODYSSEY RESEARCH SERVICES INC</t>
  </si>
  <si>
    <t xml:space="preserve">1915 N KAVENY DRIVE</t>
  </si>
  <si>
    <t xml:space="preserve">BISMARCK</t>
  </si>
  <si>
    <t xml:space="preserve">ND</t>
  </si>
  <si>
    <t xml:space="preserve">58501</t>
  </si>
  <si>
    <t xml:space="preserve">First Western Bank &amp; Trust</t>
  </si>
  <si>
    <t xml:space="preserve">900 S Broadway</t>
  </si>
  <si>
    <t xml:space="preserve">MINOT</t>
  </si>
  <si>
    <t xml:space="preserve">58701</t>
  </si>
  <si>
    <t xml:space="preserve">01/20/2009</t>
  </si>
  <si>
    <t xml:space="preserve">02/01/2011</t>
  </si>
  <si>
    <t xml:space="preserve">BURLEIGH</t>
  </si>
  <si>
    <t xml:space="preserve">NORTH DAKOTA DISTRICT OFFICE</t>
  </si>
  <si>
    <t xml:space="preserve">00</t>
  </si>
  <si>
    <t xml:space="preserve">12/31/2011</t>
  </si>
  <si>
    <t xml:space="preserve">08/01/2010</t>
  </si>
  <si>
    <t xml:space="preserve">CHROMOLOGIC LLC</t>
  </si>
  <si>
    <t xml:space="preserve">133 N ALTADENA DR STE 307</t>
  </si>
  <si>
    <t xml:space="preserve">PASADENA</t>
  </si>
  <si>
    <t xml:space="preserve">91107</t>
  </si>
  <si>
    <t xml:space="preserve">03/04/2009</t>
  </si>
  <si>
    <t xml:space="preserve">03/31/2009</t>
  </si>
  <si>
    <t xml:space="preserve">27</t>
  </si>
  <si>
    <t xml:space="preserve">05/31/2012</t>
  </si>
  <si>
    <t xml:space="preserve">Molecular Throughput Inc.</t>
  </si>
  <si>
    <t xml:space="preserve">1425 Russ Blvd., Suite T107D</t>
  </si>
  <si>
    <t xml:space="preserve">92101</t>
  </si>
  <si>
    <t xml:space="preserve">Umpqua Bank</t>
  </si>
  <si>
    <t xml:space="preserve">445 SE Main St, First Fl</t>
  </si>
  <si>
    <t xml:space="preserve">ROSEBURG</t>
  </si>
  <si>
    <t xml:space="preserve">OR</t>
  </si>
  <si>
    <t xml:space="preserve">97470</t>
  </si>
  <si>
    <t xml:space="preserve">03/16/2009</t>
  </si>
  <si>
    <t xml:space="preserve">COMM EXPRS</t>
  </si>
  <si>
    <t xml:space="preserve">Community Express</t>
  </si>
  <si>
    <t xml:space="preserve">51</t>
  </si>
  <si>
    <t xml:space="preserve">04/30/2016</t>
  </si>
  <si>
    <t xml:space="preserve">GL Holdings LLC</t>
  </si>
  <si>
    <t xml:space="preserve">190 Old Saw Mill River Road.</t>
  </si>
  <si>
    <t xml:space="preserve">Hawthorne</t>
  </si>
  <si>
    <t xml:space="preserve">10532</t>
  </si>
  <si>
    <t xml:space="preserve">04/02/2009</t>
  </si>
  <si>
    <t xml:space="preserve">WESTCHESTER</t>
  </si>
  <si>
    <t xml:space="preserve">BLUEPRINT LIFE SCIENCE GROUP</t>
  </si>
  <si>
    <t xml:space="preserve">39 DRUMM ST</t>
  </si>
  <si>
    <t xml:space="preserve">05/18/2009</t>
  </si>
  <si>
    <t xml:space="preserve">10/01/2009</t>
  </si>
  <si>
    <t xml:space="preserve">03/31/2012</t>
  </si>
  <si>
    <t xml:space="preserve">BIO CELL &amp; TISSUE TECHNOLOGIES</t>
  </si>
  <si>
    <t xml:space="preserve">1762 SUNRISE PARK DR</t>
  </si>
  <si>
    <t xml:space="preserve">84108</t>
  </si>
  <si>
    <t xml:space="preserve">06/03/2009</t>
  </si>
  <si>
    <t xml:space="preserve">06/30/2009</t>
  </si>
  <si>
    <t xml:space="preserve">SALT LAKE</t>
  </si>
  <si>
    <t xml:space="preserve">06/30/2011</t>
  </si>
  <si>
    <t xml:space="preserve">American River Nutrition Inc</t>
  </si>
  <si>
    <t xml:space="preserve">31 Campus Plaza Road</t>
  </si>
  <si>
    <t xml:space="preserve">HADLEY</t>
  </si>
  <si>
    <t xml:space="preserve">01035</t>
  </si>
  <si>
    <t xml:space="preserve">07/02/2009</t>
  </si>
  <si>
    <t xml:space="preserve">07/31/2009</t>
  </si>
  <si>
    <t xml:space="preserve">HAMPSHIRE</t>
  </si>
  <si>
    <t xml:space="preserve">SPRINGFIELD BRANCH OFFICE</t>
  </si>
  <si>
    <t xml:space="preserve">07/31/2015</t>
  </si>
  <si>
    <t xml:space="preserve">Reliant Consulting Services In</t>
  </si>
  <si>
    <t xml:space="preserve">2450 Lakeside Dr</t>
  </si>
  <si>
    <t xml:space="preserve">BALDWIN</t>
  </si>
  <si>
    <t xml:space="preserve">11510</t>
  </si>
  <si>
    <t xml:space="preserve">HSBC Bank USA, National Association</t>
  </si>
  <si>
    <t xml:space="preserve">1800 Tysons Blvd, Ste 50</t>
  </si>
  <si>
    <t xml:space="preserve">MCLEAN</t>
  </si>
  <si>
    <t xml:space="preserve">VA</t>
  </si>
  <si>
    <t xml:space="preserve">22102</t>
  </si>
  <si>
    <t xml:space="preserve">08/04/2009</t>
  </si>
  <si>
    <t xml:space="preserve">08/31/2009</t>
  </si>
  <si>
    <t xml:space="preserve">NASSAU</t>
  </si>
  <si>
    <t xml:space="preserve">MELVILLE BRANCH OFFICE</t>
  </si>
  <si>
    <t xml:space="preserve">11/30/2013</t>
  </si>
  <si>
    <t xml:space="preserve">REAL-TIME GENOMICS LLC</t>
  </si>
  <si>
    <t xml:space="preserve">46 -153 Malina Place</t>
  </si>
  <si>
    <t xml:space="preserve">Kaneohe</t>
  </si>
  <si>
    <t xml:space="preserve">HI</t>
  </si>
  <si>
    <t xml:space="preserve">96744</t>
  </si>
  <si>
    <t xml:space="preserve">Honolulu FCU</t>
  </si>
  <si>
    <t xml:space="preserve">2305 S Beretania St</t>
  </si>
  <si>
    <t xml:space="preserve">HONOLULU</t>
  </si>
  <si>
    <t xml:space="preserve">96826</t>
  </si>
  <si>
    <t xml:space="preserve">08/18/2009</t>
  </si>
  <si>
    <t xml:space="preserve">HAWAII DISTRICT OFFICE</t>
  </si>
  <si>
    <t xml:space="preserve">10/31/2017</t>
  </si>
  <si>
    <t xml:space="preserve">Pharmacadence Analytical Servi</t>
  </si>
  <si>
    <t xml:space="preserve">2265 Foulkes Mill Rd</t>
  </si>
  <si>
    <t xml:space="preserve">QUAKERTOWN</t>
  </si>
  <si>
    <t xml:space="preserve">18951</t>
  </si>
  <si>
    <t xml:space="preserve">Univest Bank and Trust Co.</t>
  </si>
  <si>
    <t xml:space="preserve">14 N Main St</t>
  </si>
  <si>
    <t xml:space="preserve">SOUDERTON</t>
  </si>
  <si>
    <t xml:space="preserve">18964</t>
  </si>
  <si>
    <t xml:space="preserve">09/29/2009</t>
  </si>
  <si>
    <t xml:space="preserve">BUCKS</t>
  </si>
  <si>
    <t xml:space="preserve">PHILADELPHIA DISTRICT OFFICE</t>
  </si>
  <si>
    <t xml:space="preserve">Pharmacandence Analytical Serv</t>
  </si>
  <si>
    <t xml:space="preserve">10/27/2009</t>
  </si>
  <si>
    <t xml:space="preserve">11/01/2009</t>
  </si>
  <si>
    <t xml:space="preserve">IRB COMPANY INC</t>
  </si>
  <si>
    <t xml:space="preserve">5300 BEACH BLVD SUITE 110-PMB</t>
  </si>
  <si>
    <t xml:space="preserve">BUENA PARK</t>
  </si>
  <si>
    <t xml:space="preserve">90621</t>
  </si>
  <si>
    <t xml:space="preserve">11/02/2009</t>
  </si>
  <si>
    <t xml:space="preserve">38</t>
  </si>
  <si>
    <t xml:space="preserve">04/30/2018</t>
  </si>
  <si>
    <t xml:space="preserve">Omni One LLC</t>
  </si>
  <si>
    <t xml:space="preserve">26456 Fieldstone Dr</t>
  </si>
  <si>
    <t xml:space="preserve">NOVI</t>
  </si>
  <si>
    <t xml:space="preserve">48374</t>
  </si>
  <si>
    <t xml:space="preserve">01/04/2010</t>
  </si>
  <si>
    <t xml:space="preserve">11</t>
  </si>
  <si>
    <t xml:space="preserve">01/31/2017</t>
  </si>
  <si>
    <t xml:space="preserve">INDUS TECHNOLOGIES LLC</t>
  </si>
  <si>
    <t xml:space="preserve">366 CIRCLE FREEWAY DR</t>
  </si>
  <si>
    <t xml:space="preserve">45246</t>
  </si>
  <si>
    <t xml:space="preserve">U.S. Bank, National Association</t>
  </si>
  <si>
    <t xml:space="preserve">425 Walnut St</t>
  </si>
  <si>
    <t xml:space="preserve">45202</t>
  </si>
  <si>
    <t xml:space="preserve">01/13/2010</t>
  </si>
  <si>
    <t xml:space="preserve">02/01/2010</t>
  </si>
  <si>
    <t xml:space="preserve">COLUMBUS DISTRICT OFFICE</t>
  </si>
  <si>
    <t xml:space="preserve">04/30/2012</t>
  </si>
  <si>
    <t xml:space="preserve">BioVolutions Inc.</t>
  </si>
  <si>
    <t xml:space="preserve">200 Boston Ave Ste 4500</t>
  </si>
  <si>
    <t xml:space="preserve">MEDFORD</t>
  </si>
  <si>
    <t xml:space="preserve">02155</t>
  </si>
  <si>
    <t xml:space="preserve">Eastern Bank</t>
  </si>
  <si>
    <t xml:space="preserve">265 Franklin St</t>
  </si>
  <si>
    <t xml:space="preserve">02110</t>
  </si>
  <si>
    <t xml:space="preserve">02/08/2010</t>
  </si>
  <si>
    <t xml:space="preserve">01/31/2015</t>
  </si>
  <si>
    <t xml:space="preserve">Baar Scientific LLC</t>
  </si>
  <si>
    <t xml:space="preserve">6374 Route 89</t>
  </si>
  <si>
    <t xml:space="preserve">Romulus</t>
  </si>
  <si>
    <t xml:space="preserve">14561</t>
  </si>
  <si>
    <t xml:space="preserve">Five Star Bank</t>
  </si>
  <si>
    <t xml:space="preserve">55 N Main St</t>
  </si>
  <si>
    <t xml:space="preserve">WARSAW</t>
  </si>
  <si>
    <t xml:space="preserve">14569</t>
  </si>
  <si>
    <t xml:space="preserve">02/17/2010</t>
  </si>
  <si>
    <t xml:space="preserve">ONTARIO</t>
  </si>
  <si>
    <t xml:space="preserve">ROCHESTER BRANCH OFFICE</t>
  </si>
  <si>
    <t xml:space="preserve">23</t>
  </si>
  <si>
    <t xml:space="preserve">02/28/2015</t>
  </si>
  <si>
    <t xml:space="preserve">Profil Institute for Clinical</t>
  </si>
  <si>
    <t xml:space="preserve">855 Third Avenue</t>
  </si>
  <si>
    <t xml:space="preserve">Chula Vista</t>
  </si>
  <si>
    <t xml:space="preserve">91911</t>
  </si>
  <si>
    <t xml:space="preserve">City National Bank</t>
  </si>
  <si>
    <t xml:space="preserve">555 S Flower St</t>
  </si>
  <si>
    <t xml:space="preserve">90071</t>
  </si>
  <si>
    <t xml:space="preserve">03/23/2010</t>
  </si>
  <si>
    <t xml:space="preserve">06/01/2010</t>
  </si>
  <si>
    <t xml:space="preserve">11/30/2014</t>
  </si>
  <si>
    <t xml:space="preserve">VALIDUS TECHNOLOGIES LLC</t>
  </si>
  <si>
    <t xml:space="preserve">801 W MAIN ST  STE B217</t>
  </si>
  <si>
    <t xml:space="preserve">PEORIA</t>
  </si>
  <si>
    <t xml:space="preserve">61606</t>
  </si>
  <si>
    <t xml:space="preserve">04/28/2010</t>
  </si>
  <si>
    <t xml:space="preserve">TAZEWELL</t>
  </si>
  <si>
    <t xml:space="preserve">CHGOFF</t>
  </si>
  <si>
    <t xml:space="preserve">09/23/2014</t>
  </si>
  <si>
    <t xml:space="preserve">Scinomix Inc.</t>
  </si>
  <si>
    <t xml:space="preserve">4069 WEDGEWAY CT</t>
  </si>
  <si>
    <t xml:space="preserve">EARTH CITY</t>
  </si>
  <si>
    <t xml:space="preserve">63045</t>
  </si>
  <si>
    <t xml:space="preserve">Bank of America, National Association</t>
  </si>
  <si>
    <t xml:space="preserve">100 N Tryon St, Ste 170</t>
  </si>
  <si>
    <t xml:space="preserve">28202</t>
  </si>
  <si>
    <t xml:space="preserve">05/11/2010</t>
  </si>
  <si>
    <t xml:space="preserve">Lucid Health Inc.</t>
  </si>
  <si>
    <t xml:space="preserve">2308 Sulgrave Avenue.</t>
  </si>
  <si>
    <t xml:space="preserve">Baltimore</t>
  </si>
  <si>
    <t xml:space="preserve">MD</t>
  </si>
  <si>
    <t xml:space="preserve">21209</t>
  </si>
  <si>
    <t xml:space="preserve">Citibank, N.A.</t>
  </si>
  <si>
    <t xml:space="preserve">5800 S. Corporate Place</t>
  </si>
  <si>
    <t xml:space="preserve">Sioux Falls</t>
  </si>
  <si>
    <t xml:space="preserve">57108</t>
  </si>
  <si>
    <t xml:space="preserve">07/07/2010</t>
  </si>
  <si>
    <t xml:space="preserve">08/01/2011</t>
  </si>
  <si>
    <t xml:space="preserve">BALTIMORE CITY</t>
  </si>
  <si>
    <t xml:space="preserve">BALTIMORE DISTRICT OFFICE</t>
  </si>
  <si>
    <t xml:space="preserve">08/31/2012</t>
  </si>
  <si>
    <t xml:space="preserve">MAINE MOLECULAR QUALITY CONTRO</t>
  </si>
  <si>
    <t xml:space="preserve">10 Southgate Road Suite 170</t>
  </si>
  <si>
    <t xml:space="preserve">SCARBOROUGH</t>
  </si>
  <si>
    <t xml:space="preserve">ME</t>
  </si>
  <si>
    <t xml:space="preserve">04074</t>
  </si>
  <si>
    <t xml:space="preserve">Norway Savings Bank</t>
  </si>
  <si>
    <t xml:space="preserve">261 Main St</t>
  </si>
  <si>
    <t xml:space="preserve">NORWAY</t>
  </si>
  <si>
    <t xml:space="preserve">04268</t>
  </si>
  <si>
    <t xml:space="preserve">07/12/2010</t>
  </si>
  <si>
    <t xml:space="preserve">CUMBERLAND</t>
  </si>
  <si>
    <t xml:space="preserve">MAINE DISTRICT OFFICE</t>
  </si>
  <si>
    <t xml:space="preserve">07/21/2010</t>
  </si>
  <si>
    <t xml:space="preserve">Catalina Research Institute L</t>
  </si>
  <si>
    <t xml:space="preserve">14726 Ramona Ave #100</t>
  </si>
  <si>
    <t xml:space="preserve">CHINO</t>
  </si>
  <si>
    <t xml:space="preserve">91710</t>
  </si>
  <si>
    <t xml:space="preserve">08/11/2010</t>
  </si>
  <si>
    <t xml:space="preserve">SAN BERNARDINO</t>
  </si>
  <si>
    <t xml:space="preserve">KDT LLC</t>
  </si>
  <si>
    <t xml:space="preserve">522 South 1200 East.</t>
  </si>
  <si>
    <t xml:space="preserve">Salt lake city</t>
  </si>
  <si>
    <t xml:space="preserve">84102</t>
  </si>
  <si>
    <t xml:space="preserve">University First FCU</t>
  </si>
  <si>
    <t xml:space="preserve">3450 S Highland Dr, Ste 201</t>
  </si>
  <si>
    <t xml:space="preserve">84106</t>
  </si>
  <si>
    <t xml:space="preserve">10/01/2011</t>
  </si>
  <si>
    <t xml:space="preserve">10/31/2012</t>
  </si>
  <si>
    <t xml:space="preserve">Technautic International Inc.</t>
  </si>
  <si>
    <t xml:space="preserve">6500 Pratt Dr.</t>
  </si>
  <si>
    <t xml:space="preserve">New orleans</t>
  </si>
  <si>
    <t xml:space="preserve">LA</t>
  </si>
  <si>
    <t xml:space="preserve">70122</t>
  </si>
  <si>
    <t xml:space="preserve">Gulf Coast Bank and Trust Company</t>
  </si>
  <si>
    <t xml:space="preserve">200 St. Charles Ave</t>
  </si>
  <si>
    <t xml:space="preserve">NEW ORLEANS</t>
  </si>
  <si>
    <t xml:space="preserve">70130</t>
  </si>
  <si>
    <t xml:space="preserve">09/10/2010</t>
  </si>
  <si>
    <t xml:space="preserve">GO LOANS</t>
  </si>
  <si>
    <t xml:space="preserve">Gulf Opportunity</t>
  </si>
  <si>
    <t xml:space="preserve">ORLEANS</t>
  </si>
  <si>
    <t xml:space="preserve">LOUISIANA DISTRICT OFFICE</t>
  </si>
  <si>
    <t xml:space="preserve">Odyssey Research Services Inc.</t>
  </si>
  <si>
    <t xml:space="preserve">1915 N Kavaney Dr.</t>
  </si>
  <si>
    <t xml:space="preserve">Bismarck</t>
  </si>
  <si>
    <t xml:space="preserve">11/05/2010</t>
  </si>
  <si>
    <t xml:space="preserve">11/09/2010</t>
  </si>
  <si>
    <t xml:space="preserve">12/01/2010</t>
  </si>
  <si>
    <t xml:space="preserve">CYTOSKELTON INC</t>
  </si>
  <si>
    <t xml:space="preserve">1800-1810 S. Acoma St.</t>
  </si>
  <si>
    <t xml:space="preserve">DENVER</t>
  </si>
  <si>
    <t xml:space="preserve">CO</t>
  </si>
  <si>
    <t xml:space="preserve">80223</t>
  </si>
  <si>
    <t xml:space="preserve">12/06/2010</t>
  </si>
  <si>
    <t xml:space="preserve">04/01/2011</t>
  </si>
  <si>
    <t xml:space="preserve">COLORADO DISTRICT OFFICE</t>
  </si>
  <si>
    <t xml:space="preserve">05/31/2021</t>
  </si>
  <si>
    <t xml:space="preserve">Alliance Pharma Inc.</t>
  </si>
  <si>
    <t xml:space="preserve">365 Phoenixville Pike.</t>
  </si>
  <si>
    <t xml:space="preserve">Malvern</t>
  </si>
  <si>
    <t xml:space="preserve">19355</t>
  </si>
  <si>
    <t xml:space="preserve">Wilmington Savings Fund Society, FSB</t>
  </si>
  <si>
    <t xml:space="preserve">500 Delaware Ave</t>
  </si>
  <si>
    <t xml:space="preserve">12/08/2010</t>
  </si>
  <si>
    <t xml:space="preserve">CHESTER</t>
  </si>
  <si>
    <t xml:space="preserve">08/31/2013</t>
  </si>
  <si>
    <t xml:space="preserve">M-VAC Systems Inc.</t>
  </si>
  <si>
    <t xml:space="preserve">14621 S 800 W</t>
  </si>
  <si>
    <t xml:space="preserve">RIVERTON</t>
  </si>
  <si>
    <t xml:space="preserve">84065</t>
  </si>
  <si>
    <t xml:space="preserve">12/21/2010</t>
  </si>
  <si>
    <t xml:space="preserve">03/01/2011</t>
  </si>
  <si>
    <t xml:space="preserve">Velella Research LLC</t>
  </si>
  <si>
    <t xml:space="preserve">3842 155th Ave East.</t>
  </si>
  <si>
    <t xml:space="preserve">Parrish</t>
  </si>
  <si>
    <t xml:space="preserve">34219</t>
  </si>
  <si>
    <t xml:space="preserve">Bank OZK</t>
  </si>
  <si>
    <t xml:space="preserve">18000 Cantrell Rd</t>
  </si>
  <si>
    <t xml:space="preserve">LITTLE ROCK</t>
  </si>
  <si>
    <t xml:space="preserve">AR</t>
  </si>
  <si>
    <t xml:space="preserve">72223</t>
  </si>
  <si>
    <t xml:space="preserve">12/29/2010</t>
  </si>
  <si>
    <t xml:space="preserve">MANATEE</t>
  </si>
  <si>
    <t xml:space="preserve">16</t>
  </si>
  <si>
    <t xml:space="preserve">11/30/2018</t>
  </si>
  <si>
    <t xml:space="preserve">Actuated Medical Inc</t>
  </si>
  <si>
    <t xml:space="preserve">310 Rolling Ridge Drive</t>
  </si>
  <si>
    <t xml:space="preserve">Bellefonte</t>
  </si>
  <si>
    <t xml:space="preserve">16823</t>
  </si>
  <si>
    <t xml:space="preserve">Fulton Bank, National Association</t>
  </si>
  <si>
    <t xml:space="preserve">One Penn Sq</t>
  </si>
  <si>
    <t xml:space="preserve">LANCASTER</t>
  </si>
  <si>
    <t xml:space="preserve">17602</t>
  </si>
  <si>
    <t xml:space="preserve">CENTRE</t>
  </si>
  <si>
    <t xml:space="preserve">05/31/2016</t>
  </si>
  <si>
    <t xml:space="preserve">Indiana Nanotech LLC and Rober</t>
  </si>
  <si>
    <t xml:space="preserve">351 W. 10th Street Suite 309.</t>
  </si>
  <si>
    <t xml:space="preserve">46202</t>
  </si>
  <si>
    <t xml:space="preserve">Old National Bank</t>
  </si>
  <si>
    <t xml:space="preserve">One Main St</t>
  </si>
  <si>
    <t xml:space="preserve">EVANSVILLE</t>
  </si>
  <si>
    <t xml:space="preserve">47708</t>
  </si>
  <si>
    <t xml:space="preserve">12/30/2010</t>
  </si>
  <si>
    <t xml:space="preserve">01/01/2011</t>
  </si>
  <si>
    <t xml:space="preserve">08/31/2014</t>
  </si>
  <si>
    <t xml:space="preserve">Agere Pharmaceuticals Inc.</t>
  </si>
  <si>
    <t xml:space="preserve">62925 NE 18th Street</t>
  </si>
  <si>
    <t xml:space="preserve">BEND</t>
  </si>
  <si>
    <t xml:space="preserve">97701</t>
  </si>
  <si>
    <t xml:space="preserve">06/01/2011</t>
  </si>
  <si>
    <t xml:space="preserve">DESCHUTES</t>
  </si>
  <si>
    <t xml:space="preserve">PORTLAND DISTRICT OFFICE</t>
  </si>
  <si>
    <t xml:space="preserve">11/30/2012</t>
  </si>
  <si>
    <t xml:space="preserve">Innovative Inc.</t>
  </si>
  <si>
    <t xml:space="preserve">Ecological Laboratories Inc.</t>
  </si>
  <si>
    <t xml:space="preserve">13 Hendrickson Ave</t>
  </si>
  <si>
    <t xml:space="preserve">Lynbrook</t>
  </si>
  <si>
    <t xml:space="preserve">11563</t>
  </si>
  <si>
    <t xml:space="preserve">Dime Community Bank</t>
  </si>
  <si>
    <t xml:space="preserve">2200 Montauk Hwy</t>
  </si>
  <si>
    <t xml:space="preserve">BRIDGEHAMPTON</t>
  </si>
  <si>
    <t xml:space="preserve">11932</t>
  </si>
  <si>
    <t xml:space="preserve">04/11/2011</t>
  </si>
  <si>
    <t xml:space="preserve">06/30/2021</t>
  </si>
  <si>
    <t xml:space="preserve">VITI INC.</t>
  </si>
  <si>
    <t xml:space="preserve">2687 SW VISTA AVE</t>
  </si>
  <si>
    <t xml:space="preserve">PORTLAND</t>
  </si>
  <si>
    <t xml:space="preserve">97201</t>
  </si>
  <si>
    <t xml:space="preserve">04/21/2011</t>
  </si>
  <si>
    <t xml:space="preserve">05/01/2012</t>
  </si>
  <si>
    <t xml:space="preserve">MULTNOMAH</t>
  </si>
  <si>
    <t xml:space="preserve">Neo Proteomics Inc</t>
  </si>
  <si>
    <t xml:space="preserve">1100 Cedar Avenue</t>
  </si>
  <si>
    <t xml:space="preserve">CLEVELAND</t>
  </si>
  <si>
    <t xml:space="preserve">44106</t>
  </si>
  <si>
    <t xml:space="preserve">The Huntington National Bank</t>
  </si>
  <si>
    <t xml:space="preserve">17 S High St.</t>
  </si>
  <si>
    <t xml:space="preserve">43215</t>
  </si>
  <si>
    <t xml:space="preserve">04/27/2011</t>
  </si>
  <si>
    <t xml:space="preserve">05/01/2011</t>
  </si>
  <si>
    <t xml:space="preserve">CUYAHOGA</t>
  </si>
  <si>
    <t xml:space="preserve">CLEVELAND DISTRICT OFFICE</t>
  </si>
  <si>
    <t xml:space="preserve">11/30/2017</t>
  </si>
  <si>
    <t xml:space="preserve">CELL MICROSYSTEMS INC</t>
  </si>
  <si>
    <t xml:space="preserve">907 GREENWOOD RD</t>
  </si>
  <si>
    <t xml:space="preserve">CHAPEL HILL</t>
  </si>
  <si>
    <t xml:space="preserve">27514</t>
  </si>
  <si>
    <t xml:space="preserve">07/22/2011</t>
  </si>
  <si>
    <t xml:space="preserve">09/01/2011</t>
  </si>
  <si>
    <t xml:space="preserve">NORTH CAROLINA DISTRICT OFFICE</t>
  </si>
  <si>
    <t xml:space="preserve">GLOBIOX INC.</t>
  </si>
  <si>
    <t xml:space="preserve">10200 HIGHWAY 290 WEST</t>
  </si>
  <si>
    <t xml:space="preserve">AUSTIN</t>
  </si>
  <si>
    <t xml:space="preserve">78736</t>
  </si>
  <si>
    <t xml:space="preserve">PlainsCapital Bank</t>
  </si>
  <si>
    <t xml:space="preserve">2911 Turtle Creek Blvd.</t>
  </si>
  <si>
    <t xml:space="preserve">DALLAS</t>
  </si>
  <si>
    <t xml:space="preserve">75219</t>
  </si>
  <si>
    <t xml:space="preserve">07/29/2011</t>
  </si>
  <si>
    <t xml:space="preserve">01/01/2012</t>
  </si>
  <si>
    <t xml:space="preserve">HAYS</t>
  </si>
  <si>
    <t xml:space="preserve">25</t>
  </si>
  <si>
    <t xml:space="preserve">08/31/2018</t>
  </si>
  <si>
    <t xml:space="preserve">Artemis Institute For Clinical</t>
  </si>
  <si>
    <t xml:space="preserve">8787 Complex Drive, Suite 100</t>
  </si>
  <si>
    <t xml:space="preserve">92126</t>
  </si>
  <si>
    <t xml:space="preserve">Banner Bank</t>
  </si>
  <si>
    <t xml:space="preserve">10 S First Ave</t>
  </si>
  <si>
    <t xml:space="preserve">WALLA WALLA</t>
  </si>
  <si>
    <t xml:space="preserve">99362</t>
  </si>
  <si>
    <t xml:space="preserve">08/16/2011</t>
  </si>
  <si>
    <t xml:space="preserve">52</t>
  </si>
  <si>
    <t xml:space="preserve">Pillar Clinical Research LLC</t>
  </si>
  <si>
    <t xml:space="preserve">11520 N Central Expy Ste 126</t>
  </si>
  <si>
    <t xml:space="preserve">75243</t>
  </si>
  <si>
    <t xml:space="preserve">09/16/2011</t>
  </si>
  <si>
    <t xml:space="preserve">DALLAS / FT WORTH DISTRICT OFFICE</t>
  </si>
  <si>
    <t xml:space="preserve">Birks Works Environmental LLC</t>
  </si>
  <si>
    <t xml:space="preserve">19719 MT. ELLIOTT ST</t>
  </si>
  <si>
    <t xml:space="preserve">DETROIT</t>
  </si>
  <si>
    <t xml:space="preserve">48234</t>
  </si>
  <si>
    <t xml:space="preserve">09/19/2011</t>
  </si>
  <si>
    <t xml:space="preserve">WAYNE</t>
  </si>
  <si>
    <t xml:space="preserve">Abpro Corporation</t>
  </si>
  <si>
    <t xml:space="preserve">101 Hartwell Avenue</t>
  </si>
  <si>
    <t xml:space="preserve">LEXINGTON</t>
  </si>
  <si>
    <t xml:space="preserve">02421</t>
  </si>
  <si>
    <t xml:space="preserve">Leader Bank, National Association</t>
  </si>
  <si>
    <t xml:space="preserve">180 Massachusetts Ave</t>
  </si>
  <si>
    <t xml:space="preserve">ARLINGTON</t>
  </si>
  <si>
    <t xml:space="preserve">02474</t>
  </si>
  <si>
    <t xml:space="preserve">10/26/2011</t>
  </si>
  <si>
    <t xml:space="preserve">11/01/2011</t>
  </si>
  <si>
    <t xml:space="preserve">01/31/2016</t>
  </si>
  <si>
    <t xml:space="preserve">Vala Sciences Inc.</t>
  </si>
  <si>
    <t xml:space="preserve">11575 Sorrento Valley Rd. Suit</t>
  </si>
  <si>
    <t xml:space="preserve">Silvergate Bank</t>
  </si>
  <si>
    <t xml:space="preserve">4250 Executive Sq, Ste 300</t>
  </si>
  <si>
    <t xml:space="preserve">92037</t>
  </si>
  <si>
    <t xml:space="preserve">11/03/2011</t>
  </si>
  <si>
    <t xml:space="preserve">08/31/2017</t>
  </si>
  <si>
    <t xml:space="preserve">The Integra Group Inc.</t>
  </si>
  <si>
    <t xml:space="preserve">4129 85th Avenue North</t>
  </si>
  <si>
    <t xml:space="preserve">Brooklyn Park</t>
  </si>
  <si>
    <t xml:space="preserve">MN</t>
  </si>
  <si>
    <t xml:space="preserve">55443</t>
  </si>
  <si>
    <t xml:space="preserve">01/11/2012</t>
  </si>
  <si>
    <t xml:space="preserve">HENNEPIN</t>
  </si>
  <si>
    <t xml:space="preserve">MINNESOTA DISTRICT OFFICE</t>
  </si>
  <si>
    <t xml:space="preserve">LINCOLN RESEARCH LLC</t>
  </si>
  <si>
    <t xml:space="preserve">6 Blackstone Valley Place Buil</t>
  </si>
  <si>
    <t xml:space="preserve">LINCOLN</t>
  </si>
  <si>
    <t xml:space="preserve">02865</t>
  </si>
  <si>
    <t xml:space="preserve">01/20/2012</t>
  </si>
  <si>
    <t xml:space="preserve">12/01/2015</t>
  </si>
  <si>
    <t xml:space="preserve">07/31/2016</t>
  </si>
  <si>
    <t xml:space="preserve">9924 MESA RIM RD</t>
  </si>
  <si>
    <t xml:space="preserve">04/03/2012</t>
  </si>
  <si>
    <t xml:space="preserve">10/31/2016</t>
  </si>
  <si>
    <t xml:space="preserve">PH Matter LLC</t>
  </si>
  <si>
    <t xml:space="preserve">1275 Kinnear Road</t>
  </si>
  <si>
    <t xml:space="preserve">Columbus</t>
  </si>
  <si>
    <t xml:space="preserve">43212</t>
  </si>
  <si>
    <t xml:space="preserve">04/23/2012</t>
  </si>
  <si>
    <t xml:space="preserve">FRANKLIN</t>
  </si>
  <si>
    <t xml:space="preserve">04/30/2015</t>
  </si>
  <si>
    <t xml:space="preserve">Pharmacogenetics Diagnostic La</t>
  </si>
  <si>
    <t xml:space="preserve">201 East Jefferson St Suite 30</t>
  </si>
  <si>
    <t xml:space="preserve">LOUISVILLE</t>
  </si>
  <si>
    <t xml:space="preserve">KY</t>
  </si>
  <si>
    <t xml:space="preserve">40202</t>
  </si>
  <si>
    <t xml:space="preserve">Republic Bank &amp; Trust Company</t>
  </si>
  <si>
    <t xml:space="preserve">601 W Market St</t>
  </si>
  <si>
    <t xml:space="preserve">05/22/2012</t>
  </si>
  <si>
    <t xml:space="preserve">06/01/2012</t>
  </si>
  <si>
    <t xml:space="preserve">JEFFERSON</t>
  </si>
  <si>
    <t xml:space="preserve">KENTUCKY DISTRICT OFFICE</t>
  </si>
  <si>
    <t xml:space="preserve">06/30/2013</t>
  </si>
  <si>
    <t xml:space="preserve">Haus Bioceuticals Inc.</t>
  </si>
  <si>
    <t xml:space="preserve">755 Research Parkway Suite 460</t>
  </si>
  <si>
    <t xml:space="preserve">OKLAHOMA CITY</t>
  </si>
  <si>
    <t xml:space="preserve">OK</t>
  </si>
  <si>
    <t xml:space="preserve">73104</t>
  </si>
  <si>
    <t xml:space="preserve">BancFirst</t>
  </si>
  <si>
    <t xml:space="preserve">100 N Broadway Ave, Ste 1000</t>
  </si>
  <si>
    <t xml:space="preserve">73102</t>
  </si>
  <si>
    <t xml:space="preserve">06/12/2012</t>
  </si>
  <si>
    <t xml:space="preserve">07/01/2012</t>
  </si>
  <si>
    <t xml:space="preserve">OKLAHOMA</t>
  </si>
  <si>
    <t xml:space="preserve">OKLAHOMA DISTRICT OFFICE</t>
  </si>
  <si>
    <t xml:space="preserve">Karykion Inc.</t>
  </si>
  <si>
    <t xml:space="preserve">101 Wall Street</t>
  </si>
  <si>
    <t xml:space="preserve">PRINCETON</t>
  </si>
  <si>
    <t xml:space="preserve">NJ</t>
  </si>
  <si>
    <t xml:space="preserve">08540</t>
  </si>
  <si>
    <t xml:space="preserve">Newtek Small Business Finance, Inc.</t>
  </si>
  <si>
    <t xml:space="preserve">1981 Marcus Avenue</t>
  </si>
  <si>
    <t xml:space="preserve">LAKE SUCCESS</t>
  </si>
  <si>
    <t xml:space="preserve">11042</t>
  </si>
  <si>
    <t xml:space="preserve">06/22/2012</t>
  </si>
  <si>
    <t xml:space="preserve">MERCER</t>
  </si>
  <si>
    <t xml:space="preserve">NEW JERSEY DISTRICT OFFICE</t>
  </si>
  <si>
    <t xml:space="preserve">12/31/2017</t>
  </si>
  <si>
    <t xml:space="preserve">Akrivis Technologies LLC</t>
  </si>
  <si>
    <t xml:space="preserve">1 Broadway 14th Floor</t>
  </si>
  <si>
    <t xml:space="preserve">CAMBRIDGE</t>
  </si>
  <si>
    <t xml:space="preserve">02142</t>
  </si>
  <si>
    <t xml:space="preserve">06/27/2012</t>
  </si>
  <si>
    <t xml:space="preserve">05/31/2023</t>
  </si>
  <si>
    <t xml:space="preserve">Focus Biomolecules LLC</t>
  </si>
  <si>
    <t xml:space="preserve">1340 Pinetown Road</t>
  </si>
  <si>
    <t xml:space="preserve">FORT WASHINGTON</t>
  </si>
  <si>
    <t xml:space="preserve">19034</t>
  </si>
  <si>
    <t xml:space="preserve">07/10/2012</t>
  </si>
  <si>
    <t xml:space="preserve">MONTGOMERY</t>
  </si>
  <si>
    <t xml:space="preserve">201 E Jefferson St Suite 309</t>
  </si>
  <si>
    <t xml:space="preserve">07/16/2012</t>
  </si>
  <si>
    <t xml:space="preserve">04/01/2013</t>
  </si>
  <si>
    <t xml:space="preserve">07/31/2013</t>
  </si>
  <si>
    <t xml:space="preserve">Salimetrics LLC</t>
  </si>
  <si>
    <t xml:space="preserve">101 Innovation Blvd Suite 302</t>
  </si>
  <si>
    <t xml:space="preserve">STATE COLLEGE</t>
  </si>
  <si>
    <t xml:space="preserve">16801</t>
  </si>
  <si>
    <t xml:space="preserve">Enterprise Bank</t>
  </si>
  <si>
    <t xml:space="preserve">4091 Mount Royal Blvd</t>
  </si>
  <si>
    <t xml:space="preserve">ALLISON PARK</t>
  </si>
  <si>
    <t xml:space="preserve">15101</t>
  </si>
  <si>
    <t xml:space="preserve">08/07/2012</t>
  </si>
  <si>
    <t xml:space="preserve">10/01/2012</t>
  </si>
  <si>
    <t xml:space="preserve">B &amp; M Seed L.L.C.</t>
  </si>
  <si>
    <t xml:space="preserve">South Highway 15</t>
  </si>
  <si>
    <t xml:space="preserve">SEWARD</t>
  </si>
  <si>
    <t xml:space="preserve">NE</t>
  </si>
  <si>
    <t xml:space="preserve">68434</t>
  </si>
  <si>
    <t xml:space="preserve">Jones Bank</t>
  </si>
  <si>
    <t xml:space="preserve">203 South 6th St</t>
  </si>
  <si>
    <t xml:space="preserve">08/17/2012</t>
  </si>
  <si>
    <t xml:space="preserve">09/01/2012</t>
  </si>
  <si>
    <t xml:space="preserve">NEBRASKA DISTRICT OFFICE</t>
  </si>
  <si>
    <t xml:space="preserve">16803</t>
  </si>
  <si>
    <t xml:space="preserve">08/21/2012</t>
  </si>
  <si>
    <t xml:space="preserve">12/01/2013</t>
  </si>
  <si>
    <t xml:space="preserve">Standard Asset Based</t>
  </si>
  <si>
    <t xml:space="preserve">Tergus Pharma LLC</t>
  </si>
  <si>
    <t xml:space="preserve">2300 Englert Dr Suite F</t>
  </si>
  <si>
    <t xml:space="preserve">Durham</t>
  </si>
  <si>
    <t xml:space="preserve">27713</t>
  </si>
  <si>
    <t xml:space="preserve">09/20/2012</t>
  </si>
  <si>
    <t xml:space="preserve">12/01/2012</t>
  </si>
  <si>
    <t xml:space="preserve">DURHAM</t>
  </si>
  <si>
    <t xml:space="preserve">10/31/2015</t>
  </si>
  <si>
    <t xml:space="preserve">09/25/2012</t>
  </si>
  <si>
    <t xml:space="preserve">07/01/2014</t>
  </si>
  <si>
    <t xml:space="preserve">Entity to be formed</t>
  </si>
  <si>
    <t xml:space="preserve">107-G Corporate Blvd.</t>
  </si>
  <si>
    <t xml:space="preserve">SOUTH PLAINFIELD</t>
  </si>
  <si>
    <t xml:space="preserve">07080</t>
  </si>
  <si>
    <t xml:space="preserve">Republic First Bank d/b/a Republic Bank</t>
  </si>
  <si>
    <t xml:space="preserve">50 S 16th St, Ste 2400</t>
  </si>
  <si>
    <t xml:space="preserve">PHILADELPHIA</t>
  </si>
  <si>
    <t xml:space="preserve">19102</t>
  </si>
  <si>
    <t xml:space="preserve">Rilas Technologies Inc.</t>
  </si>
  <si>
    <t xml:space="preserve">150 W New Boston St</t>
  </si>
  <si>
    <t xml:space="preserve">WOBURN</t>
  </si>
  <si>
    <t xml:space="preserve">Salem Five Cents Savings Bank</t>
  </si>
  <si>
    <t xml:space="preserve">210 Essex St</t>
  </si>
  <si>
    <t xml:space="preserve">01970</t>
  </si>
  <si>
    <t xml:space="preserve">11/06/2012</t>
  </si>
  <si>
    <t xml:space="preserve">05/01/2013</t>
  </si>
  <si>
    <t xml:space="preserve">01/31/2018</t>
  </si>
  <si>
    <t xml:space="preserve">Immunosite Technologies LLC</t>
  </si>
  <si>
    <t xml:space="preserve">600 NE 3RD AVE</t>
  </si>
  <si>
    <t xml:space="preserve">FORT LAUDERDALE</t>
  </si>
  <si>
    <t xml:space="preserve">33304</t>
  </si>
  <si>
    <t xml:space="preserve">BROWARD</t>
  </si>
  <si>
    <t xml:space="preserve">Cofactor Genomics LLC</t>
  </si>
  <si>
    <t xml:space="preserve">Olive</t>
  </si>
  <si>
    <t xml:space="preserve">63103</t>
  </si>
  <si>
    <t xml:space="preserve">Great Southern Bank</t>
  </si>
  <si>
    <t xml:space="preserve">218 S. Glenstone</t>
  </si>
  <si>
    <t xml:space="preserve">65802</t>
  </si>
  <si>
    <t xml:space="preserve">11/15/2012</t>
  </si>
  <si>
    <t xml:space="preserve">01/01/2013</t>
  </si>
  <si>
    <t xml:space="preserve">12/31/2016</t>
  </si>
  <si>
    <t xml:space="preserve">Moravek Biochemicals Inc.</t>
  </si>
  <si>
    <t xml:space="preserve">577 Mercury Lane</t>
  </si>
  <si>
    <t xml:space="preserve">Brea</t>
  </si>
  <si>
    <t xml:space="preserve">92822</t>
  </si>
  <si>
    <t xml:space="preserve">03/14/2013</t>
  </si>
  <si>
    <t xml:space="preserve">Ribo Research LLC</t>
  </si>
  <si>
    <t xml:space="preserve">305 Clyde Morris Blvd Suite 25</t>
  </si>
  <si>
    <t xml:space="preserve">Ormond Beach</t>
  </si>
  <si>
    <t xml:space="preserve">32174</t>
  </si>
  <si>
    <t xml:space="preserve">Pacific Western Bank</t>
  </si>
  <si>
    <t xml:space="preserve">9701 Wilshire Blvd, Ste 700</t>
  </si>
  <si>
    <t xml:space="preserve">BEVERLY HILLS</t>
  </si>
  <si>
    <t xml:space="preserve">90212</t>
  </si>
  <si>
    <t xml:space="preserve">03/15/2013</t>
  </si>
  <si>
    <t xml:space="preserve">VOLUSIA</t>
  </si>
  <si>
    <t xml:space="preserve">NORTH FLORIDA DISTRICT OFFICE</t>
  </si>
  <si>
    <t xml:space="preserve">12/06/2021</t>
  </si>
  <si>
    <t xml:space="preserve">305 Clyde Morris Blvd</t>
  </si>
  <si>
    <t xml:space="preserve">ORMOND BEACH</t>
  </si>
  <si>
    <t xml:space="preserve">03/20/2013</t>
  </si>
  <si>
    <t xml:space="preserve">UTAH CORD BANK INC.</t>
  </si>
  <si>
    <t xml:space="preserve">8675 SOUTH SANDY PARKWAY STE 1</t>
  </si>
  <si>
    <t xml:space="preserve">03/22/2013</t>
  </si>
  <si>
    <t xml:space="preserve">05/31/2019</t>
  </si>
  <si>
    <t xml:space="preserve">Clean Fuel Solutions LLC</t>
  </si>
  <si>
    <t xml:space="preserve">1018 Hickory Dr</t>
  </si>
  <si>
    <t xml:space="preserve">OPELOUSAS</t>
  </si>
  <si>
    <t xml:space="preserve">70570</t>
  </si>
  <si>
    <t xml:space="preserve">04/26/2013</t>
  </si>
  <si>
    <t xml:space="preserve">SAINT LANDRY</t>
  </si>
  <si>
    <t xml:space="preserve">03/18/2021</t>
  </si>
  <si>
    <t xml:space="preserve">ACTIVE SPECTRUM INC.</t>
  </si>
  <si>
    <t xml:space="preserve">1191 CHESS DR STE F</t>
  </si>
  <si>
    <t xml:space="preserve">FOSTER CITY</t>
  </si>
  <si>
    <t xml:space="preserve">94404</t>
  </si>
  <si>
    <t xml:space="preserve">06/10/2013</t>
  </si>
  <si>
    <t xml:space="preserve">SAN MATEO</t>
  </si>
  <si>
    <t xml:space="preserve">14</t>
  </si>
  <si>
    <t xml:space="preserve">BioCentra LLC</t>
  </si>
  <si>
    <t xml:space="preserve">19901 Southwest Fwy</t>
  </si>
  <si>
    <t xml:space="preserve">SUGAR LAND</t>
  </si>
  <si>
    <t xml:space="preserve">77479</t>
  </si>
  <si>
    <t xml:space="preserve">07/30/2013</t>
  </si>
  <si>
    <t xml:space="preserve">08/01/2013</t>
  </si>
  <si>
    <t xml:space="preserve">FORT BEND</t>
  </si>
  <si>
    <t xml:space="preserve">HOUSTON DISTRICT OFFICE</t>
  </si>
  <si>
    <t xml:space="preserve">22</t>
  </si>
  <si>
    <t xml:space="preserve">03/12/2018</t>
  </si>
  <si>
    <t xml:space="preserve">BIOO SCIENTIFIC CORPORATION</t>
  </si>
  <si>
    <t xml:space="preserve">6800 BURLESON RD STE 320</t>
  </si>
  <si>
    <t xml:space="preserve">78744</t>
  </si>
  <si>
    <t xml:space="preserve">09/18/2013</t>
  </si>
  <si>
    <t xml:space="preserve">10/01/2013</t>
  </si>
  <si>
    <t xml:space="preserve">TRAVIS</t>
  </si>
  <si>
    <t xml:space="preserve">21</t>
  </si>
  <si>
    <t xml:space="preserve">Aptapharma Corporation</t>
  </si>
  <si>
    <t xml:space="preserve">1533 Union Ave</t>
  </si>
  <si>
    <t xml:space="preserve">Pennsauken</t>
  </si>
  <si>
    <t xml:space="preserve">08110</t>
  </si>
  <si>
    <t xml:space="preserve">Truist Bank</t>
  </si>
  <si>
    <t xml:space="preserve">214 N Tryon St</t>
  </si>
  <si>
    <t xml:space="preserve">09/19/2013</t>
  </si>
  <si>
    <t xml:space="preserve">CAMDEN</t>
  </si>
  <si>
    <t xml:space="preserve">One Broadway, 14th Floor</t>
  </si>
  <si>
    <t xml:space="preserve">Cambridge</t>
  </si>
  <si>
    <t xml:space="preserve">10/17/2013</t>
  </si>
  <si>
    <t xml:space="preserve">1 Broadway, 14th Floor</t>
  </si>
  <si>
    <t xml:space="preserve">11/01/2013</t>
  </si>
  <si>
    <t xml:space="preserve">CellPro Labs Inc.</t>
  </si>
  <si>
    <t xml:space="preserve">739 Kasota Avenue SE</t>
  </si>
  <si>
    <t xml:space="preserve">Minneapolis</t>
  </si>
  <si>
    <t xml:space="preserve">55414</t>
  </si>
  <si>
    <t xml:space="preserve">Choice Financial Group</t>
  </si>
  <si>
    <t xml:space="preserve">4501 23rd Ave South</t>
  </si>
  <si>
    <t xml:space="preserve">FARGO</t>
  </si>
  <si>
    <t xml:space="preserve">58104</t>
  </si>
  <si>
    <t xml:space="preserve">11/25/2013</t>
  </si>
  <si>
    <t xml:space="preserve">01/01/2014</t>
  </si>
  <si>
    <t xml:space="preserve">Astarte Biologics LLC</t>
  </si>
  <si>
    <t xml:space="preserve">PO Box 2308</t>
  </si>
  <si>
    <t xml:space="preserve">Redmond</t>
  </si>
  <si>
    <t xml:space="preserve">98056</t>
  </si>
  <si>
    <t xml:space="preserve">Washington Trust Bank</t>
  </si>
  <si>
    <t xml:space="preserve">717 W Sprague Ave</t>
  </si>
  <si>
    <t xml:space="preserve">SPOKANE</t>
  </si>
  <si>
    <t xml:space="preserve">99201</t>
  </si>
  <si>
    <t xml:space="preserve">01/17/2014</t>
  </si>
  <si>
    <t xml:space="preserve">02/01/2014</t>
  </si>
  <si>
    <t xml:space="preserve">Ceralink Inc.</t>
  </si>
  <si>
    <t xml:space="preserve">105 Jordan Road</t>
  </si>
  <si>
    <t xml:space="preserve">04/25/2014</t>
  </si>
  <si>
    <t xml:space="preserve">06/01/2014</t>
  </si>
  <si>
    <t xml:space="preserve">Chromocare Limited</t>
  </si>
  <si>
    <t xml:space="preserve">8923 Grate Park Square</t>
  </si>
  <si>
    <t xml:space="preserve">New Albany</t>
  </si>
  <si>
    <t xml:space="preserve">43054</t>
  </si>
  <si>
    <t xml:space="preserve">05/07/2014</t>
  </si>
  <si>
    <t xml:space="preserve">IRPI LLC</t>
  </si>
  <si>
    <t xml:space="preserve">7929 SW  BURNS WAY SUITE # A</t>
  </si>
  <si>
    <t xml:space="preserve">WILSONVILLE</t>
  </si>
  <si>
    <t xml:space="preserve">97070</t>
  </si>
  <si>
    <t xml:space="preserve">05/16/2014</t>
  </si>
  <si>
    <t xml:space="preserve">CLACKAMAS</t>
  </si>
  <si>
    <t xml:space="preserve">09/30/2016</t>
  </si>
  <si>
    <t xml:space="preserve">StemExpress LLC.</t>
  </si>
  <si>
    <t xml:space="preserve">778 Pacific Street</t>
  </si>
  <si>
    <t xml:space="preserve">PLACERVILLE</t>
  </si>
  <si>
    <t xml:space="preserve">95667</t>
  </si>
  <si>
    <t xml:space="preserve">3100 Zinfandel Dr. Ste. 650</t>
  </si>
  <si>
    <t xml:space="preserve">Rancho Cordova</t>
  </si>
  <si>
    <t xml:space="preserve">95670</t>
  </si>
  <si>
    <t xml:space="preserve">05/23/2014</t>
  </si>
  <si>
    <t xml:space="preserve">EL DORADO</t>
  </si>
  <si>
    <t xml:space="preserve">JBC CONTRACT RESEARCH SERVICES</t>
  </si>
  <si>
    <t xml:space="preserve">11004 IVY HILL DR</t>
  </si>
  <si>
    <t xml:space="preserve">92131</t>
  </si>
  <si>
    <t xml:space="preserve">06/13/2014</t>
  </si>
  <si>
    <t xml:space="preserve">HemoGenix Inc.</t>
  </si>
  <si>
    <t xml:space="preserve">1485 Garden of Gods Road Suite</t>
  </si>
  <si>
    <t xml:space="preserve">COLORADO SPRINGS</t>
  </si>
  <si>
    <t xml:space="preserve">80907</t>
  </si>
  <si>
    <t xml:space="preserve">BOKF, National Association</t>
  </si>
  <si>
    <t xml:space="preserve">One Williams Center</t>
  </si>
  <si>
    <t xml:space="preserve">TULSA</t>
  </si>
  <si>
    <t xml:space="preserve">74172</t>
  </si>
  <si>
    <t xml:space="preserve">07/17/2014</t>
  </si>
  <si>
    <t xml:space="preserve">INTER TRDE</t>
  </si>
  <si>
    <t xml:space="preserve">International Trade - Sec, 7(a) (16)</t>
  </si>
  <si>
    <t xml:space="preserve">EL PASO</t>
  </si>
  <si>
    <t xml:space="preserve">02/28/2019</t>
  </si>
  <si>
    <t xml:space="preserve">Akesis LLC</t>
  </si>
  <si>
    <t xml:space="preserve">49 Donny Brook Drive</t>
  </si>
  <si>
    <t xml:space="preserve">Allendale</t>
  </si>
  <si>
    <t xml:space="preserve">07401</t>
  </si>
  <si>
    <t xml:space="preserve">TD Bank, National Association</t>
  </si>
  <si>
    <t xml:space="preserve">2035 Limestone Rd</t>
  </si>
  <si>
    <t xml:space="preserve">19808</t>
  </si>
  <si>
    <t xml:space="preserve">07/18/2014</t>
  </si>
  <si>
    <t xml:space="preserve">10/01/2014</t>
  </si>
  <si>
    <t xml:space="preserve">BERGEN</t>
  </si>
  <si>
    <t xml:space="preserve">02/29/2016</t>
  </si>
  <si>
    <t xml:space="preserve">Labcentrix LLC</t>
  </si>
  <si>
    <t xml:space="preserve">186 Alewife Brook Parkway; Sui</t>
  </si>
  <si>
    <t xml:space="preserve">02138</t>
  </si>
  <si>
    <t xml:space="preserve">08/01/2014</t>
  </si>
  <si>
    <t xml:space="preserve">12/31/2019</t>
  </si>
  <si>
    <t xml:space="preserve">ChristopherP.Johnson</t>
  </si>
  <si>
    <t xml:space="preserve">344 Washington Street</t>
  </si>
  <si>
    <t xml:space="preserve">Haverhill</t>
  </si>
  <si>
    <t xml:space="preserve">01832</t>
  </si>
  <si>
    <t xml:space="preserve">08/15/2014</t>
  </si>
  <si>
    <t xml:space="preserve">ESSEX</t>
  </si>
  <si>
    <t xml:space="preserve">07/31/2019</t>
  </si>
  <si>
    <t xml:space="preserve">NEM LLC</t>
  </si>
  <si>
    <t xml:space="preserve">727 Massachusetts Avenue</t>
  </si>
  <si>
    <t xml:space="preserve">02139</t>
  </si>
  <si>
    <t xml:space="preserve">09/04/2014</t>
  </si>
  <si>
    <t xml:space="preserve">06/30/2019</t>
  </si>
  <si>
    <t xml:space="preserve">THE DNA MEDICINE INSTITUTE IN</t>
  </si>
  <si>
    <t xml:space="preserve">727 MASSACHUSETTS AVE</t>
  </si>
  <si>
    <t xml:space="preserve">12/01/2014</t>
  </si>
  <si>
    <t xml:space="preserve">640 George Washingon Highway B</t>
  </si>
  <si>
    <t xml:space="preserve">Lincoln</t>
  </si>
  <si>
    <t xml:space="preserve">10/01/2015</t>
  </si>
  <si>
    <t xml:space="preserve">BHC LLC</t>
  </si>
  <si>
    <t xml:space="preserve">1533 E Northfield Drive</t>
  </si>
  <si>
    <t xml:space="preserve">BROWNSBURG</t>
  </si>
  <si>
    <t xml:space="preserve">46112</t>
  </si>
  <si>
    <t xml:space="preserve">Lake City Bank</t>
  </si>
  <si>
    <t xml:space="preserve">202 E Center St</t>
  </si>
  <si>
    <t xml:space="preserve">46580</t>
  </si>
  <si>
    <t xml:space="preserve">09/09/2014</t>
  </si>
  <si>
    <t xml:space="preserve">HENDRICKS</t>
  </si>
  <si>
    <t xml:space="preserve">05/31/2015</t>
  </si>
  <si>
    <t xml:space="preserve">Attagene Inc.</t>
  </si>
  <si>
    <t xml:space="preserve">7020 Kit Creek Road</t>
  </si>
  <si>
    <t xml:space="preserve">Research Triangle Park</t>
  </si>
  <si>
    <t xml:space="preserve">27560</t>
  </si>
  <si>
    <t xml:space="preserve">09/17/2014</t>
  </si>
  <si>
    <t xml:space="preserve">WAKE</t>
  </si>
  <si>
    <t xml:space="preserve">INTHOUGHT RESEARCH LLC</t>
  </si>
  <si>
    <t xml:space="preserve">2 teakwood lane</t>
  </si>
  <si>
    <t xml:space="preserve">SICKLERVILLE</t>
  </si>
  <si>
    <t xml:space="preserve">08081</t>
  </si>
  <si>
    <t xml:space="preserve">09/18/2014</t>
  </si>
  <si>
    <t xml:space="preserve">12/01/2016</t>
  </si>
  <si>
    <t xml:space="preserve">09/30/2017</t>
  </si>
  <si>
    <t xml:space="preserve">SLA</t>
  </si>
  <si>
    <t xml:space="preserve">Lender Advantage Initiative</t>
  </si>
  <si>
    <t xml:space="preserve">Environmental Boitech Internat</t>
  </si>
  <si>
    <t xml:space="preserve">4693 19th Court East</t>
  </si>
  <si>
    <t xml:space="preserve">Bradenton</t>
  </si>
  <si>
    <t xml:space="preserve">34203</t>
  </si>
  <si>
    <t xml:space="preserve">SouthState Bank, National Association</t>
  </si>
  <si>
    <t xml:space="preserve">1101 First St South</t>
  </si>
  <si>
    <t xml:space="preserve">WINTER HAVEN</t>
  </si>
  <si>
    <t xml:space="preserve">33880</t>
  </si>
  <si>
    <t xml:space="preserve">10/17/2014</t>
  </si>
  <si>
    <t xml:space="preserve">01/01/2015</t>
  </si>
  <si>
    <t xml:space="preserve">07/31/2020</t>
  </si>
  <si>
    <t xml:space="preserve">ARODA</t>
  </si>
  <si>
    <t xml:space="preserve">22709</t>
  </si>
  <si>
    <t xml:space="preserve">12/08/2014</t>
  </si>
  <si>
    <t xml:space="preserve">EWCP</t>
  </si>
  <si>
    <t xml:space="preserve">Revolving Line of Credit Exports - Sec. 7(a) (14)</t>
  </si>
  <si>
    <t xml:space="preserve">MADISON</t>
  </si>
  <si>
    <t xml:space="preserve">RICHMOND DISTRICT OFFICE</t>
  </si>
  <si>
    <t xml:space="preserve">27709</t>
  </si>
  <si>
    <t xml:space="preserve">12/09/2014</t>
  </si>
  <si>
    <t xml:space="preserve">07/31/2021</t>
  </si>
  <si>
    <t xml:space="preserve">1440 Industry Rd</t>
  </si>
  <si>
    <t xml:space="preserve">Hatfield</t>
  </si>
  <si>
    <t xml:space="preserve">19440</t>
  </si>
  <si>
    <t xml:space="preserve">12/10/2014</t>
  </si>
  <si>
    <t xml:space="preserve">101 Innovation Boulevard Suite</t>
  </si>
  <si>
    <t xml:space="preserve">02/10/2015</t>
  </si>
  <si>
    <t xml:space="preserve">03/01/2015</t>
  </si>
  <si>
    <t xml:space="preserve">LIFEGLOBAL GROUP LLC</t>
  </si>
  <si>
    <t xml:space="preserve">12105 28th ST. N., STE. A</t>
  </si>
  <si>
    <t xml:space="preserve">SAINT PETERSBURG</t>
  </si>
  <si>
    <t xml:space="preserve">33716</t>
  </si>
  <si>
    <t xml:space="preserve">03/11/2015</t>
  </si>
  <si>
    <t xml:space="preserve">Calvert Laboratories Inc</t>
  </si>
  <si>
    <t xml:space="preserve">130 Discovery Drive</t>
  </si>
  <si>
    <t xml:space="preserve">Scott Township</t>
  </si>
  <si>
    <t xml:space="preserve">18447</t>
  </si>
  <si>
    <t xml:space="preserve">03/17/2015</t>
  </si>
  <si>
    <t xml:space="preserve">LACKAWANNA</t>
  </si>
  <si>
    <t xml:space="preserve">08</t>
  </si>
  <si>
    <t xml:space="preserve">2831 Corporate Way</t>
  </si>
  <si>
    <t xml:space="preserve">Miramar</t>
  </si>
  <si>
    <t xml:space="preserve">33025</t>
  </si>
  <si>
    <t xml:space="preserve">05/20/2015</t>
  </si>
  <si>
    <t xml:space="preserve">Applied Clinical Intelligence</t>
  </si>
  <si>
    <t xml:space="preserve">3 Bala Plz Ste 402</t>
  </si>
  <si>
    <t xml:space="preserve">BALA CYNWYD</t>
  </si>
  <si>
    <t xml:space="preserve">19004</t>
  </si>
  <si>
    <t xml:space="preserve">06/18/2015</t>
  </si>
  <si>
    <t xml:space="preserve">SABECON</t>
  </si>
  <si>
    <t xml:space="preserve">5860 TOWN BAY DR APT 125</t>
  </si>
  <si>
    <t xml:space="preserve">BOCA RATON</t>
  </si>
  <si>
    <t xml:space="preserve">33486</t>
  </si>
  <si>
    <t xml:space="preserve">07/17/2015</t>
  </si>
  <si>
    <t xml:space="preserve">01/01/2016</t>
  </si>
  <si>
    <t xml:space="preserve">PALM BEACH</t>
  </si>
  <si>
    <t xml:space="preserve">11/30/2021</t>
  </si>
  <si>
    <t xml:space="preserve">PHARMATECH INC</t>
  </si>
  <si>
    <t xml:space="preserve">789 SHERMAN ST SUITE # 310</t>
  </si>
  <si>
    <t xml:space="preserve">80203</t>
  </si>
  <si>
    <t xml:space="preserve">08/25/2015</t>
  </si>
  <si>
    <t xml:space="preserve">JENNINGS-THOMPSON LABORATORIES</t>
  </si>
  <si>
    <t xml:space="preserve">1118 CYPRESS AVE</t>
  </si>
  <si>
    <t xml:space="preserve">VIRGINIA BEACH</t>
  </si>
  <si>
    <t xml:space="preserve">23451</t>
  </si>
  <si>
    <t xml:space="preserve">08/29/2015</t>
  </si>
  <si>
    <t xml:space="preserve">VIRGINIA BEACH CITY</t>
  </si>
  <si>
    <t xml:space="preserve">SE3D EDUCATION LLC</t>
  </si>
  <si>
    <t xml:space="preserve">1271 WESTWOOD ST</t>
  </si>
  <si>
    <t xml:space="preserve">REDWOOD CITY</t>
  </si>
  <si>
    <t xml:space="preserve">94061</t>
  </si>
  <si>
    <t xml:space="preserve">08/31/2015</t>
  </si>
  <si>
    <t xml:space="preserve">01/31/2020</t>
  </si>
  <si>
    <t xml:space="preserve">HELICON CHEMICAL CO LLC</t>
  </si>
  <si>
    <t xml:space="preserve">3259 PROGRESS DR</t>
  </si>
  <si>
    <t xml:space="preserve">ORLANDO</t>
  </si>
  <si>
    <t xml:space="preserve">32826</t>
  </si>
  <si>
    <t xml:space="preserve">09/01/2015</t>
  </si>
  <si>
    <t xml:space="preserve">05/31/2022</t>
  </si>
  <si>
    <t xml:space="preserve">EARTHOX LLC</t>
  </si>
  <si>
    <t xml:space="preserve">10 ROLLINS RD STE 112</t>
  </si>
  <si>
    <t xml:space="preserve">MILLBRAE</t>
  </si>
  <si>
    <t xml:space="preserve">94030</t>
  </si>
  <si>
    <t xml:space="preserve">10/13/2015</t>
  </si>
  <si>
    <t xml:space="preserve">3251 Progress Dr Suite A</t>
  </si>
  <si>
    <t xml:space="preserve">11/05/2015</t>
  </si>
  <si>
    <t xml:space="preserve">02/01/2016</t>
  </si>
  <si>
    <t xml:space="preserve">01/31/2021</t>
  </si>
  <si>
    <t xml:space="preserve">CMC Pharmaceuticals Inc.</t>
  </si>
  <si>
    <t xml:space="preserve">7100 Euclid Avenue</t>
  </si>
  <si>
    <t xml:space="preserve">44103</t>
  </si>
  <si>
    <t xml:space="preserve">Fifth Third Bank</t>
  </si>
  <si>
    <t xml:space="preserve">38 Fountain Sq Plz</t>
  </si>
  <si>
    <t xml:space="preserve">45263</t>
  </si>
  <si>
    <t xml:space="preserve">11/16/2015</t>
  </si>
  <si>
    <t xml:space="preserve">01/31/2019</t>
  </si>
  <si>
    <t xml:space="preserve">MCLAB</t>
  </si>
  <si>
    <t xml:space="preserve">320 Harbor Way</t>
  </si>
  <si>
    <t xml:space="preserve">SOUTH SAN FRANCISCO</t>
  </si>
  <si>
    <t xml:space="preserve">94080</t>
  </si>
  <si>
    <t xml:space="preserve">11/20/2015</t>
  </si>
  <si>
    <t xml:space="preserve">Applied Biomolecular Technolog</t>
  </si>
  <si>
    <t xml:space="preserve">1381 Kinnear Rd.</t>
  </si>
  <si>
    <t xml:space="preserve">12/30/2015</t>
  </si>
  <si>
    <t xml:space="preserve">PHENOVISTA BIOSCIENCES LLC</t>
  </si>
  <si>
    <t xml:space="preserve">6197 E CORNERSTONE COURT #103</t>
  </si>
  <si>
    <t xml:space="preserve">03/01/2016</t>
  </si>
  <si>
    <t xml:space="preserve">ULTRA BOTANICA LLC</t>
  </si>
  <si>
    <t xml:space="preserve">120 NE 26th</t>
  </si>
  <si>
    <t xml:space="preserve">73105</t>
  </si>
  <si>
    <t xml:space="preserve">03/31/2016</t>
  </si>
  <si>
    <t xml:space="preserve">04/01/2016</t>
  </si>
  <si>
    <t xml:space="preserve">12/31/2021</t>
  </si>
  <si>
    <t xml:space="preserve">DERMATIVA LABSINC</t>
  </si>
  <si>
    <t xml:space="preserve">5 TOWNELEY CT</t>
  </si>
  <si>
    <t xml:space="preserve">GREENSBORO</t>
  </si>
  <si>
    <t xml:space="preserve">27455</t>
  </si>
  <si>
    <t xml:space="preserve">04/05/2016</t>
  </si>
  <si>
    <t xml:space="preserve">GUILFORD</t>
  </si>
  <si>
    <t xml:space="preserve">Raadysan Biotech Inc.</t>
  </si>
  <si>
    <t xml:space="preserve">9 Hawthorn Ct</t>
  </si>
  <si>
    <t xml:space="preserve">Fishkill</t>
  </si>
  <si>
    <t xml:space="preserve">12524</t>
  </si>
  <si>
    <t xml:space="preserve">Manufacturers and Traders Trust Company</t>
  </si>
  <si>
    <t xml:space="preserve">One M &amp; T Plaza, 15th Fl</t>
  </si>
  <si>
    <t xml:space="preserve">BUFFALO</t>
  </si>
  <si>
    <t xml:space="preserve">14203</t>
  </si>
  <si>
    <t xml:space="preserve">04/07/2016</t>
  </si>
  <si>
    <t xml:space="preserve">05/01/2016</t>
  </si>
  <si>
    <t xml:space="preserve">DUTCHESS</t>
  </si>
  <si>
    <t xml:space="preserve">04/30/2023</t>
  </si>
  <si>
    <t xml:space="preserve">JP Healthy Back Ergonomics LLC</t>
  </si>
  <si>
    <t xml:space="preserve">2655 BRIDGEWATER DR</t>
  </si>
  <si>
    <t xml:space="preserve">GRAND PRAIRIE</t>
  </si>
  <si>
    <t xml:space="preserve">75054</t>
  </si>
  <si>
    <t xml:space="preserve">04/28/2016</t>
  </si>
  <si>
    <t xml:space="preserve">04/30/2017</t>
  </si>
  <si>
    <t xml:space="preserve">02/28/2022</t>
  </si>
  <si>
    <t xml:space="preserve">CH3 BioSystems LLC</t>
  </si>
  <si>
    <t xml:space="preserve">University Commons</t>
  </si>
  <si>
    <t xml:space="preserve">Buffalo</t>
  </si>
  <si>
    <t xml:space="preserve">14228</t>
  </si>
  <si>
    <t xml:space="preserve">05/05/2016</t>
  </si>
  <si>
    <t xml:space="preserve">02/01/2017</t>
  </si>
  <si>
    <t xml:space="preserve">ERIE</t>
  </si>
  <si>
    <t xml:space="preserve">BUFFALO DISTRICT OFFICE</t>
  </si>
  <si>
    <t xml:space="preserve">26</t>
  </si>
  <si>
    <t xml:space="preserve">PELIAN BIOSCIENCES LLC</t>
  </si>
  <si>
    <t xml:space="preserve">428 OAKMEAD PKWY</t>
  </si>
  <si>
    <t xml:space="preserve">SUNNYVALE</t>
  </si>
  <si>
    <t xml:space="preserve">94085</t>
  </si>
  <si>
    <t xml:space="preserve">05/06/2016</t>
  </si>
  <si>
    <t xml:space="preserve">06/01/2016</t>
  </si>
  <si>
    <t xml:space="preserve">12/31/2022</t>
  </si>
  <si>
    <t xml:space="preserve">Astarte Biologics Inc.</t>
  </si>
  <si>
    <t xml:space="preserve">20th Ave. SE #H-150</t>
  </si>
  <si>
    <t xml:space="preserve">Bothell</t>
  </si>
  <si>
    <t xml:space="preserve">98021</t>
  </si>
  <si>
    <t xml:space="preserve">05/23/2016</t>
  </si>
  <si>
    <t xml:space="preserve">08/01/2016</t>
  </si>
  <si>
    <t xml:space="preserve">SNOHOMISH</t>
  </si>
  <si>
    <t xml:space="preserve">Cell Sciences Inc.</t>
  </si>
  <si>
    <t xml:space="preserve">480 Neponset Street</t>
  </si>
  <si>
    <t xml:space="preserve">CANTON</t>
  </si>
  <si>
    <t xml:space="preserve">02021</t>
  </si>
  <si>
    <t xml:space="preserve">NORFOLK</t>
  </si>
  <si>
    <t xml:space="preserve">NexGen Composites LLC</t>
  </si>
  <si>
    <t xml:space="preserve">2000 Composite Dr.</t>
  </si>
  <si>
    <t xml:space="preserve">DAYTON</t>
  </si>
  <si>
    <t xml:space="preserve">45420</t>
  </si>
  <si>
    <t xml:space="preserve">First Financial Bank</t>
  </si>
  <si>
    <t xml:space="preserve">255 E Fifth St</t>
  </si>
  <si>
    <t xml:space="preserve">06/23/2016</t>
  </si>
  <si>
    <t xml:space="preserve">07/01/2016</t>
  </si>
  <si>
    <t xml:space="preserve">10</t>
  </si>
  <si>
    <t xml:space="preserve">Sridhar Madala DBA Indus Instr</t>
  </si>
  <si>
    <t xml:space="preserve">721 Tristar Dr. Ste C</t>
  </si>
  <si>
    <t xml:space="preserve">Webster</t>
  </si>
  <si>
    <t xml:space="preserve">77598</t>
  </si>
  <si>
    <t xml:space="preserve">Third Coast Bank SSB</t>
  </si>
  <si>
    <t xml:space="preserve">20202 Hwy 59 North, Ste 190</t>
  </si>
  <si>
    <t xml:space="preserve">HUMBLE</t>
  </si>
  <si>
    <t xml:space="preserve">77338</t>
  </si>
  <si>
    <t xml:space="preserve">07/05/2016</t>
  </si>
  <si>
    <t xml:space="preserve">HARRIS</t>
  </si>
  <si>
    <t xml:space="preserve">Princeton Separations Inc.</t>
  </si>
  <si>
    <t xml:space="preserve">100 Commerce Drive</t>
  </si>
  <si>
    <t xml:space="preserve">FREEHOLD</t>
  </si>
  <si>
    <t xml:space="preserve">07728</t>
  </si>
  <si>
    <t xml:space="preserve">Peapack-Gladstone Bank</t>
  </si>
  <si>
    <t xml:space="preserve">500 Hills Dr, Ste 300</t>
  </si>
  <si>
    <t xml:space="preserve">BEDMINSTER</t>
  </si>
  <si>
    <t xml:space="preserve">07921</t>
  </si>
  <si>
    <t xml:space="preserve">07/11/2016</t>
  </si>
  <si>
    <t xml:space="preserve">MONMOUTH</t>
  </si>
  <si>
    <t xml:space="preserve">PAS Properties LLC</t>
  </si>
  <si>
    <t xml:space="preserve">Commerce Drive</t>
  </si>
  <si>
    <t xml:space="preserve">Freehold</t>
  </si>
  <si>
    <t xml:space="preserve">VIRTUAL SCIENTIFIC INC</t>
  </si>
  <si>
    <t xml:space="preserve">15403 S. 24th Street</t>
  </si>
  <si>
    <t xml:space="preserve">85048</t>
  </si>
  <si>
    <t xml:space="preserve">08/22/2016</t>
  </si>
  <si>
    <t xml:space="preserve">MARICOPA</t>
  </si>
  <si>
    <t xml:space="preserve">ARIZONA DISTRICT OFFICE</t>
  </si>
  <si>
    <t xml:space="preserve">Bristow Biotechnology Corporat</t>
  </si>
  <si>
    <t xml:space="preserve">116 CONNECTICUT AVE</t>
  </si>
  <si>
    <t xml:space="preserve">LONG BEACH</t>
  </si>
  <si>
    <t xml:space="preserve">11561</t>
  </si>
  <si>
    <t xml:space="preserve">08/30/2016</t>
  </si>
  <si>
    <t xml:space="preserve">09/01/2016</t>
  </si>
  <si>
    <t xml:space="preserve">06/30/2020</t>
  </si>
  <si>
    <t xml:space="preserve">08/31/2016</t>
  </si>
  <si>
    <t xml:space="preserve">08/31/2023</t>
  </si>
  <si>
    <t xml:space="preserve">Atlas Devices LLC</t>
  </si>
  <si>
    <t xml:space="preserve">56 Roland St, Suite 114</t>
  </si>
  <si>
    <t xml:space="preserve">Boston</t>
  </si>
  <si>
    <t xml:space="preserve">02129</t>
  </si>
  <si>
    <t xml:space="preserve">09/20/2016</t>
  </si>
  <si>
    <t xml:space="preserve">SUFFOLK</t>
  </si>
  <si>
    <t xml:space="preserve">COMPREHENSIVE RESEARCH SOLUTIO</t>
  </si>
  <si>
    <t xml:space="preserve">12204 BRAXFIELD CT APT 10</t>
  </si>
  <si>
    <t xml:space="preserve">ROCKVILLE</t>
  </si>
  <si>
    <t xml:space="preserve">20852</t>
  </si>
  <si>
    <t xml:space="preserve">11/15/2016</t>
  </si>
  <si>
    <t xml:space="preserve">01/01/2017</t>
  </si>
  <si>
    <t xml:space="preserve">WASHINGTON DISTRICT OFFICE</t>
  </si>
  <si>
    <t xml:space="preserve">KSS Clinical Consulting LLC</t>
  </si>
  <si>
    <t xml:space="preserve">219 WESTCHESTER WAY</t>
  </si>
  <si>
    <t xml:space="preserve">EASLEY</t>
  </si>
  <si>
    <t xml:space="preserve">SC</t>
  </si>
  <si>
    <t xml:space="preserve">29642</t>
  </si>
  <si>
    <t xml:space="preserve">02/21/2017</t>
  </si>
  <si>
    <t xml:space="preserve">03/01/2017</t>
  </si>
  <si>
    <t xml:space="preserve">PICKENS</t>
  </si>
  <si>
    <t xml:space="preserve">SOUTH CAROLINA DISTRICT OFFICE</t>
  </si>
  <si>
    <t xml:space="preserve">New Phase Research &amp; Developme</t>
  </si>
  <si>
    <t xml:space="preserve">6914 Office Park Circle</t>
  </si>
  <si>
    <t xml:space="preserve">KNOXVILLE</t>
  </si>
  <si>
    <t xml:space="preserve">TN</t>
  </si>
  <si>
    <t xml:space="preserve">37909</t>
  </si>
  <si>
    <t xml:space="preserve">Live Oak Banking Company</t>
  </si>
  <si>
    <t xml:space="preserve">1741 Tiburon Dr</t>
  </si>
  <si>
    <t xml:space="preserve">28403</t>
  </si>
  <si>
    <t xml:space="preserve">03/29/2017</t>
  </si>
  <si>
    <t xml:space="preserve">KNOX</t>
  </si>
  <si>
    <t xml:space="preserve">TENNESSEE DISTRICT OFFICE</t>
  </si>
  <si>
    <t xml:space="preserve">Pharma Research International</t>
  </si>
  <si>
    <t xml:space="preserve">670 Goodlette-Frank Road</t>
  </si>
  <si>
    <t xml:space="preserve">NAPLES</t>
  </si>
  <si>
    <t xml:space="preserve">34102</t>
  </si>
  <si>
    <t xml:space="preserve">04/24/2017</t>
  </si>
  <si>
    <t xml:space="preserve">COLLIER</t>
  </si>
  <si>
    <t xml:space="preserve">19</t>
  </si>
  <si>
    <t xml:space="preserve">TERRA BIOLOGICAL LLC</t>
  </si>
  <si>
    <t xml:space="preserve">5033 Seachase Street</t>
  </si>
  <si>
    <t xml:space="preserve">92130</t>
  </si>
  <si>
    <t xml:space="preserve">Enterprise Bank &amp; Trust</t>
  </si>
  <si>
    <t xml:space="preserve">150 N Meramec Ave</t>
  </si>
  <si>
    <t xml:space="preserve">CLAYTON</t>
  </si>
  <si>
    <t xml:space="preserve">05/03/2017</t>
  </si>
  <si>
    <t xml:space="preserve">06/30/2017</t>
  </si>
  <si>
    <t xml:space="preserve">South Bay Biomics</t>
  </si>
  <si>
    <t xml:space="preserve">1327 CRENSHAW BOULEVARD</t>
  </si>
  <si>
    <t xml:space="preserve">TORRANCE</t>
  </si>
  <si>
    <t xml:space="preserve">90501</t>
  </si>
  <si>
    <t xml:space="preserve">CDC Small Business Finance Corporation</t>
  </si>
  <si>
    <t xml:space="preserve">05/04/2017</t>
  </si>
  <si>
    <t xml:space="preserve">Community Advantage Initiative</t>
  </si>
  <si>
    <t xml:space="preserve">43</t>
  </si>
  <si>
    <t xml:space="preserve">ENCYCLOGEN INC.</t>
  </si>
  <si>
    <t xml:space="preserve">33911 FREDERICK LN</t>
  </si>
  <si>
    <t xml:space="preserve">FREMONT</t>
  </si>
  <si>
    <t xml:space="preserve">94555</t>
  </si>
  <si>
    <t xml:space="preserve">05/12/2017</t>
  </si>
  <si>
    <t xml:space="preserve">Joco Scientific Properties LLC</t>
  </si>
  <si>
    <t xml:space="preserve">7254 Hartington Place</t>
  </si>
  <si>
    <t xml:space="preserve">46259</t>
  </si>
  <si>
    <t xml:space="preserve">Horizon Bank</t>
  </si>
  <si>
    <t xml:space="preserve">515 Franklin Sq</t>
  </si>
  <si>
    <t xml:space="preserve">MICHIGAN CITY</t>
  </si>
  <si>
    <t xml:space="preserve">46360</t>
  </si>
  <si>
    <t xml:space="preserve">05/30/2017</t>
  </si>
  <si>
    <t xml:space="preserve">7254 FRANKLIN PARKE LN</t>
  </si>
  <si>
    <t xml:space="preserve">phaRNA LLC</t>
  </si>
  <si>
    <t xml:space="preserve">975 Corbindale Rd Ste 201</t>
  </si>
  <si>
    <t xml:space="preserve">HOUSTON</t>
  </si>
  <si>
    <t xml:space="preserve">77024</t>
  </si>
  <si>
    <t xml:space="preserve">06/12/2017</t>
  </si>
  <si>
    <t xml:space="preserve">Samm Solutions Inc</t>
  </si>
  <si>
    <t xml:space="preserve">10665 Sorrento Valley Road</t>
  </si>
  <si>
    <t xml:space="preserve">Pacific Premier Bank</t>
  </si>
  <si>
    <t xml:space="preserve">17901 Von Karman Ave, Ste 1200</t>
  </si>
  <si>
    <t xml:space="preserve">92614</t>
  </si>
  <si>
    <t xml:space="preserve">06/26/2017</t>
  </si>
  <si>
    <t xml:space="preserve">South Florida Wellness and Cli</t>
  </si>
  <si>
    <t xml:space="preserve">2964 N STATE ROAD 7 STE 200</t>
  </si>
  <si>
    <t xml:space="preserve">Margate</t>
  </si>
  <si>
    <t xml:space="preserve">33063</t>
  </si>
  <si>
    <t xml:space="preserve">06/27/2017</t>
  </si>
  <si>
    <t xml:space="preserve">97 E MONROE ST</t>
  </si>
  <si>
    <t xml:space="preserve">46131</t>
  </si>
  <si>
    <t xml:space="preserve">06/29/2017</t>
  </si>
  <si>
    <t xml:space="preserve">JOHNSON</t>
  </si>
  <si>
    <t xml:space="preserve">PARS CONSULTING ENGINEERS INC</t>
  </si>
  <si>
    <t xml:space="preserve">14109 CAMBRIDGE</t>
  </si>
  <si>
    <t xml:space="preserve">OVERLAND PARK</t>
  </si>
  <si>
    <t xml:space="preserve">KS</t>
  </si>
  <si>
    <t xml:space="preserve">66224</t>
  </si>
  <si>
    <t xml:space="preserve">BayFirst National Bank</t>
  </si>
  <si>
    <t xml:space="preserve">700 Central Avenue</t>
  </si>
  <si>
    <t xml:space="preserve">Saint Petersburg</t>
  </si>
  <si>
    <t xml:space="preserve">33701</t>
  </si>
  <si>
    <t xml:space="preserve">07/21/2017</t>
  </si>
  <si>
    <t xml:space="preserve">KANSAS CITY DISTRICT OFFICE</t>
  </si>
  <si>
    <t xml:space="preserve">Mantis Medical Equipment Servi</t>
  </si>
  <si>
    <t xml:space="preserve">1240 Jefferson Road</t>
  </si>
  <si>
    <t xml:space="preserve">Rochester</t>
  </si>
  <si>
    <t xml:space="preserve">14623</t>
  </si>
  <si>
    <t xml:space="preserve">08/01/2017</t>
  </si>
  <si>
    <t xml:space="preserve">MONROE</t>
  </si>
  <si>
    <t xml:space="preserve">BioProcess Inc</t>
  </si>
  <si>
    <t xml:space="preserve">376 Dry Bridge Road</t>
  </si>
  <si>
    <t xml:space="preserve">Bank Rhode Island</t>
  </si>
  <si>
    <t xml:space="preserve">One Turks Head Place</t>
  </si>
  <si>
    <t xml:space="preserve">08/10/2017</t>
  </si>
  <si>
    <t xml:space="preserve">Rogers Imaging Corporation</t>
  </si>
  <si>
    <t xml:space="preserve">378 Hillside Avenue</t>
  </si>
  <si>
    <t xml:space="preserve">Needham</t>
  </si>
  <si>
    <t xml:space="preserve">02494</t>
  </si>
  <si>
    <t xml:space="preserve">08/23/2017</t>
  </si>
  <si>
    <t xml:space="preserve">Commonwealth Diagnostics Inter</t>
  </si>
  <si>
    <t xml:space="preserve">39 NORMAN ST</t>
  </si>
  <si>
    <t xml:space="preserve">09/08/2017</t>
  </si>
  <si>
    <t xml:space="preserve">Biomagscience Corporation</t>
  </si>
  <si>
    <t xml:space="preserve">2621 Holicong Rd</t>
  </si>
  <si>
    <t xml:space="preserve">Doylestown</t>
  </si>
  <si>
    <t xml:space="preserve">18902</t>
  </si>
  <si>
    <t xml:space="preserve">10/02/2017</t>
  </si>
  <si>
    <t xml:space="preserve">Microbiological Testing &amp; Cons</t>
  </si>
  <si>
    <t xml:space="preserve">660 Collins Street - Suite 1</t>
  </si>
  <si>
    <t xml:space="preserve">Joliet</t>
  </si>
  <si>
    <t xml:space="preserve">60432</t>
  </si>
  <si>
    <t xml:space="preserve">Beverly Bank &amp; Trust Company, National Association</t>
  </si>
  <si>
    <t xml:space="preserve">10258 S Western Ave</t>
  </si>
  <si>
    <t xml:space="preserve">60643</t>
  </si>
  <si>
    <t xml:space="preserve">10/30/2017</t>
  </si>
  <si>
    <t xml:space="preserve">WILL</t>
  </si>
  <si>
    <t xml:space="preserve">11/03/2017</t>
  </si>
  <si>
    <t xml:space="preserve">BIOSECURITY TECHNOLOGY LLC</t>
  </si>
  <si>
    <t xml:space="preserve">3418 S 165TH AVE</t>
  </si>
  <si>
    <t xml:space="preserve">OMAHA</t>
  </si>
  <si>
    <t xml:space="preserve">68130</t>
  </si>
  <si>
    <t xml:space="preserve">11/09/2017</t>
  </si>
  <si>
    <t xml:space="preserve">03/31/2018</t>
  </si>
  <si>
    <t xml:space="preserve">DOUGLAS</t>
  </si>
  <si>
    <t xml:space="preserve">New, Less than 1 Year old</t>
  </si>
  <si>
    <t xml:space="preserve">Integral BioSystems LLC</t>
  </si>
  <si>
    <t xml:space="preserve">23 CROSBY DR, SUITE 100A</t>
  </si>
  <si>
    <t xml:space="preserve">11/22/2017</t>
  </si>
  <si>
    <t xml:space="preserve">778 PACIFIC ST</t>
  </si>
  <si>
    <t xml:space="preserve">01/16/2018</t>
  </si>
  <si>
    <t xml:space="preserve">Atlantic Biotech LLC</t>
  </si>
  <si>
    <t xml:space="preserve">1501 GREEN RD, Suite A</t>
  </si>
  <si>
    <t xml:space="preserve">POMPANO BEACH</t>
  </si>
  <si>
    <t xml:space="preserve">33064</t>
  </si>
  <si>
    <t xml:space="preserve">First Federal Bank</t>
  </si>
  <si>
    <t xml:space="preserve">4705 W US Hwy 90</t>
  </si>
  <si>
    <t xml:space="preserve">LAKE CITY</t>
  </si>
  <si>
    <t xml:space="preserve">32055</t>
  </si>
  <si>
    <t xml:space="preserve">02/13/2018</t>
  </si>
  <si>
    <t xml:space="preserve">03/19/2018</t>
  </si>
  <si>
    <t xml:space="preserve">06/16/2023</t>
  </si>
  <si>
    <t xml:space="preserve">WISEBEV LLC</t>
  </si>
  <si>
    <t xml:space="preserve">9911 N US HIGHWAY 27</t>
  </si>
  <si>
    <t xml:space="preserve">FOUNTAIN CITY</t>
  </si>
  <si>
    <t xml:space="preserve">47341</t>
  </si>
  <si>
    <t xml:space="preserve">03/20/2018</t>
  </si>
  <si>
    <t xml:space="preserve">Unanswered</t>
  </si>
  <si>
    <t xml:space="preserve">PHARMA-MED INC.</t>
  </si>
  <si>
    <t xml:space="preserve">225 Mcnair Circle</t>
  </si>
  <si>
    <t xml:space="preserve">Northampton</t>
  </si>
  <si>
    <t xml:space="preserve">18067</t>
  </si>
  <si>
    <t xml:space="preserve">05/17/2018</t>
  </si>
  <si>
    <t xml:space="preserve">NORTHAMPTON</t>
  </si>
  <si>
    <t xml:space="preserve">Jrbiohorti LLC</t>
  </si>
  <si>
    <t xml:space="preserve">425 Enclave Cir Apt 205</t>
  </si>
  <si>
    <t xml:space="preserve">06/14/2018</t>
  </si>
  <si>
    <t xml:space="preserve">Unicus Pharmaceuticals LLC</t>
  </si>
  <si>
    <t xml:space="preserve">30 Robert W Boyden Road</t>
  </si>
  <si>
    <t xml:space="preserve">Taunton</t>
  </si>
  <si>
    <t xml:space="preserve">02780</t>
  </si>
  <si>
    <t xml:space="preserve">Ascendus</t>
  </si>
  <si>
    <t xml:space="preserve">25 Broadway</t>
  </si>
  <si>
    <t xml:space="preserve">New York</t>
  </si>
  <si>
    <t xml:space="preserve">10004</t>
  </si>
  <si>
    <t xml:space="preserve">06/20/2018</t>
  </si>
  <si>
    <t xml:space="preserve">BRISTOL</t>
  </si>
  <si>
    <t xml:space="preserve">ABVERIS INC.</t>
  </si>
  <si>
    <t xml:space="preserve">480 NEPONSET ST Suite 10B</t>
  </si>
  <si>
    <t xml:space="preserve">09/06/2018</t>
  </si>
  <si>
    <t xml:space="preserve">DKHS Biotechnology LLC</t>
  </si>
  <si>
    <t xml:space="preserve">5831 100TH ST</t>
  </si>
  <si>
    <t xml:space="preserve">LUBBOCK</t>
  </si>
  <si>
    <t xml:space="preserve">79424</t>
  </si>
  <si>
    <t xml:space="preserve">03/18/2019</t>
  </si>
  <si>
    <t xml:space="preserve">LUBBOCK DISTRICT OFFICE</t>
  </si>
  <si>
    <t xml:space="preserve">ECMEDICAL INC</t>
  </si>
  <si>
    <t xml:space="preserve">10098 STELLA DE ORO DR</t>
  </si>
  <si>
    <t xml:space="preserve">NORTH HUNTINGDON</t>
  </si>
  <si>
    <t xml:space="preserve">15642</t>
  </si>
  <si>
    <t xml:space="preserve">03/28/2019</t>
  </si>
  <si>
    <t xml:space="preserve">WESTMORELAND</t>
  </si>
  <si>
    <t xml:space="preserve">GENDEPOT LLC</t>
  </si>
  <si>
    <t xml:space="preserve">3115 FRY RD 3115 N Fry Road Su</t>
  </si>
  <si>
    <t xml:space="preserve">KATY</t>
  </si>
  <si>
    <t xml:space="preserve">77449</t>
  </si>
  <si>
    <t xml:space="preserve">04/02/2019</t>
  </si>
  <si>
    <t xml:space="preserve">Molecular Matrix Inc.</t>
  </si>
  <si>
    <t xml:space="preserve">3410 INDUSTRIAL BLVD Ste 103</t>
  </si>
  <si>
    <t xml:space="preserve">WEST SACRAMENTO</t>
  </si>
  <si>
    <t xml:space="preserve">95691</t>
  </si>
  <si>
    <t xml:space="preserve">05/21/2019</t>
  </si>
  <si>
    <t xml:space="preserve">07/31/2022</t>
  </si>
  <si>
    <t xml:space="preserve">ASCENT CONSULTING</t>
  </si>
  <si>
    <t xml:space="preserve">7454 S DEPEW ST</t>
  </si>
  <si>
    <t xml:space="preserve">LITTLETON</t>
  </si>
  <si>
    <t xml:space="preserve">80128</t>
  </si>
  <si>
    <t xml:space="preserve">07/03/2019</t>
  </si>
  <si>
    <t xml:space="preserve">COMMIT</t>
  </si>
  <si>
    <t xml:space="preserve">Biolink Life Sciences Carolina</t>
  </si>
  <si>
    <t xml:space="preserve">250 Quade Dr</t>
  </si>
  <si>
    <t xml:space="preserve">Cary</t>
  </si>
  <si>
    <t xml:space="preserve">27513</t>
  </si>
  <si>
    <t xml:space="preserve">HomeTrust Bank</t>
  </si>
  <si>
    <t xml:space="preserve">10 Woodfin St</t>
  </si>
  <si>
    <t xml:space="preserve">ASHEVILLE</t>
  </si>
  <si>
    <t xml:space="preserve">28801</t>
  </si>
  <si>
    <t xml:space="preserve">Change of Ownership</t>
  </si>
  <si>
    <t xml:space="preserve">07/31/2023</t>
  </si>
  <si>
    <t xml:space="preserve">Monoclonals Inc.</t>
  </si>
  <si>
    <t xml:space="preserve">415 Water Street</t>
  </si>
  <si>
    <t xml:space="preserve">ELLSWORTH</t>
  </si>
  <si>
    <t xml:space="preserve">04605</t>
  </si>
  <si>
    <t xml:space="preserve">Seaboard FCU</t>
  </si>
  <si>
    <t xml:space="preserve">177 Main St</t>
  </si>
  <si>
    <t xml:space="preserve">BUCKSPORT</t>
  </si>
  <si>
    <t xml:space="preserve">04416</t>
  </si>
  <si>
    <t xml:space="preserve">09/19/2019</t>
  </si>
  <si>
    <t xml:space="preserve">09/30/2019</t>
  </si>
  <si>
    <t xml:space="preserve">HANCOCK</t>
  </si>
  <si>
    <t xml:space="preserve">07/11/2022</t>
  </si>
  <si>
    <t xml:space="preserve">Xona Microfluidics Inc.</t>
  </si>
  <si>
    <t xml:space="preserve">104 Tw Alexander Drive Bldg 7</t>
  </si>
  <si>
    <t xml:space="preserve">immito, LLC</t>
  </si>
  <si>
    <t xml:space="preserve">12650 W. 64th Avenue</t>
  </si>
  <si>
    <t xml:space="preserve">Arvada</t>
  </si>
  <si>
    <t xml:space="preserve">80004</t>
  </si>
  <si>
    <t xml:space="preserve">09/27/2019</t>
  </si>
  <si>
    <t xml:space="preserve">10/03/2019</t>
  </si>
  <si>
    <t xml:space="preserve">Spectrus LLC</t>
  </si>
  <si>
    <t xml:space="preserve">100 Cummings Center, Suite 451</t>
  </si>
  <si>
    <t xml:space="preserve">Beverly</t>
  </si>
  <si>
    <t xml:space="preserve">01915</t>
  </si>
  <si>
    <t xml:space="preserve">North Shore Bank, a Co-operative Bank</t>
  </si>
  <si>
    <t xml:space="preserve">248 Andover St, Route 114</t>
  </si>
  <si>
    <t xml:space="preserve">Peabody</t>
  </si>
  <si>
    <t xml:space="preserve">01960</t>
  </si>
  <si>
    <t xml:space="preserve">12/23/2019</t>
  </si>
  <si>
    <t xml:space="preserve">BIOPRIMATE LLC</t>
  </si>
  <si>
    <t xml:space="preserve">1 OAK AVE</t>
  </si>
  <si>
    <t xml:space="preserve">NEWARK</t>
  </si>
  <si>
    <t xml:space="preserve">19711</t>
  </si>
  <si>
    <t xml:space="preserve">04/08/2020</t>
  </si>
  <si>
    <t xml:space="preserve">NEW CASTLE</t>
  </si>
  <si>
    <t xml:space="preserve">DELAWARE DISTRICT OFFICE</t>
  </si>
  <si>
    <t xml:space="preserve">New Business or 2 years or less</t>
  </si>
  <si>
    <t xml:space="preserve">Spectra Solutions Inc.</t>
  </si>
  <si>
    <t xml:space="preserve">1502 BOSTON PROVIDENCE TPKE</t>
  </si>
  <si>
    <t xml:space="preserve">NORWOOD</t>
  </si>
  <si>
    <t xml:space="preserve">02062</t>
  </si>
  <si>
    <t xml:space="preserve">Needham Bank</t>
  </si>
  <si>
    <t xml:space="preserve">1063 Great Plain Ave</t>
  </si>
  <si>
    <t xml:space="preserve">NEEDHAM</t>
  </si>
  <si>
    <t xml:space="preserve">02492</t>
  </si>
  <si>
    <t xml:space="preserve">04/16/2020</t>
  </si>
  <si>
    <t xml:space="preserve">02/28/2021</t>
  </si>
  <si>
    <t xml:space="preserve">AktiVax  Inc.</t>
  </si>
  <si>
    <t xml:space="preserve">100 TECHNOLOGY DR</t>
  </si>
  <si>
    <t xml:space="preserve">BROOMFIELD</t>
  </si>
  <si>
    <t xml:space="preserve">80021</t>
  </si>
  <si>
    <t xml:space="preserve">04/27/2020</t>
  </si>
  <si>
    <t xml:space="preserve">06/08/2020</t>
  </si>
  <si>
    <t xml:space="preserve">SOCIETY ROBOTIC LLC</t>
  </si>
  <si>
    <t xml:space="preserve">1061 S 22ND ST</t>
  </si>
  <si>
    <t xml:space="preserve">43206</t>
  </si>
  <si>
    <t xml:space="preserve">First Savings Bank</t>
  </si>
  <si>
    <t xml:space="preserve">702 N. Shore Dr. #300</t>
  </si>
  <si>
    <t xml:space="preserve">Jeffersonville</t>
  </si>
  <si>
    <t xml:space="preserve">47130</t>
  </si>
  <si>
    <t xml:space="preserve">06/11/2020</t>
  </si>
  <si>
    <t xml:space="preserve">Evolution Medical Technologies</t>
  </si>
  <si>
    <t xml:space="preserve">6785 Narcoossee Rd #206</t>
  </si>
  <si>
    <t xml:space="preserve">32822</t>
  </si>
  <si>
    <t xml:space="preserve">06/25/2020</t>
  </si>
  <si>
    <t xml:space="preserve">07/01/2020</t>
  </si>
  <si>
    <t xml:space="preserve">BGP Products LLC</t>
  </si>
  <si>
    <t xml:space="preserve">2020 SHIELDS PKWY</t>
  </si>
  <si>
    <t xml:space="preserve">WAXAHACHIE</t>
  </si>
  <si>
    <t xml:space="preserve">75165</t>
  </si>
  <si>
    <t xml:space="preserve">Citizens National Bank of Texas</t>
  </si>
  <si>
    <t xml:space="preserve">200 N Elm St</t>
  </si>
  <si>
    <t xml:space="preserve">Waxahachie</t>
  </si>
  <si>
    <t xml:space="preserve">06/29/2020</t>
  </si>
  <si>
    <t xml:space="preserve">ELLIS</t>
  </si>
  <si>
    <t xml:space="preserve">United Research Inc.</t>
  </si>
  <si>
    <t xml:space="preserve">4595 Wellington Dr</t>
  </si>
  <si>
    <t xml:space="preserve">Perry</t>
  </si>
  <si>
    <t xml:space="preserve">44081</t>
  </si>
  <si>
    <t xml:space="preserve">07/22/2020</t>
  </si>
  <si>
    <t xml:space="preserve">08/31/2020</t>
  </si>
  <si>
    <t xml:space="preserve">LAKE</t>
  </si>
  <si>
    <t xml:space="preserve">ARIADNE SOFTWARE LLC</t>
  </si>
  <si>
    <t xml:space="preserve">1021 MASSACHUSETTS ST</t>
  </si>
  <si>
    <t xml:space="preserve">LAWRENCE</t>
  </si>
  <si>
    <t xml:space="preserve">66044</t>
  </si>
  <si>
    <t xml:space="preserve">Capitol Federal Savings Bank</t>
  </si>
  <si>
    <t xml:space="preserve">700 S Kansas Ave</t>
  </si>
  <si>
    <t xml:space="preserve">TOPEKA</t>
  </si>
  <si>
    <t xml:space="preserve">66603</t>
  </si>
  <si>
    <t xml:space="preserve">08/07/2020</t>
  </si>
  <si>
    <t xml:space="preserve">08/12/2020</t>
  </si>
  <si>
    <t xml:space="preserve">NDB Bio LLC</t>
  </si>
  <si>
    <t xml:space="preserve">1301 Glendale Rd</t>
  </si>
  <si>
    <t xml:space="preserve">21239</t>
  </si>
  <si>
    <t xml:space="preserve">10/21/2020</t>
  </si>
  <si>
    <t xml:space="preserve">12/09/2020</t>
  </si>
  <si>
    <t xml:space="preserve">150 NEW BOSTON ST</t>
  </si>
  <si>
    <t xml:space="preserve">Rockland Trust Company</t>
  </si>
  <si>
    <t xml:space="preserve">288 Union St</t>
  </si>
  <si>
    <t xml:space="preserve">ROCKLAND</t>
  </si>
  <si>
    <t xml:space="preserve">02370</t>
  </si>
  <si>
    <t xml:space="preserve">02/08/2021</t>
  </si>
  <si>
    <t xml:space="preserve">Attwill Medical Solutions Ster</t>
  </si>
  <si>
    <t xml:space="preserve">925 Development Drive</t>
  </si>
  <si>
    <t xml:space="preserve">Lodi</t>
  </si>
  <si>
    <t xml:space="preserve">WI</t>
  </si>
  <si>
    <t xml:space="preserve">53555</t>
  </si>
  <si>
    <t xml:space="preserve">Summit Bank</t>
  </si>
  <si>
    <t xml:space="preserve">96 E Broadway</t>
  </si>
  <si>
    <t xml:space="preserve">EUGENE</t>
  </si>
  <si>
    <t xml:space="preserve">97401</t>
  </si>
  <si>
    <t xml:space="preserve">03/26/2021</t>
  </si>
  <si>
    <t xml:space="preserve">04/02/2021</t>
  </si>
  <si>
    <t xml:space="preserve">DANE</t>
  </si>
  <si>
    <t xml:space="preserve">WISCONSIN DISTRICT OFFICE</t>
  </si>
  <si>
    <t xml:space="preserve">Scintillant Bioscience LLC</t>
  </si>
  <si>
    <t xml:space="preserve">5201 Green Street Ste 160</t>
  </si>
  <si>
    <t xml:space="preserve">Murray</t>
  </si>
  <si>
    <t xml:space="preserve">84123</t>
  </si>
  <si>
    <t xml:space="preserve">Central Bank</t>
  </si>
  <si>
    <t xml:space="preserve">75 N University Ave</t>
  </si>
  <si>
    <t xml:space="preserve">PROVO</t>
  </si>
  <si>
    <t xml:space="preserve">84601</t>
  </si>
  <si>
    <t xml:space="preserve">05/13/2021</t>
  </si>
  <si>
    <t xml:space="preserve">05/27/2021</t>
  </si>
  <si>
    <t xml:space="preserve">Nexgen Composites LLC</t>
  </si>
  <si>
    <t xml:space="preserve">06/02/2021</t>
  </si>
  <si>
    <t xml:space="preserve">Innovation Medical Research Ce</t>
  </si>
  <si>
    <t xml:space="preserve">9299 SW 152nd St</t>
  </si>
  <si>
    <t xml:space="preserve">Palmetto Bay</t>
  </si>
  <si>
    <t xml:space="preserve">33157</t>
  </si>
  <si>
    <t xml:space="preserve">MIAMI-DADE</t>
  </si>
  <si>
    <t xml:space="preserve">06/08/2021</t>
  </si>
  <si>
    <t xml:space="preserve">Contract Guaranty</t>
  </si>
  <si>
    <t xml:space="preserve">Salmonics LLC</t>
  </si>
  <si>
    <t xml:space="preserve">177 Bowman's Landing Rd</t>
  </si>
  <si>
    <t xml:space="preserve">Georgetown</t>
  </si>
  <si>
    <t xml:space="preserve">04548</t>
  </si>
  <si>
    <t xml:space="preserve">Camden National Bank</t>
  </si>
  <si>
    <t xml:space="preserve">2 Elm St</t>
  </si>
  <si>
    <t xml:space="preserve">04843</t>
  </si>
  <si>
    <t xml:space="preserve">06/23/2021</t>
  </si>
  <si>
    <t xml:space="preserve">07/09/2021</t>
  </si>
  <si>
    <t xml:space="preserve">SAGADAHOC</t>
  </si>
  <si>
    <t xml:space="preserve">MDx BioAnalytical Laboratory</t>
  </si>
  <si>
    <t xml:space="preserve">5890 Imperial Loop,</t>
  </si>
  <si>
    <t xml:space="preserve">COLLEGE STATION</t>
  </si>
  <si>
    <t xml:space="preserve">77845</t>
  </si>
  <si>
    <t xml:space="preserve">09/16/2021</t>
  </si>
  <si>
    <t xml:space="preserve">09/30/2021</t>
  </si>
  <si>
    <t xml:space="preserve">BRAZOS</t>
  </si>
  <si>
    <t xml:space="preserve">Arete Biosciences LLC</t>
  </si>
  <si>
    <t xml:space="preserve">222 MERCHANDISE MART PLZ # 1</t>
  </si>
  <si>
    <t xml:space="preserve">60654</t>
  </si>
  <si>
    <t xml:space="preserve">09/29/2021</t>
  </si>
  <si>
    <t xml:space="preserve">10/12/2021</t>
  </si>
  <si>
    <t xml:space="preserve">COOK</t>
  </si>
  <si>
    <t xml:space="preserve">Noble Life Sciences Inc.</t>
  </si>
  <si>
    <t xml:space="preserve">1500 Fannie Dorsey Rd</t>
  </si>
  <si>
    <t xml:space="preserve">Sykesville</t>
  </si>
  <si>
    <t xml:space="preserve">21784</t>
  </si>
  <si>
    <t xml:space="preserve">11/05/2021</t>
  </si>
  <si>
    <t xml:space="preserve">CARROLL</t>
  </si>
  <si>
    <t xml:space="preserve">Captivate Bio LLC</t>
  </si>
  <si>
    <t xml:space="preserve">142 Galen Street</t>
  </si>
  <si>
    <t xml:space="preserve">WATERTOWN</t>
  </si>
  <si>
    <t xml:space="preserve">11/10/2021</t>
  </si>
  <si>
    <t xml:space="preserve">11/23/2021</t>
  </si>
  <si>
    <t xml:space="preserve">Alliance Clinical Network Inc</t>
  </si>
  <si>
    <t xml:space="preserve">2225 AVENUE J</t>
  </si>
  <si>
    <t xml:space="preserve">76006</t>
  </si>
  <si>
    <t xml:space="preserve">12/16/2021</t>
  </si>
  <si>
    <t xml:space="preserve">TARRANT</t>
  </si>
  <si>
    <t xml:space="preserve">NORTHEAST BIOMEDICAL INC</t>
  </si>
  <si>
    <t xml:space="preserve">100 Business Park Drive, Uni</t>
  </si>
  <si>
    <t xml:space="preserve">TYNGSBORO</t>
  </si>
  <si>
    <t xml:space="preserve">01879</t>
  </si>
  <si>
    <t xml:space="preserve">Enterprise Bank and Trust Company</t>
  </si>
  <si>
    <t xml:space="preserve">222 Merrimack St</t>
  </si>
  <si>
    <t xml:space="preserve">LOWELL</t>
  </si>
  <si>
    <t xml:space="preserve">01852</t>
  </si>
  <si>
    <t xml:space="preserve">01/19/2022</t>
  </si>
  <si>
    <t xml:space="preserve">01/24/2022</t>
  </si>
  <si>
    <t xml:space="preserve">GLASER RESEARCH GROUP LTD</t>
  </si>
  <si>
    <t xml:space="preserve">2468 SIERRA DR</t>
  </si>
  <si>
    <t xml:space="preserve">VILLA HILLS</t>
  </si>
  <si>
    <t xml:space="preserve">41017</t>
  </si>
  <si>
    <t xml:space="preserve">06/01/2022</t>
  </si>
  <si>
    <t xml:space="preserve">KENTON</t>
  </si>
  <si>
    <t xml:space="preserve">LeGene Biosciences</t>
  </si>
  <si>
    <t xml:space="preserve">11403 W. BERNARDO COURT</t>
  </si>
  <si>
    <t xml:space="preserve">92127</t>
  </si>
  <si>
    <t xml:space="preserve">Bank of Southern California National Association</t>
  </si>
  <si>
    <t xml:space="preserve">12265 El Camino Real, Ste 100</t>
  </si>
  <si>
    <t xml:space="preserve">07/25/2022</t>
  </si>
  <si>
    <t xml:space="preserve">08/04/2022</t>
  </si>
  <si>
    <t xml:space="preserve">9299 152ND ST SW Ste 205</t>
  </si>
  <si>
    <t xml:space="preserve">PALMETTO BAY</t>
  </si>
  <si>
    <t xml:space="preserve">01/04/2023</t>
  </si>
  <si>
    <t xml:space="preserve">01/11/2023</t>
  </si>
  <si>
    <t xml:space="preserve">O2M Technologies LLC</t>
  </si>
  <si>
    <t xml:space="preserve">2242 W HARRISON ST STE 201-1</t>
  </si>
  <si>
    <t xml:space="preserve">60612</t>
  </si>
  <si>
    <t xml:space="preserve">03/14/2023</t>
  </si>
  <si>
    <t xml:space="preserve">HCHCJR LLC</t>
  </si>
  <si>
    <t xml:space="preserve">708 Chambers St</t>
  </si>
  <si>
    <t xml:space="preserve">Trenton</t>
  </si>
  <si>
    <t xml:space="preserve">08611</t>
  </si>
  <si>
    <t xml:space="preserve">04/20/2023</t>
  </si>
  <si>
    <t xml:space="preserve">05/01/2023</t>
  </si>
  <si>
    <t xml:space="preserve">Herbert C. Conaway Jr. M.D. L</t>
  </si>
  <si>
    <t xml:space="preserve">Pestka Biomedical Laboratories</t>
  </si>
  <si>
    <t xml:space="preserve">131 Ethel Rd W Ste 6</t>
  </si>
  <si>
    <t xml:space="preserve">Piscataway</t>
  </si>
  <si>
    <t xml:space="preserve">08854</t>
  </si>
  <si>
    <t xml:space="preserve">First Bank</t>
  </si>
  <si>
    <t xml:space="preserve">2465 Kuser Rd, Ste 101</t>
  </si>
  <si>
    <t xml:space="preserve">08690</t>
  </si>
  <si>
    <t xml:space="preserve">04/25/2023</t>
  </si>
  <si>
    <t xml:space="preserve">131 Ethel Rd W</t>
  </si>
  <si>
    <t xml:space="preserve">05/19/2023</t>
  </si>
  <si>
    <t xml:space="preserve">Celprogen Inc.</t>
  </si>
  <si>
    <t xml:space="preserve">3914 DEL AMO BLVD STE 901</t>
  </si>
  <si>
    <t xml:space="preserve">90503</t>
  </si>
  <si>
    <t xml:space="preserve">06/13/2023</t>
  </si>
  <si>
    <t xml:space="preserve">06/14/2023</t>
  </si>
  <si>
    <t xml:space="preserve">33</t>
  </si>
  <si>
    <t xml:space="preserve">LEN HALE LLC</t>
  </si>
  <si>
    <t xml:space="preserve">9132 BALSAMO DR</t>
  </si>
  <si>
    <t xml:space="preserve">PALM BEACH GARDENS</t>
  </si>
  <si>
    <t xml:space="preserve">33412</t>
  </si>
  <si>
    <t xml:space="preserve">06/28/2023</t>
  </si>
  <si>
    <t xml:space="preserve">07/07/2023</t>
  </si>
  <si>
    <t xml:space="preserve">Dobson Innovations LLC</t>
  </si>
  <si>
    <t xml:space="preserve">2522 US-287</t>
  </si>
  <si>
    <t xml:space="preserve">DECATUR</t>
  </si>
  <si>
    <t xml:space="preserve">76234</t>
  </si>
  <si>
    <t xml:space="preserve">Newtek Bank, National Association</t>
  </si>
  <si>
    <t xml:space="preserve">1111 Brickell Ave, Ste 135</t>
  </si>
  <si>
    <t xml:space="preserve">Miami</t>
  </si>
  <si>
    <t xml:space="preserve">33131</t>
  </si>
  <si>
    <t xml:space="preserve">09/01/2023</t>
  </si>
  <si>
    <t xml:space="preserve">WISE</t>
  </si>
  <si>
    <t xml:space="preserve">Retropsoas Technologies LLC</t>
  </si>
  <si>
    <t xml:space="preserve">34 Countryside Lane</t>
  </si>
  <si>
    <t xml:space="preserve">Saint Louis</t>
  </si>
  <si>
    <t xml:space="preserve">63131</t>
  </si>
  <si>
    <t xml:space="preserve">Hanover Community Bank</t>
  </si>
  <si>
    <t xml:space="preserve">80 East Jericho Turnpike</t>
  </si>
  <si>
    <t xml:space="preserve">Mineola</t>
  </si>
  <si>
    <t xml:space="preserve">11501</t>
  </si>
  <si>
    <t xml:space="preserve">09/06/2023</t>
  </si>
  <si>
    <t xml:space="preserve">09/20/2023</t>
  </si>
  <si>
    <t xml:space="preserve">Back of the Yards Algae Scienc</t>
  </si>
  <si>
    <t xml:space="preserve">1400 W 46TH ST</t>
  </si>
  <si>
    <t xml:space="preserve">60609</t>
  </si>
  <si>
    <t xml:space="preserve">09/17/2023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</si>
</sst>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* #,##0_);_(* \(#,##0\);_(* &quot;-&quot;??_);_(@_)"/>
    <numFmt numFmtId="165" formatCode="mm/dd/yyyy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b/>
    </font>
    <font>
      <sz val="11"/>
      <color theme="1"/>
      <name val="Aptos Narrow"/>
    </font>
    <font>
      <sz val="11"/>
      <color theme="0"/>
      <name val="Aptos Narrow"/>
      <b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top style="thin">
        <color theme="4" tint="0.39997558519241921"/>
      </top>
      <bottom style="thin">
        <color theme="4" tint="0.39997558519241921"/>
      </bottom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 applyAlignment="1">
      <alignment vertical="center" wrapText="1"/>
    </xf>
    <xf numFmtId="165" fontId="3" fillId="2" borderId="2" xfId="0" applyFont="1" applyNumberFormat="1" applyFill="1" applyBorder="1"/>
    <xf numFmtId="0" fontId="3" fillId="2" borderId="3" xfId="0" applyFont="1" applyFill="1" applyBorder="1"/>
    <xf numFmtId="0" fontId="2" fillId="3" borderId="4" xfId="0" applyFont="1" applyFill="1" applyBorder="1"/>
    <xf numFmtId="0" fontId="2" fillId="3" borderId="2" xfId="0" applyFont="1" applyFill="1" applyBorder="1"/>
    <xf numFmtId="165" fontId="2" fillId="3" borderId="2" xfId="0" applyFont="1" applyNumberFormat="1" applyFill="1" applyBorder="1"/>
    <xf numFmtId="0" fontId="2" fillId="3" borderId="3" xfId="0" applyFont="1" applyFill="1" applyBorder="1"/>
    <xf numFmtId="0" fontId="2" fillId="0" borderId="4" xfId="0" applyFont="1" applyBorder="1"/>
    <xf numFmtId="0" fontId="2" fillId="0" borderId="2" xfId="0" applyFont="1" applyBorder="1"/>
    <xf numFmtId="165" fontId="2" fillId="0" borderId="2" xfId="0" applyFont="1" applyNumberFormat="1" applyBorder="1"/>
    <xf numFmtId="0" fontId="2" fillId="0" borderId="3" xfId="0" applyFont="1" applyBorder="1"/>
    <xf numFmtId="165" fontId="2" fillId="0" borderId="5" xfId="0" applyFont="1" applyNumberFormat="1" applyBorder="1"/>
    <xf numFmtId="0" fontId="2" fillId="0" borderId="6" xfId="0" applyFont="1" applyBorder="1"/>
    <xf numFmtId="165" fontId="2" fillId="0" borderId="0" xfId="0" applyFont="1" applyNumberFormat="1"/>
    <xf numFmtId="0" fontId="2" fillId="0" borderId="7" xfId="0" applyFont="1" applyBorder="1"/>
    <xf numFmtId="0" fontId="2" fillId="0" borderId="5" xfId="0" applyFont="1" applyBorder="1"/>
    <xf numFmtId="0" fontId="3" fillId="2" borderId="4" xfId="0" applyFont="1" applyFill="1" applyBorder="1"/>
    <xf numFmtId="0" fontId="3" fillId="2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8" workbookViewId="0">
      <selection activeCell="B35" sqref="B35"/>
    </sheetView>
  </sheetViews>
  <sheetFormatPr defaultRowHeight="15.0" baseColWidth="10"/>
  <cols>
    <col min="1" max="1" width="23.28515625" hidden="0" customWidth="1"/>
    <col min="2" max="2" width="74.5703125" hidden="0" customWidth="1"/>
  </cols>
  <sheetData>
    <row r="1">
      <c r="A1" s="1" t="s">
        <v>79</v>
      </c>
      <c r="B1" s="2" t="s">
        <v>78</v>
      </c>
    </row>
    <row r="2">
      <c r="A2" t="s">
        <v>77</v>
      </c>
      <c r="B2" s="4" t="s">
        <v>76</v>
      </c>
    </row>
    <row r="3">
      <c r="A3" s="3" t="s">
        <v>75</v>
      </c>
      <c r="B3" s="4" t="s">
        <v>74</v>
      </c>
    </row>
    <row r="4">
      <c r="A4" s="3" t="s">
        <v>73</v>
      </c>
      <c r="B4" s="4" t="s">
        <v>72</v>
      </c>
    </row>
    <row r="5">
      <c r="A5" s="3" t="s">
        <v>71</v>
      </c>
      <c r="B5" s="4" t="s">
        <v>70</v>
      </c>
    </row>
    <row r="6">
      <c r="A6" s="3" t="s">
        <v>69</v>
      </c>
      <c r="B6" s="4" t="s">
        <v>68</v>
      </c>
    </row>
    <row r="7">
      <c r="A7" s="3" t="s">
        <v>67</v>
      </c>
      <c r="B7" s="4" t="s">
        <v>66</v>
      </c>
    </row>
    <row r="8">
      <c r="A8" s="3" t="s">
        <v>65</v>
      </c>
      <c r="B8" s="4" t="s">
        <v>64</v>
      </c>
    </row>
    <row r="9">
      <c r="A9" s="3" t="s">
        <v>104</v>
      </c>
      <c r="B9" s="4" t="s">
        <v>103</v>
      </c>
    </row>
    <row r="10">
      <c r="A10" s="3" t="s">
        <v>102</v>
      </c>
      <c r="B10" s="4" t="s">
        <v>101</v>
      </c>
    </row>
    <row r="11">
      <c r="A11" s="3" t="s">
        <v>100</v>
      </c>
      <c r="B11" s="4" t="s">
        <v>99</v>
      </c>
    </row>
    <row r="12">
      <c r="A12" s="3" t="s">
        <v>98</v>
      </c>
      <c r="B12" s="4" t="s">
        <v>97</v>
      </c>
    </row>
    <row r="13">
      <c r="A13" s="3" t="s">
        <v>96</v>
      </c>
      <c r="B13" s="4" t="s">
        <v>95</v>
      </c>
    </row>
    <row r="14">
      <c r="A14" s="3" t="s">
        <v>94</v>
      </c>
      <c r="B14" s="4" t="s">
        <v>93</v>
      </c>
    </row>
    <row r="15">
      <c r="A15" s="3" t="s">
        <v>92</v>
      </c>
      <c r="B15" s="4" t="s">
        <v>91</v>
      </c>
    </row>
    <row r="16">
      <c r="A16" s="3" t="s">
        <v>45</v>
      </c>
      <c r="B16" s="4" t="s">
        <v>90</v>
      </c>
    </row>
    <row r="17">
      <c r="A17" s="3" t="s">
        <v>89</v>
      </c>
      <c r="B17" s="4" t="s">
        <v>88</v>
      </c>
    </row>
    <row r="18">
      <c r="A18" s="3" t="s">
        <v>43</v>
      </c>
      <c r="B18" s="4" t="s">
        <v>42</v>
      </c>
    </row>
    <row r="19">
      <c r="A19" s="3" t="s">
        <v>41</v>
      </c>
      <c r="B19" s="4" t="s">
        <v>40</v>
      </c>
    </row>
    <row r="20">
      <c r="A20" s="3" t="s">
        <v>39</v>
      </c>
      <c r="B20" s="4" t="s">
        <v>38</v>
      </c>
    </row>
    <row r="21" ht="315" customHeight="1">
      <c r="A21" s="3" t="s">
        <v>37</v>
      </c>
      <c r="B21" s="4" t="s">
        <v>87</v>
      </c>
    </row>
    <row r="22" ht="30" customHeight="1">
      <c r="A22" s="3" t="s">
        <v>35</v>
      </c>
      <c r="B22" s="4" t="s">
        <v>34</v>
      </c>
    </row>
    <row r="23" ht="30" customHeight="1">
      <c r="A23" s="3" t="s">
        <v>86</v>
      </c>
      <c r="B23" s="4" t="s">
        <v>85</v>
      </c>
    </row>
    <row r="24">
      <c r="A24" s="3" t="s">
        <v>33</v>
      </c>
      <c r="B24" s="4" t="s">
        <v>32</v>
      </c>
    </row>
    <row r="25">
      <c r="A25" s="3" t="s">
        <v>31</v>
      </c>
      <c r="B25" s="4" t="s">
        <v>30</v>
      </c>
    </row>
    <row r="26">
      <c r="A26" s="3" t="s">
        <v>29</v>
      </c>
      <c r="B26" s="4" t="s">
        <v>28</v>
      </c>
    </row>
    <row r="27">
      <c r="A27" s="3" t="s">
        <v>27</v>
      </c>
      <c r="B27" s="4" t="s">
        <v>26</v>
      </c>
    </row>
    <row r="28">
      <c r="A28" s="3" t="s">
        <v>25</v>
      </c>
      <c r="B28" s="4" t="s">
        <v>24</v>
      </c>
    </row>
    <row r="29">
      <c r="A29" s="3" t="s">
        <v>23</v>
      </c>
      <c r="B29" s="4" t="s">
        <v>22</v>
      </c>
    </row>
    <row r="30">
      <c r="A30" s="3" t="s">
        <v>21</v>
      </c>
      <c r="B30" s="4" t="s">
        <v>20</v>
      </c>
    </row>
    <row r="31">
      <c r="A31" s="5" t="s">
        <v>19</v>
      </c>
      <c r="B31" s="4" t="s">
        <v>18</v>
      </c>
    </row>
    <row r="32">
      <c r="A32" s="5" t="s">
        <v>17</v>
      </c>
      <c r="B32" s="4" t="s">
        <v>16</v>
      </c>
    </row>
    <row r="33">
      <c r="A33" s="3" t="s">
        <v>15</v>
      </c>
      <c r="B33" s="4" t="s">
        <v>14</v>
      </c>
    </row>
    <row r="34" ht="75" customHeight="1">
      <c r="A34" s="3" t="s">
        <v>13</v>
      </c>
      <c r="B34" s="4" t="s">
        <v>12</v>
      </c>
    </row>
    <row r="35" ht="120" customHeight="1">
      <c r="A35" s="3" t="s">
        <v>11</v>
      </c>
      <c r="B35" s="4" t="s">
        <v>84</v>
      </c>
    </row>
    <row r="36">
      <c r="A36" t="s">
        <v>9</v>
      </c>
      <c r="B36" s="4" t="s">
        <v>8</v>
      </c>
    </row>
    <row r="37">
      <c r="A37" s="3" t="s">
        <v>7</v>
      </c>
      <c r="B37" s="4" t="s">
        <v>6</v>
      </c>
    </row>
    <row r="38" ht="30" customHeight="1">
      <c r="A38" s="3" t="s">
        <v>5</v>
      </c>
      <c r="B38" s="4" t="s">
        <v>83</v>
      </c>
    </row>
    <row r="39" ht="30" customHeight="1">
      <c r="A39" s="3" t="s">
        <v>82</v>
      </c>
      <c r="B39" s="4" t="s">
        <v>81</v>
      </c>
    </row>
    <row r="40" ht="45" customHeight="1">
      <c r="A40" s="3" t="s">
        <v>80</v>
      </c>
      <c r="B40" s="4" t="s">
        <v>2</v>
      </c>
    </row>
    <row r="41" ht="45" customHeight="1">
      <c r="A41" s="3" t="s">
        <v>0</v>
      </c>
      <c r="B41" s="4" t="s">
        <v>1</v>
      </c>
      <c r="C41" s="6"/>
    </row>
  </sheetData>
  <pageMargins left="0.7" right="0.7" top="0.75" bottom="0.75" header="0.3" footer="0.3"/>
  <pageSetup orientation="portrait"/>
  <headerFooter differentOddEven="0" differentFirst="0" scaleWithDoc="0" alignWithMargins="0">
    <oddFooter>&amp;C&amp;1#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37" workbookViewId="0">
      <selection activeCell="A41" sqref="A41"/>
    </sheetView>
  </sheetViews>
  <sheetFormatPr defaultRowHeight="15.0" baseColWidth="10"/>
  <cols>
    <col min="1" max="1" width="23" hidden="0" customWidth="1"/>
    <col min="2" max="2" width="73.85546875" hidden="0" customWidth="1"/>
  </cols>
  <sheetData>
    <row r="1">
      <c r="A1" s="1" t="s">
        <v>79</v>
      </c>
      <c r="B1" s="2" t="s">
        <v>78</v>
      </c>
    </row>
    <row r="2">
      <c r="A2" t="s">
        <v>77</v>
      </c>
      <c r="B2" s="4" t="s">
        <v>76</v>
      </c>
    </row>
    <row r="3">
      <c r="A3" s="3" t="s">
        <v>75</v>
      </c>
      <c r="B3" s="4" t="s">
        <v>74</v>
      </c>
    </row>
    <row r="4">
      <c r="A4" s="3" t="s">
        <v>73</v>
      </c>
      <c r="B4" s="4" t="s">
        <v>72</v>
      </c>
    </row>
    <row r="5">
      <c r="A5" s="3" t="s">
        <v>71</v>
      </c>
      <c r="B5" s="4" t="s">
        <v>70</v>
      </c>
    </row>
    <row r="6">
      <c r="A6" s="3" t="s">
        <v>69</v>
      </c>
      <c r="B6" s="4" t="s">
        <v>68</v>
      </c>
    </row>
    <row r="7">
      <c r="A7" s="3" t="s">
        <v>67</v>
      </c>
      <c r="B7" s="4" t="s">
        <v>66</v>
      </c>
    </row>
    <row r="8">
      <c r="A8" s="3" t="s">
        <v>65</v>
      </c>
      <c r="B8" s="4" t="s">
        <v>64</v>
      </c>
    </row>
    <row r="9">
      <c r="A9" s="3" t="s">
        <v>63</v>
      </c>
      <c r="B9" s="3" t="s">
        <v>62</v>
      </c>
    </row>
    <row r="10">
      <c r="A10" s="3" t="s">
        <v>61</v>
      </c>
      <c r="B10" s="3" t="s">
        <v>60</v>
      </c>
    </row>
    <row r="11">
      <c r="A11" s="3" t="s">
        <v>59</v>
      </c>
      <c r="B11" s="3" t="s">
        <v>58</v>
      </c>
    </row>
    <row r="12">
      <c r="A12" s="3" t="s">
        <v>57</v>
      </c>
      <c r="B12" s="3" t="s">
        <v>56</v>
      </c>
    </row>
    <row r="13">
      <c r="A13" s="3" t="s">
        <v>55</v>
      </c>
      <c r="B13" s="3" t="s">
        <v>54</v>
      </c>
    </row>
    <row r="14">
      <c r="A14" s="3" t="s">
        <v>53</v>
      </c>
      <c r="B14" s="3" t="s">
        <v>52</v>
      </c>
    </row>
    <row r="15">
      <c r="A15" s="3" t="s">
        <v>51</v>
      </c>
      <c r="B15" s="3" t="s">
        <v>50</v>
      </c>
    </row>
    <row r="16">
      <c r="A16" s="3" t="s">
        <v>49</v>
      </c>
      <c r="B16" s="3" t="s">
        <v>48</v>
      </c>
    </row>
    <row r="17">
      <c r="A17" s="3" t="s">
        <v>47</v>
      </c>
      <c r="B17" s="3" t="s">
        <v>46</v>
      </c>
    </row>
    <row r="18">
      <c r="A18" s="3" t="s">
        <v>45</v>
      </c>
      <c r="B18" s="4" t="s">
        <v>44</v>
      </c>
    </row>
    <row r="19">
      <c r="A19" s="3" t="s">
        <v>43</v>
      </c>
      <c r="B19" s="4" t="s">
        <v>42</v>
      </c>
    </row>
    <row r="20">
      <c r="A20" s="3" t="s">
        <v>41</v>
      </c>
      <c r="B20" s="4" t="s">
        <v>40</v>
      </c>
    </row>
    <row r="21">
      <c r="A21" s="3" t="s">
        <v>39</v>
      </c>
      <c r="B21" s="4" t="s">
        <v>38</v>
      </c>
    </row>
    <row r="22" ht="105" customHeight="1">
      <c r="A22" s="3" t="s">
        <v>37</v>
      </c>
      <c r="B22" s="4" t="s">
        <v>36</v>
      </c>
    </row>
    <row r="23" ht="30" customHeight="1">
      <c r="A23" s="3" t="s">
        <v>35</v>
      </c>
      <c r="B23" s="4" t="s">
        <v>34</v>
      </c>
    </row>
    <row r="24">
      <c r="A24" s="3" t="s">
        <v>33</v>
      </c>
      <c r="B24" s="4" t="s">
        <v>32</v>
      </c>
    </row>
    <row r="25">
      <c r="A25" s="3" t="s">
        <v>31</v>
      </c>
      <c r="B25" s="4" t="s">
        <v>30</v>
      </c>
    </row>
    <row r="26">
      <c r="A26" s="3" t="s">
        <v>29</v>
      </c>
      <c r="B26" s="4" t="s">
        <v>28</v>
      </c>
    </row>
    <row r="27">
      <c r="A27" s="3" t="s">
        <v>27</v>
      </c>
      <c r="B27" s="4" t="s">
        <v>26</v>
      </c>
    </row>
    <row r="28">
      <c r="A28" s="3" t="s">
        <v>25</v>
      </c>
      <c r="B28" s="4" t="s">
        <v>24</v>
      </c>
    </row>
    <row r="29">
      <c r="A29" s="3" t="s">
        <v>23</v>
      </c>
      <c r="B29" s="4" t="s">
        <v>22</v>
      </c>
    </row>
    <row r="30">
      <c r="A30" s="3" t="s">
        <v>21</v>
      </c>
      <c r="B30" s="4" t="s">
        <v>20</v>
      </c>
    </row>
    <row r="31">
      <c r="A31" s="5" t="s">
        <v>19</v>
      </c>
      <c r="B31" s="4" t="s">
        <v>18</v>
      </c>
    </row>
    <row r="32">
      <c r="A32" s="5" t="s">
        <v>17</v>
      </c>
      <c r="B32" s="4" t="s">
        <v>16</v>
      </c>
    </row>
    <row r="33">
      <c r="A33" s="3" t="s">
        <v>15</v>
      </c>
      <c r="B33" s="4" t="s">
        <v>14</v>
      </c>
    </row>
    <row r="34" ht="75" customHeight="1">
      <c r="A34" s="3" t="s">
        <v>13</v>
      </c>
      <c r="B34" s="4" t="s">
        <v>12</v>
      </c>
    </row>
    <row r="35" ht="120" customHeight="1">
      <c r="A35" s="3" t="s">
        <v>11</v>
      </c>
      <c r="B35" s="4" t="s">
        <v>10</v>
      </c>
    </row>
    <row r="36">
      <c r="A36" t="s">
        <v>9</v>
      </c>
      <c r="B36" s="4" t="s">
        <v>8</v>
      </c>
    </row>
    <row r="37">
      <c r="A37" s="3" t="s">
        <v>7</v>
      </c>
      <c r="B37" s="4" t="s">
        <v>6</v>
      </c>
    </row>
    <row r="38">
      <c r="A38" s="3" t="s">
        <v>5</v>
      </c>
      <c r="B38" s="4" t="s">
        <v>4</v>
      </c>
    </row>
    <row r="39" ht="45" customHeight="1">
      <c r="A39" s="3" t="s">
        <v>3</v>
      </c>
      <c r="B39" s="4" t="s">
        <v>2</v>
      </c>
    </row>
  </sheetData>
  <pageMargins left="0.7" right="0.7" top="0.75" bottom="0.75" header="0.3" footer="0.3"/>
  <pageSetup orientation="portrait"/>
  <headerFooter differentOddEven="0" differentFirst="0" scaleWithDoc="0" alignWithMargins="0">
    <oddFooter>&amp;C&amp;1#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L1" workbookViewId="0">
      <selection activeCell="AQ1" sqref="AQ1"/>
    </sheetView>
  </sheetViews>
  <sheetFormatPr defaultRowHeight="15.0" baseColWidth="10"/>
  <cols>
    <col min="1" max="1" width="11.7109375" hidden="0" customWidth="1"/>
    <col min="3" max="3" width="36.28515625" hidden="0" customWidth="1"/>
    <col min="4" max="4" width="12.42578125" hidden="0" customWidth="1"/>
    <col min="6" max="6" width="11.5703125" hidden="0" customWidth="1"/>
    <col min="8" max="8" width="12.7109375" hidden="0" customWidth="1"/>
    <col min="9" max="9" width="19.140625" hidden="0" customWidth="1"/>
    <col min="10" max="10" width="20" hidden="0" customWidth="1"/>
    <col min="11" max="11" width="13" hidden="0" customWidth="1"/>
    <col min="13" max="13" width="12.140625" hidden="0" customWidth="1"/>
    <col min="15" max="15" width="26.42578125" hidden="0" customWidth="1"/>
    <col min="16" max="16" width="25" hidden="0" customWidth="1"/>
    <col min="17" max="17" width="15.28515625" hidden="0" customWidth="1"/>
    <col min="18" max="18" width="20.140625" hidden="0" customWidth="1"/>
    <col min="19" max="19" width="24.28515625" hidden="0" customWidth="1"/>
    <col min="20" max="20" width="17.5703125" hidden="0" customWidth="1"/>
    <col min="21" max="21" width="14.5703125" hidden="0" customWidth="1"/>
    <col min="22" max="22" width="19.5703125" hidden="0" customWidth="1"/>
    <col min="23" max="23" width="16.140625" hidden="0" customWidth="1"/>
    <col min="24" max="24" width="13" hidden="0" customWidth="1"/>
    <col min="25" max="25" width="18.7109375" hidden="0" customWidth="1"/>
    <col min="26" max="26" width="16.7109375" hidden="0" customWidth="1"/>
    <col min="27" max="27" width="17.140625" hidden="0" customWidth="1"/>
    <col min="28" max="28" width="16.140625" hidden="0" customWidth="1"/>
    <col min="29" max="29" width="14.28515625" hidden="0" customWidth="1"/>
    <col min="30" max="30" width="18.85546875" hidden="0" customWidth="1"/>
    <col min="31" max="31" width="22.85546875" hidden="0" customWidth="1"/>
    <col min="32" max="32" width="15.5703125" hidden="0" customWidth="1"/>
    <col min="33" max="33" width="14.5703125" hidden="0" customWidth="1"/>
    <col min="34" max="34" width="13.140625" hidden="0" customWidth="1"/>
    <col min="35" max="35" width="16.28515625" hidden="0" customWidth="1"/>
    <col min="36" max="36" width="16.7109375" hidden="0" customWidth="1"/>
    <col min="37" max="37" width="24.7109375" hidden="0" customWidth="1"/>
    <col min="38" max="38" width="16.85546875" hidden="0" customWidth="1"/>
    <col min="39" max="39" width="16.5703125" hidden="0" customWidth="1"/>
    <col min="40" max="40" width="19.140625" hidden="0" customWidth="1"/>
    <col min="41" max="41" width="30.140625" hidden="0" customWidth="1"/>
    <col min="43" max="43" width="14" hidden="0" customWidth="1"/>
    <col min="45" max="45" width="12.5703125" hidden="0" customWidth="1"/>
  </cols>
  <sheetData>
    <row r="1">
      <c r="A1" s="22" t="s">
        <v>2107</v>
      </c>
      <c r="B1" s="23" t="s">
        <v>2108</v>
      </c>
      <c r="C1" s="23" t="s">
        <v>2109</v>
      </c>
      <c r="D1" s="23" t="s">
        <v>2110</v>
      </c>
      <c r="E1" s="23" t="s">
        <v>2111</v>
      </c>
      <c r="F1" s="23" t="s">
        <v>2112</v>
      </c>
      <c r="G1" s="23" t="s">
        <v>2113</v>
      </c>
      <c r="H1" s="23" t="s">
        <v>2523</v>
      </c>
      <c r="I1" s="23" t="s">
        <v>2524</v>
      </c>
      <c r="J1" s="23" t="s">
        <v>2525</v>
      </c>
      <c r="K1" s="23" t="s">
        <v>2526</v>
      </c>
      <c r="L1" s="23" t="s">
        <v>2527</v>
      </c>
      <c r="M1" s="23" t="s">
        <v>2528</v>
      </c>
      <c r="N1" s="23" t="s">
        <v>2529</v>
      </c>
      <c r="O1" s="7" t="s">
        <v>2123</v>
      </c>
      <c r="P1" s="7" t="s">
        <v>2530</v>
      </c>
      <c r="Q1" s="23" t="s">
        <v>2124</v>
      </c>
      <c r="R1" s="23" t="s">
        <v>2125</v>
      </c>
      <c r="S1" s="23" t="s">
        <v>2126</v>
      </c>
      <c r="T1" s="23" t="s">
        <v>2127</v>
      </c>
      <c r="U1" s="23" t="s">
        <v>2128</v>
      </c>
      <c r="V1" s="23" t="s">
        <v>2531</v>
      </c>
      <c r="W1" s="23" t="s">
        <v>2129</v>
      </c>
      <c r="X1" s="23" t="s">
        <v>2130</v>
      </c>
      <c r="Y1" s="23" t="s">
        <v>2131</v>
      </c>
      <c r="Z1" s="23" t="s">
        <v>2132</v>
      </c>
      <c r="AA1" s="23" t="s">
        <v>2133</v>
      </c>
      <c r="AB1" s="23" t="s">
        <v>2134</v>
      </c>
      <c r="AC1" s="23" t="s">
        <v>2135</v>
      </c>
      <c r="AD1" s="23" t="s">
        <v>2136</v>
      </c>
      <c r="AE1" s="23" t="s">
        <v>2137</v>
      </c>
      <c r="AF1" s="23" t="s">
        <v>2138</v>
      </c>
      <c r="AG1" s="23" t="s">
        <v>2139</v>
      </c>
      <c r="AH1" s="23" t="s">
        <v>2140</v>
      </c>
      <c r="AI1" s="23" t="s">
        <v>2141</v>
      </c>
      <c r="AJ1" s="23" t="s">
        <v>2142</v>
      </c>
      <c r="AK1" s="23" t="s">
        <v>2143</v>
      </c>
      <c r="AL1" s="23" t="s">
        <v>2532</v>
      </c>
      <c r="AM1" s="23" t="s">
        <v>2144</v>
      </c>
      <c r="AN1" s="23" t="s">
        <v>2533</v>
      </c>
      <c r="AO1" s="7" t="s">
        <v>2145</v>
      </c>
      <c r="AP1" s="23" t="s">
        <v>2146</v>
      </c>
      <c r="AQ1" s="8" t="s">
        <v>2147</v>
      </c>
    </row>
    <row r="2">
      <c r="A2" s="9" t="n">
        <v>20230930</v>
      </c>
      <c r="B2" s="10" t="s">
        <v>2534</v>
      </c>
      <c r="C2" s="10" t="s">
        <v>2535</v>
      </c>
      <c r="D2" s="10" t="s">
        <v>2536</v>
      </c>
      <c r="E2" s="10" t="s">
        <v>2537</v>
      </c>
      <c r="F2" s="10" t="s">
        <v>2151</v>
      </c>
      <c r="G2" s="10" t="s">
        <v>2538</v>
      </c>
      <c r="H2" s="10" t="s">
        <v>2539</v>
      </c>
      <c r="I2" s="10" t="n">
        <v>2270</v>
      </c>
      <c r="J2" s="10"/>
      <c r="K2" s="10" t="s">
        <v>2540</v>
      </c>
      <c r="L2" s="10" t="s">
        <v>2452</v>
      </c>
      <c r="M2" s="10" t="s">
        <v>2453</v>
      </c>
      <c r="N2" s="10" t="s">
        <v>2541</v>
      </c>
      <c r="O2" s="11" t="n">
        <v>350000</v>
      </c>
      <c r="P2" s="11" t="n">
        <v>175000</v>
      </c>
      <c r="Q2" s="10" t="s">
        <v>2542</v>
      </c>
      <c r="R2" s="10" t="n">
        <v>2008</v>
      </c>
      <c r="S2" s="10" t="s">
        <v>2543</v>
      </c>
      <c r="T2" s="10" t="s">
        <v>2544</v>
      </c>
      <c r="U2" s="10" t="s">
        <v>2545</v>
      </c>
      <c r="V2" s="10"/>
      <c r="W2" s="10" t="n">
        <v>12</v>
      </c>
      <c r="X2" s="10" t="n">
        <v>541711</v>
      </c>
      <c r="Y2" s="10" t="s">
        <v>2159</v>
      </c>
      <c r="Z2" s="10"/>
      <c r="AA2" s="10"/>
      <c r="AB2" s="10" t="s">
        <v>2196</v>
      </c>
      <c r="AC2" s="10" t="s">
        <v>2151</v>
      </c>
      <c r="AD2" s="10" t="s">
        <v>2197</v>
      </c>
      <c r="AE2" s="10" t="s">
        <v>2546</v>
      </c>
      <c r="AF2" s="10" t="s">
        <v>2163</v>
      </c>
      <c r="AG2" s="10"/>
      <c r="AH2" s="10" t="s">
        <v>2181</v>
      </c>
      <c r="AI2" s="10" t="s">
        <v>2547</v>
      </c>
      <c r="AJ2" s="10"/>
      <c r="AK2" s="10" t="n">
        <v>0</v>
      </c>
      <c r="AL2" s="10" t="n">
        <v>1</v>
      </c>
      <c r="AM2" s="10" t="n">
        <v>3</v>
      </c>
      <c r="AN2" s="10" t="s">
        <v>2548</v>
      </c>
      <c r="AO2" s="11" t="n">
        <v>466555.520078229</v>
      </c>
      <c r="AP2" s="10" t="b">
        <v>1</v>
      </c>
      <c r="AQ2" s="12" t="s">
        <v>2165</v>
      </c>
      <c r="AS2" s="19" t="n">
        <f>SUM('7a'!$AO$2:$AO$233)</f>
        <v>125795444.48342796</v>
      </c>
    </row>
    <row r="3">
      <c r="A3" s="13" t="n">
        <v>20230930</v>
      </c>
      <c r="B3" s="14" t="s">
        <v>2534</v>
      </c>
      <c r="C3" s="14" t="s">
        <v>2549</v>
      </c>
      <c r="D3" s="14" t="s">
        <v>2550</v>
      </c>
      <c r="E3" s="14" t="s">
        <v>2551</v>
      </c>
      <c r="F3" s="14" t="s">
        <v>2552</v>
      </c>
      <c r="G3" s="14" t="s">
        <v>2553</v>
      </c>
      <c r="H3" s="14" t="s">
        <v>2554</v>
      </c>
      <c r="I3" s="14" t="n">
        <v>6384</v>
      </c>
      <c r="J3" s="14"/>
      <c r="K3" s="14" t="s">
        <v>2555</v>
      </c>
      <c r="L3" s="14" t="s">
        <v>2556</v>
      </c>
      <c r="M3" s="14" t="s">
        <v>2557</v>
      </c>
      <c r="N3" s="14" t="s">
        <v>2558</v>
      </c>
      <c r="O3" s="15" t="n">
        <v>25000</v>
      </c>
      <c r="P3" s="15" t="n">
        <v>12500</v>
      </c>
      <c r="Q3" s="14" t="s">
        <v>2542</v>
      </c>
      <c r="R3" s="14" t="n">
        <v>2008</v>
      </c>
      <c r="S3" s="14" t="s">
        <v>2547</v>
      </c>
      <c r="T3" s="14" t="s">
        <v>2544</v>
      </c>
      <c r="U3" s="14" t="s">
        <v>2545</v>
      </c>
      <c r="V3" s="14"/>
      <c r="W3" s="14" t="n">
        <v>84</v>
      </c>
      <c r="X3" s="14" t="n">
        <v>541711</v>
      </c>
      <c r="Y3" s="14" t="s">
        <v>2159</v>
      </c>
      <c r="Z3" s="14"/>
      <c r="AA3" s="14"/>
      <c r="AB3" s="14" t="s">
        <v>2559</v>
      </c>
      <c r="AC3" s="14" t="s">
        <v>2552</v>
      </c>
      <c r="AD3" s="14" t="s">
        <v>2560</v>
      </c>
      <c r="AE3" s="14" t="s">
        <v>2347</v>
      </c>
      <c r="AF3" s="14" t="s">
        <v>2163</v>
      </c>
      <c r="AG3" s="14"/>
      <c r="AH3" s="14" t="s">
        <v>2181</v>
      </c>
      <c r="AI3" s="14" t="s">
        <v>2547</v>
      </c>
      <c r="AJ3" s="14"/>
      <c r="AK3" s="14" t="n">
        <v>0</v>
      </c>
      <c r="AL3" s="14" t="n">
        <v>1</v>
      </c>
      <c r="AM3" s="14" t="n">
        <v>2</v>
      </c>
      <c r="AN3" s="14"/>
      <c r="AO3" s="15" t="n">
        <v>33325.3942913021</v>
      </c>
      <c r="AP3" s="14" t="b">
        <v>1</v>
      </c>
      <c r="AQ3" s="16" t="s">
        <v>2165</v>
      </c>
      <c r="AS3" s="19" t="n">
        <f>SUM(AO2:AO13)</f>
        <v>46037266.485311165</v>
      </c>
    </row>
    <row r="4">
      <c r="A4" s="9" t="n">
        <v>20230930</v>
      </c>
      <c r="B4" s="10" t="s">
        <v>2534</v>
      </c>
      <c r="C4" s="10" t="s">
        <v>2561</v>
      </c>
      <c r="D4" s="10" t="s">
        <v>2562</v>
      </c>
      <c r="E4" s="10" t="s">
        <v>2563</v>
      </c>
      <c r="F4" s="10" t="s">
        <v>2564</v>
      </c>
      <c r="G4" s="10" t="s">
        <v>2565</v>
      </c>
      <c r="H4" s="10" t="s">
        <v>2566</v>
      </c>
      <c r="I4" s="10" t="n">
        <v>7888</v>
      </c>
      <c r="J4" s="10"/>
      <c r="K4" s="10" t="s">
        <v>2567</v>
      </c>
      <c r="L4" s="10" t="s">
        <v>2568</v>
      </c>
      <c r="M4" s="10" t="s">
        <v>2564</v>
      </c>
      <c r="N4" s="10" t="s">
        <v>2569</v>
      </c>
      <c r="O4" s="11" t="n">
        <v>850000</v>
      </c>
      <c r="P4" s="11" t="n">
        <v>637500</v>
      </c>
      <c r="Q4" s="10" t="s">
        <v>2570</v>
      </c>
      <c r="R4" s="10" t="n">
        <v>2008</v>
      </c>
      <c r="S4" s="10" t="s">
        <v>2571</v>
      </c>
      <c r="T4" s="10" t="s">
        <v>2572</v>
      </c>
      <c r="U4" s="10" t="s">
        <v>2573</v>
      </c>
      <c r="V4" s="10"/>
      <c r="W4" s="10" t="n">
        <v>252</v>
      </c>
      <c r="X4" s="10" t="n">
        <v>541711</v>
      </c>
      <c r="Y4" s="10" t="s">
        <v>2159</v>
      </c>
      <c r="Z4" s="10"/>
      <c r="AA4" s="10"/>
      <c r="AB4" s="10" t="s">
        <v>2574</v>
      </c>
      <c r="AC4" s="10" t="s">
        <v>2564</v>
      </c>
      <c r="AD4" s="10" t="s">
        <v>2575</v>
      </c>
      <c r="AE4" s="10" t="s">
        <v>2215</v>
      </c>
      <c r="AF4" s="10" t="s">
        <v>2163</v>
      </c>
      <c r="AG4" s="10"/>
      <c r="AH4" s="10" t="s">
        <v>2199</v>
      </c>
      <c r="AI4" s="10"/>
      <c r="AJ4" s="10"/>
      <c r="AK4" s="10" t="n">
        <v>0</v>
      </c>
      <c r="AL4" s="10" t="n">
        <v>0</v>
      </c>
      <c r="AM4" s="10" t="n">
        <v>4</v>
      </c>
      <c r="AN4" s="10" t="s">
        <v>2548</v>
      </c>
      <c r="AO4" s="11" t="n">
        <v>1133063.40590427</v>
      </c>
      <c r="AP4" s="10" t="b">
        <v>1</v>
      </c>
      <c r="AQ4" s="12" t="s">
        <v>2165</v>
      </c>
    </row>
    <row r="5">
      <c r="A5" s="13" t="n">
        <v>20230930</v>
      </c>
      <c r="B5" s="14" t="s">
        <v>2534</v>
      </c>
      <c r="C5" s="14" t="s">
        <v>2576</v>
      </c>
      <c r="D5" s="14" t="s">
        <v>2577</v>
      </c>
      <c r="E5" s="14" t="s">
        <v>2578</v>
      </c>
      <c r="F5" s="14" t="s">
        <v>2151</v>
      </c>
      <c r="G5" s="14" t="s">
        <v>2579</v>
      </c>
      <c r="H5" s="14" t="s">
        <v>2580</v>
      </c>
      <c r="I5" s="14"/>
      <c r="J5" s="14"/>
      <c r="K5" s="14" t="s">
        <v>2581</v>
      </c>
      <c r="L5" s="14" t="s">
        <v>2582</v>
      </c>
      <c r="M5" s="14" t="s">
        <v>2583</v>
      </c>
      <c r="N5" s="14" t="s">
        <v>2584</v>
      </c>
      <c r="O5" s="15" t="n">
        <v>750000</v>
      </c>
      <c r="P5" s="15" t="n">
        <v>562500</v>
      </c>
      <c r="Q5" s="14" t="s">
        <v>2585</v>
      </c>
      <c r="R5" s="14" t="n">
        <v>2008</v>
      </c>
      <c r="S5" s="14"/>
      <c r="T5" s="14" t="s">
        <v>2572</v>
      </c>
      <c r="U5" s="14" t="s">
        <v>2573</v>
      </c>
      <c r="V5" s="14"/>
      <c r="W5" s="14" t="n">
        <v>120</v>
      </c>
      <c r="X5" s="14" t="n">
        <v>541711</v>
      </c>
      <c r="Y5" s="14" t="s">
        <v>2159</v>
      </c>
      <c r="Z5" s="14"/>
      <c r="AA5" s="14"/>
      <c r="AB5" s="14" t="s">
        <v>2253</v>
      </c>
      <c r="AC5" s="14" t="s">
        <v>2151</v>
      </c>
      <c r="AD5" s="14" t="s">
        <v>2254</v>
      </c>
      <c r="AE5" s="14" t="s">
        <v>2586</v>
      </c>
      <c r="AF5" s="14" t="s">
        <v>2163</v>
      </c>
      <c r="AG5" s="14"/>
      <c r="AH5" s="14" t="s">
        <v>2164</v>
      </c>
      <c r="AI5" s="14"/>
      <c r="AJ5" s="14"/>
      <c r="AK5" s="14" t="n">
        <v>0</v>
      </c>
      <c r="AL5" s="14" t="n">
        <v>0</v>
      </c>
      <c r="AM5" s="14" t="n">
        <v>27</v>
      </c>
      <c r="AN5" s="14"/>
      <c r="AO5" s="15" t="n">
        <v>999761.828739063</v>
      </c>
      <c r="AP5" s="14" t="b">
        <v>1</v>
      </c>
      <c r="AQ5" s="16" t="s">
        <v>2165</v>
      </c>
    </row>
    <row r="6">
      <c r="A6" s="9" t="n">
        <v>20230930</v>
      </c>
      <c r="B6" s="10" t="s">
        <v>2534</v>
      </c>
      <c r="C6" s="10" t="s">
        <v>2576</v>
      </c>
      <c r="D6" s="10" t="s">
        <v>2577</v>
      </c>
      <c r="E6" s="10" t="s">
        <v>2578</v>
      </c>
      <c r="F6" s="10" t="s">
        <v>2151</v>
      </c>
      <c r="G6" s="10" t="s">
        <v>2579</v>
      </c>
      <c r="H6" s="10" t="s">
        <v>2587</v>
      </c>
      <c r="I6" s="10" t="n">
        <v>57833</v>
      </c>
      <c r="J6" s="10"/>
      <c r="K6" s="10" t="s">
        <v>2588</v>
      </c>
      <c r="L6" s="10" t="s">
        <v>2589</v>
      </c>
      <c r="M6" s="10" t="s">
        <v>2517</v>
      </c>
      <c r="N6" s="10" t="s">
        <v>2590</v>
      </c>
      <c r="O6" s="11" t="n">
        <v>750000</v>
      </c>
      <c r="P6" s="11" t="n">
        <v>562500</v>
      </c>
      <c r="Q6" s="10" t="s">
        <v>2591</v>
      </c>
      <c r="R6" s="10" t="n">
        <v>2008</v>
      </c>
      <c r="S6" s="10" t="s">
        <v>2592</v>
      </c>
      <c r="T6" s="10" t="s">
        <v>2572</v>
      </c>
      <c r="U6" s="10" t="s">
        <v>2573</v>
      </c>
      <c r="V6" s="10"/>
      <c r="W6" s="10" t="n">
        <v>120</v>
      </c>
      <c r="X6" s="10" t="n">
        <v>541711</v>
      </c>
      <c r="Y6" s="10" t="s">
        <v>2159</v>
      </c>
      <c r="Z6" s="10"/>
      <c r="AA6" s="10"/>
      <c r="AB6" s="10" t="s">
        <v>2253</v>
      </c>
      <c r="AC6" s="10" t="s">
        <v>2151</v>
      </c>
      <c r="AD6" s="10" t="s">
        <v>2254</v>
      </c>
      <c r="AE6" s="10" t="s">
        <v>2586</v>
      </c>
      <c r="AF6" s="10" t="s">
        <v>2163</v>
      </c>
      <c r="AG6" s="10"/>
      <c r="AH6" s="10" t="s">
        <v>2181</v>
      </c>
      <c r="AI6" s="10" t="s">
        <v>2593</v>
      </c>
      <c r="AJ6" s="10"/>
      <c r="AK6" s="10" t="n">
        <v>0</v>
      </c>
      <c r="AL6" s="10" t="n">
        <v>0</v>
      </c>
      <c r="AM6" s="10" t="n">
        <v>27</v>
      </c>
      <c r="AN6" s="10" t="s">
        <v>2594</v>
      </c>
      <c r="AO6" s="11" t="n">
        <v>999761.828739063</v>
      </c>
      <c r="AP6" s="10" t="b">
        <v>1</v>
      </c>
      <c r="AQ6" s="12" t="s">
        <v>2165</v>
      </c>
    </row>
    <row r="7">
      <c r="A7" s="13" t="n">
        <v>20230930</v>
      </c>
      <c r="B7" s="14" t="s">
        <v>2534</v>
      </c>
      <c r="C7" s="14" t="s">
        <v>2595</v>
      </c>
      <c r="D7" s="14" t="s">
        <v>2577</v>
      </c>
      <c r="E7" s="14" t="s">
        <v>2578</v>
      </c>
      <c r="F7" s="14" t="s">
        <v>2151</v>
      </c>
      <c r="G7" s="14" t="s">
        <v>2579</v>
      </c>
      <c r="H7" s="14" t="s">
        <v>2587</v>
      </c>
      <c r="I7" s="14" t="n">
        <v>57833</v>
      </c>
      <c r="J7" s="14"/>
      <c r="K7" s="14" t="s">
        <v>2588</v>
      </c>
      <c r="L7" s="14" t="s">
        <v>2589</v>
      </c>
      <c r="M7" s="14" t="s">
        <v>2517</v>
      </c>
      <c r="N7" s="14" t="s">
        <v>2590</v>
      </c>
      <c r="O7" s="15" t="n">
        <v>443000</v>
      </c>
      <c r="P7" s="15" t="n">
        <v>332250</v>
      </c>
      <c r="Q7" s="14" t="s">
        <v>2596</v>
      </c>
      <c r="R7" s="14" t="n">
        <v>2008</v>
      </c>
      <c r="S7" s="14" t="s">
        <v>2592</v>
      </c>
      <c r="T7" s="14" t="s">
        <v>2572</v>
      </c>
      <c r="U7" s="14" t="s">
        <v>2573</v>
      </c>
      <c r="V7" s="14"/>
      <c r="W7" s="14" t="n">
        <v>300</v>
      </c>
      <c r="X7" s="14" t="n">
        <v>541711</v>
      </c>
      <c r="Y7" s="14" t="s">
        <v>2159</v>
      </c>
      <c r="Z7" s="14"/>
      <c r="AA7" s="14"/>
      <c r="AB7" s="14" t="s">
        <v>2253</v>
      </c>
      <c r="AC7" s="14" t="s">
        <v>2151</v>
      </c>
      <c r="AD7" s="14" t="s">
        <v>2254</v>
      </c>
      <c r="AE7" s="14" t="s">
        <v>2586</v>
      </c>
      <c r="AF7" s="14" t="s">
        <v>2163</v>
      </c>
      <c r="AG7" s="14"/>
      <c r="AH7" s="14" t="s">
        <v>2181</v>
      </c>
      <c r="AI7" s="14" t="s">
        <v>2597</v>
      </c>
      <c r="AJ7" s="14"/>
      <c r="AK7" s="14" t="n">
        <v>0</v>
      </c>
      <c r="AL7" s="14" t="n">
        <v>0</v>
      </c>
      <c r="AM7" s="14" t="n">
        <v>27</v>
      </c>
      <c r="AN7" s="14" t="s">
        <v>2594</v>
      </c>
      <c r="AO7" s="15" t="n">
        <v>590525.986841873</v>
      </c>
      <c r="AP7" s="14" t="b">
        <v>1</v>
      </c>
      <c r="AQ7" s="16" t="s">
        <v>2165</v>
      </c>
    </row>
    <row r="8">
      <c r="A8" s="9" t="n">
        <v>20230930</v>
      </c>
      <c r="B8" s="10" t="s">
        <v>2534</v>
      </c>
      <c r="C8" s="10" t="s">
        <v>2598</v>
      </c>
      <c r="D8" s="10" t="s">
        <v>2599</v>
      </c>
      <c r="E8" s="10" t="s">
        <v>2600</v>
      </c>
      <c r="F8" s="10" t="s">
        <v>2203</v>
      </c>
      <c r="G8" s="10" t="s">
        <v>2601</v>
      </c>
      <c r="H8" s="10" t="s">
        <v>2602</v>
      </c>
      <c r="I8" s="10" t="n">
        <v>873</v>
      </c>
      <c r="J8" s="10"/>
      <c r="K8" s="10" t="s">
        <v>2603</v>
      </c>
      <c r="L8" s="10" t="s">
        <v>2241</v>
      </c>
      <c r="M8" s="10" t="s">
        <v>2372</v>
      </c>
      <c r="N8" s="10" t="s">
        <v>2604</v>
      </c>
      <c r="O8" s="11" t="n">
        <v>230000</v>
      </c>
      <c r="P8" s="11" t="n">
        <v>172500</v>
      </c>
      <c r="Q8" s="10" t="s">
        <v>2605</v>
      </c>
      <c r="R8" s="10" t="n">
        <v>2008</v>
      </c>
      <c r="S8" s="10" t="s">
        <v>2592</v>
      </c>
      <c r="T8" s="10" t="s">
        <v>2606</v>
      </c>
      <c r="U8" s="10" t="s">
        <v>2573</v>
      </c>
      <c r="V8" s="10"/>
      <c r="W8" s="10" t="n">
        <v>120</v>
      </c>
      <c r="X8" s="10" t="n">
        <v>541711</v>
      </c>
      <c r="Y8" s="10" t="s">
        <v>2159</v>
      </c>
      <c r="Z8" s="10"/>
      <c r="AA8" s="10"/>
      <c r="AB8" s="10" t="s">
        <v>2607</v>
      </c>
      <c r="AC8" s="10" t="s">
        <v>2203</v>
      </c>
      <c r="AD8" s="10" t="s">
        <v>2214</v>
      </c>
      <c r="AE8" s="10" t="s">
        <v>2608</v>
      </c>
      <c r="AF8" s="10" t="s">
        <v>2163</v>
      </c>
      <c r="AG8" s="10"/>
      <c r="AH8" s="10" t="s">
        <v>2181</v>
      </c>
      <c r="AI8" s="10" t="s">
        <v>2609</v>
      </c>
      <c r="AJ8" s="10"/>
      <c r="AK8" s="10" t="n">
        <v>0</v>
      </c>
      <c r="AL8" s="10" t="n">
        <v>0</v>
      </c>
      <c r="AM8" s="10" t="n">
        <v>9</v>
      </c>
      <c r="AN8" s="10" t="s">
        <v>2594</v>
      </c>
      <c r="AO8" s="11" t="n">
        <v>306593.627479979</v>
      </c>
      <c r="AP8" s="10" t="b">
        <v>1</v>
      </c>
      <c r="AQ8" s="12" t="s">
        <v>2165</v>
      </c>
    </row>
    <row r="9">
      <c r="A9" s="13" t="n">
        <v>20230930</v>
      </c>
      <c r="B9" s="14" t="s">
        <v>2534</v>
      </c>
      <c r="C9" s="14" t="s">
        <v>2610</v>
      </c>
      <c r="D9" s="14" t="s">
        <v>2611</v>
      </c>
      <c r="E9" s="14" t="s">
        <v>2612</v>
      </c>
      <c r="F9" s="14" t="s">
        <v>2453</v>
      </c>
      <c r="G9" s="14" t="s">
        <v>2613</v>
      </c>
      <c r="H9" s="14" t="s">
        <v>2614</v>
      </c>
      <c r="I9" s="14"/>
      <c r="J9" s="14" t="n">
        <v>24692</v>
      </c>
      <c r="K9" s="14" t="s">
        <v>2615</v>
      </c>
      <c r="L9" s="14" t="s">
        <v>2616</v>
      </c>
      <c r="M9" s="14" t="s">
        <v>2453</v>
      </c>
      <c r="N9" s="14" t="s">
        <v>2617</v>
      </c>
      <c r="O9" s="15" t="n">
        <v>25000</v>
      </c>
      <c r="P9" s="15" t="n">
        <v>12500</v>
      </c>
      <c r="Q9" s="14" t="s">
        <v>2618</v>
      </c>
      <c r="R9" s="14" t="n">
        <v>2008</v>
      </c>
      <c r="S9" s="14" t="s">
        <v>2592</v>
      </c>
      <c r="T9" s="14" t="s">
        <v>2544</v>
      </c>
      <c r="U9" s="14" t="s">
        <v>2545</v>
      </c>
      <c r="V9" s="14"/>
      <c r="W9" s="14" t="n">
        <v>84</v>
      </c>
      <c r="X9" s="14" t="n">
        <v>541711</v>
      </c>
      <c r="Y9" s="14" t="s">
        <v>2159</v>
      </c>
      <c r="Z9" s="14"/>
      <c r="AA9" s="14"/>
      <c r="AB9" s="14" t="s">
        <v>2582</v>
      </c>
      <c r="AC9" s="14" t="s">
        <v>2453</v>
      </c>
      <c r="AD9" s="14" t="s">
        <v>2619</v>
      </c>
      <c r="AE9" s="14" t="s">
        <v>2268</v>
      </c>
      <c r="AF9" s="14" t="s">
        <v>2163</v>
      </c>
      <c r="AG9" s="14"/>
      <c r="AH9" s="14" t="s">
        <v>2181</v>
      </c>
      <c r="AI9" s="14" t="s">
        <v>2620</v>
      </c>
      <c r="AJ9" s="14"/>
      <c r="AK9" s="14" t="n">
        <v>0</v>
      </c>
      <c r="AL9" s="14" t="n">
        <v>0</v>
      </c>
      <c r="AM9" s="14" t="n">
        <v>4</v>
      </c>
      <c r="AN9" s="14"/>
      <c r="AO9" s="15" t="n">
        <v>33325.3942913021</v>
      </c>
      <c r="AP9" s="14" t="b">
        <v>1</v>
      </c>
      <c r="AQ9" s="16" t="s">
        <v>2165</v>
      </c>
    </row>
    <row r="10">
      <c r="A10" s="9" t="n">
        <v>20230930</v>
      </c>
      <c r="B10" s="10" t="s">
        <v>2534</v>
      </c>
      <c r="C10" s="10" t="s">
        <v>2621</v>
      </c>
      <c r="D10" s="10" t="s">
        <v>2622</v>
      </c>
      <c r="E10" s="10" t="s">
        <v>2623</v>
      </c>
      <c r="F10" s="10" t="s">
        <v>2624</v>
      </c>
      <c r="G10" s="10" t="s">
        <v>2625</v>
      </c>
      <c r="H10" s="10" t="s">
        <v>2626</v>
      </c>
      <c r="I10" s="10" t="n">
        <v>58581</v>
      </c>
      <c r="J10" s="10"/>
      <c r="K10" s="10" t="s">
        <v>2627</v>
      </c>
      <c r="L10" s="10" t="s">
        <v>2623</v>
      </c>
      <c r="M10" s="10" t="s">
        <v>2624</v>
      </c>
      <c r="N10" s="10" t="s">
        <v>2628</v>
      </c>
      <c r="O10" s="11" t="n">
        <v>1600000</v>
      </c>
      <c r="P10" s="11" t="n">
        <v>1200000</v>
      </c>
      <c r="Q10" s="10" t="s">
        <v>2629</v>
      </c>
      <c r="R10" s="10" t="n">
        <v>2008</v>
      </c>
      <c r="S10" s="10" t="s">
        <v>2630</v>
      </c>
      <c r="T10" s="10" t="s">
        <v>2606</v>
      </c>
      <c r="U10" s="10" t="s">
        <v>2573</v>
      </c>
      <c r="V10" s="10"/>
      <c r="W10" s="10" t="n">
        <v>84</v>
      </c>
      <c r="X10" s="10" t="n">
        <v>541711</v>
      </c>
      <c r="Y10" s="10" t="s">
        <v>2159</v>
      </c>
      <c r="Z10" s="10"/>
      <c r="AA10" s="10"/>
      <c r="AB10" s="10" t="s">
        <v>2631</v>
      </c>
      <c r="AC10" s="10" t="s">
        <v>2624</v>
      </c>
      <c r="AD10" s="10" t="s">
        <v>2632</v>
      </c>
      <c r="AE10" s="10" t="s">
        <v>2404</v>
      </c>
      <c r="AF10" s="10" t="s">
        <v>2163</v>
      </c>
      <c r="AG10" s="10"/>
      <c r="AH10" s="10" t="s">
        <v>2181</v>
      </c>
      <c r="AI10" s="10" t="s">
        <v>2633</v>
      </c>
      <c r="AJ10" s="10"/>
      <c r="AK10" s="10" t="n">
        <v>0</v>
      </c>
      <c r="AL10" s="10" t="n">
        <v>0</v>
      </c>
      <c r="AM10" s="10" t="n">
        <v>79</v>
      </c>
      <c r="AN10" s="10"/>
      <c r="AO10" s="11" t="n">
        <v>2132825.23464333</v>
      </c>
      <c r="AP10" s="10" t="b">
        <v>1</v>
      </c>
      <c r="AQ10" s="12" t="s">
        <v>2165</v>
      </c>
    </row>
    <row r="11">
      <c r="A11" s="13" t="n">
        <v>20230930</v>
      </c>
      <c r="B11" s="14" t="s">
        <v>2534</v>
      </c>
      <c r="C11" s="14" t="s">
        <v>2634</v>
      </c>
      <c r="D11" s="14" t="s">
        <v>2635</v>
      </c>
      <c r="E11" s="14" t="s">
        <v>2636</v>
      </c>
      <c r="F11" s="14" t="s">
        <v>2393</v>
      </c>
      <c r="G11" s="14" t="s">
        <v>2637</v>
      </c>
      <c r="H11" s="14" t="s">
        <v>2638</v>
      </c>
      <c r="I11" s="14" t="n">
        <v>628</v>
      </c>
      <c r="J11" s="14"/>
      <c r="K11" s="14" t="s">
        <v>2639</v>
      </c>
      <c r="L11" s="14" t="s">
        <v>2241</v>
      </c>
      <c r="M11" s="14" t="s">
        <v>2211</v>
      </c>
      <c r="N11" s="14" t="s">
        <v>2640</v>
      </c>
      <c r="O11" s="15" t="n">
        <v>100000</v>
      </c>
      <c r="P11" s="15" t="n">
        <v>50000</v>
      </c>
      <c r="Q11" s="14" t="s">
        <v>2641</v>
      </c>
      <c r="R11" s="14" t="n">
        <v>2008</v>
      </c>
      <c r="S11" s="14"/>
      <c r="T11" s="14" t="s">
        <v>2544</v>
      </c>
      <c r="U11" s="14" t="s">
        <v>2545</v>
      </c>
      <c r="V11" s="14"/>
      <c r="W11" s="14" t="n">
        <v>84</v>
      </c>
      <c r="X11" s="14" t="n">
        <v>541711</v>
      </c>
      <c r="Y11" s="14" t="s">
        <v>2159</v>
      </c>
      <c r="Z11" s="14"/>
      <c r="AA11" s="14"/>
      <c r="AB11" s="14" t="s">
        <v>2642</v>
      </c>
      <c r="AC11" s="14" t="s">
        <v>2393</v>
      </c>
      <c r="AD11" s="14" t="s">
        <v>2643</v>
      </c>
      <c r="AE11" s="14" t="s">
        <v>2418</v>
      </c>
      <c r="AF11" s="14" t="s">
        <v>2163</v>
      </c>
      <c r="AG11" s="14"/>
      <c r="AH11" s="14" t="s">
        <v>2164</v>
      </c>
      <c r="AI11" s="14"/>
      <c r="AJ11" s="14"/>
      <c r="AK11" s="14" t="n">
        <v>0</v>
      </c>
      <c r="AL11" s="14" t="n">
        <v>1</v>
      </c>
      <c r="AM11" s="14" t="n">
        <v>9</v>
      </c>
      <c r="AN11" s="14"/>
      <c r="AO11" s="15" t="n">
        <v>133301.577165208</v>
      </c>
      <c r="AP11" s="14" t="b">
        <v>1</v>
      </c>
      <c r="AQ11" s="16" t="s">
        <v>2165</v>
      </c>
    </row>
    <row r="12">
      <c r="A12" s="9" t="n">
        <v>20230930</v>
      </c>
      <c r="B12" s="10" t="s">
        <v>2534</v>
      </c>
      <c r="C12" s="10" t="s">
        <v>2644</v>
      </c>
      <c r="D12" s="10" t="s">
        <v>2645</v>
      </c>
      <c r="E12" s="10" t="s">
        <v>2646</v>
      </c>
      <c r="F12" s="10" t="s">
        <v>2169</v>
      </c>
      <c r="G12" s="10" t="s">
        <v>2647</v>
      </c>
      <c r="H12" s="10" t="s">
        <v>2648</v>
      </c>
      <c r="I12" s="10" t="n">
        <v>16571</v>
      </c>
      <c r="J12" s="10"/>
      <c r="K12" s="10" t="s">
        <v>2649</v>
      </c>
      <c r="L12" s="10" t="s">
        <v>2650</v>
      </c>
      <c r="M12" s="10" t="s">
        <v>2234</v>
      </c>
      <c r="N12" s="10" t="s">
        <v>2651</v>
      </c>
      <c r="O12" s="11" t="n">
        <v>50000</v>
      </c>
      <c r="P12" s="11" t="n">
        <v>25000</v>
      </c>
      <c r="Q12" s="10" t="s">
        <v>2652</v>
      </c>
      <c r="R12" s="10" t="n">
        <v>2008</v>
      </c>
      <c r="S12" s="10" t="s">
        <v>2653</v>
      </c>
      <c r="T12" s="10" t="s">
        <v>2544</v>
      </c>
      <c r="U12" s="10" t="s">
        <v>2545</v>
      </c>
      <c r="V12" s="10"/>
      <c r="W12" s="10" t="n">
        <v>84</v>
      </c>
      <c r="X12" s="10" t="n">
        <v>541711</v>
      </c>
      <c r="Y12" s="10" t="s">
        <v>2159</v>
      </c>
      <c r="Z12" s="10"/>
      <c r="AA12" s="10"/>
      <c r="AB12" s="10" t="s">
        <v>2654</v>
      </c>
      <c r="AC12" s="10" t="s">
        <v>2169</v>
      </c>
      <c r="AD12" s="10" t="s">
        <v>2179</v>
      </c>
      <c r="AE12" s="10" t="s">
        <v>2180</v>
      </c>
      <c r="AF12" s="10" t="s">
        <v>2163</v>
      </c>
      <c r="AG12" s="10"/>
      <c r="AH12" s="10" t="s">
        <v>2181</v>
      </c>
      <c r="AI12" s="10" t="s">
        <v>2655</v>
      </c>
      <c r="AJ12" s="10"/>
      <c r="AK12" s="10" t="n">
        <v>0</v>
      </c>
      <c r="AL12" s="10" t="n">
        <v>0</v>
      </c>
      <c r="AM12" s="10" t="n">
        <v>8</v>
      </c>
      <c r="AN12" s="10"/>
      <c r="AO12" s="11" t="n">
        <v>66650.7885826042</v>
      </c>
      <c r="AP12" s="10" t="b">
        <v>1</v>
      </c>
      <c r="AQ12" s="12" t="s">
        <v>2165</v>
      </c>
    </row>
    <row r="13">
      <c r="A13" s="13" t="n">
        <v>20230930</v>
      </c>
      <c r="B13" s="14" t="s">
        <v>2534</v>
      </c>
      <c r="C13" s="14" t="s">
        <v>2656</v>
      </c>
      <c r="D13" s="14" t="s">
        <v>2657</v>
      </c>
      <c r="E13" s="14" t="s">
        <v>2658</v>
      </c>
      <c r="F13" s="14" t="s">
        <v>2151</v>
      </c>
      <c r="G13" s="14" t="s">
        <v>2659</v>
      </c>
      <c r="H13" s="14" t="s">
        <v>2660</v>
      </c>
      <c r="I13" s="14" t="n">
        <v>3511</v>
      </c>
      <c r="J13" s="14"/>
      <c r="K13" s="14" t="s">
        <v>2661</v>
      </c>
      <c r="L13" s="14" t="s">
        <v>2250</v>
      </c>
      <c r="M13" s="14" t="s">
        <v>2251</v>
      </c>
      <c r="N13" s="14" t="s">
        <v>2662</v>
      </c>
      <c r="O13" s="15" t="n">
        <v>476000</v>
      </c>
      <c r="P13" s="15" t="n">
        <v>357000</v>
      </c>
      <c r="Q13" s="14" t="s">
        <v>2663</v>
      </c>
      <c r="R13" s="14" t="n">
        <v>2009</v>
      </c>
      <c r="S13" s="14" t="s">
        <v>2571</v>
      </c>
      <c r="T13" s="14" t="s">
        <v>2606</v>
      </c>
      <c r="U13" s="14" t="s">
        <v>2573</v>
      </c>
      <c r="V13" s="14"/>
      <c r="W13" s="14" t="n">
        <v>120</v>
      </c>
      <c r="X13" s="14" t="n">
        <v>541711</v>
      </c>
      <c r="Y13" s="14" t="s">
        <v>2159</v>
      </c>
      <c r="Z13" s="14"/>
      <c r="AA13" s="14"/>
      <c r="AB13" s="14" t="s">
        <v>2658</v>
      </c>
      <c r="AC13" s="14" t="s">
        <v>2151</v>
      </c>
      <c r="AD13" s="14" t="s">
        <v>2229</v>
      </c>
      <c r="AE13" s="14" t="s">
        <v>2608</v>
      </c>
      <c r="AF13" s="14" t="s">
        <v>2163</v>
      </c>
      <c r="AG13" s="14"/>
      <c r="AH13" s="14" t="s">
        <v>2181</v>
      </c>
      <c r="AI13" s="14" t="s">
        <v>2664</v>
      </c>
      <c r="AJ13" s="14"/>
      <c r="AK13" s="14" t="n">
        <v>0</v>
      </c>
      <c r="AL13" s="14" t="n">
        <v>0</v>
      </c>
      <c r="AM13" s="14" t="n">
        <v>2</v>
      </c>
      <c r="AN13" s="14" t="s">
        <v>2548</v>
      </c>
      <c r="AO13" s="15" t="n">
        <v>628132.453493426</v>
      </c>
      <c r="AP13" s="14" t="b">
        <v>1</v>
      </c>
      <c r="AQ13" s="16" t="s">
        <v>2165</v>
      </c>
    </row>
    <row r="14">
      <c r="A14" s="9" t="n">
        <v>20230930</v>
      </c>
      <c r="B14" s="10" t="s">
        <v>2534</v>
      </c>
      <c r="C14" s="10" t="s">
        <v>2665</v>
      </c>
      <c r="D14" s="10" t="s">
        <v>2666</v>
      </c>
      <c r="E14" s="10" t="s">
        <v>2667</v>
      </c>
      <c r="F14" s="10" t="s">
        <v>2668</v>
      </c>
      <c r="G14" s="10" t="s">
        <v>2669</v>
      </c>
      <c r="H14" s="10" t="s">
        <v>2670</v>
      </c>
      <c r="I14" s="10" t="n">
        <v>59070</v>
      </c>
      <c r="J14" s="10" t="n">
        <v>67560</v>
      </c>
      <c r="K14" s="10" t="s">
        <v>2671</v>
      </c>
      <c r="L14" s="10" t="s">
        <v>2672</v>
      </c>
      <c r="M14" s="10" t="s">
        <v>2290</v>
      </c>
      <c r="N14" s="10" t="s">
        <v>2673</v>
      </c>
      <c r="O14" s="11" t="n">
        <v>465000</v>
      </c>
      <c r="P14" s="11" t="n">
        <v>348750</v>
      </c>
      <c r="Q14" s="10" t="s">
        <v>2674</v>
      </c>
      <c r="R14" s="10" t="n">
        <v>2009</v>
      </c>
      <c r="S14" s="10" t="s">
        <v>2547</v>
      </c>
      <c r="T14" s="10" t="s">
        <v>2606</v>
      </c>
      <c r="U14" s="10" t="s">
        <v>2573</v>
      </c>
      <c r="V14" s="10"/>
      <c r="W14" s="10" t="n">
        <v>120</v>
      </c>
      <c r="X14" s="10" t="n">
        <v>541711</v>
      </c>
      <c r="Y14" s="10" t="s">
        <v>2159</v>
      </c>
      <c r="Z14" s="10"/>
      <c r="AA14" s="10"/>
      <c r="AB14" s="10" t="s">
        <v>2582</v>
      </c>
      <c r="AC14" s="10" t="s">
        <v>2668</v>
      </c>
      <c r="AD14" s="10" t="s">
        <v>2675</v>
      </c>
      <c r="AE14" s="10" t="s">
        <v>2268</v>
      </c>
      <c r="AF14" s="10" t="s">
        <v>2163</v>
      </c>
      <c r="AG14" s="10"/>
      <c r="AH14" s="10" t="s">
        <v>2181</v>
      </c>
      <c r="AI14" s="10" t="s">
        <v>2676</v>
      </c>
      <c r="AJ14" s="10"/>
      <c r="AK14" s="10" t="n">
        <v>0</v>
      </c>
      <c r="AL14" s="10" t="n">
        <v>0</v>
      </c>
      <c r="AM14" s="10" t="n">
        <v>30</v>
      </c>
      <c r="AN14" s="10" t="s">
        <v>2548</v>
      </c>
      <c r="AO14" s="11" t="n">
        <v>613616.787551351</v>
      </c>
      <c r="AP14" s="10" t="b">
        <v>1</v>
      </c>
      <c r="AQ14" s="12" t="s">
        <v>2165</v>
      </c>
    </row>
    <row r="15">
      <c r="A15" s="13" t="n">
        <v>20230930</v>
      </c>
      <c r="B15" s="14" t="s">
        <v>2534</v>
      </c>
      <c r="C15" s="14" t="s">
        <v>2677</v>
      </c>
      <c r="D15" s="14" t="s">
        <v>2678</v>
      </c>
      <c r="E15" s="14" t="s">
        <v>2679</v>
      </c>
      <c r="F15" s="14" t="s">
        <v>2564</v>
      </c>
      <c r="G15" s="14" t="s">
        <v>2680</v>
      </c>
      <c r="H15" s="14" t="s">
        <v>2681</v>
      </c>
      <c r="I15" s="14" t="n">
        <v>57957</v>
      </c>
      <c r="J15" s="14"/>
      <c r="K15" s="14" t="s">
        <v>2682</v>
      </c>
      <c r="L15" s="14" t="s">
        <v>2683</v>
      </c>
      <c r="M15" s="14" t="s">
        <v>2668</v>
      </c>
      <c r="N15" s="14" t="s">
        <v>2684</v>
      </c>
      <c r="O15" s="15" t="n">
        <v>60000</v>
      </c>
      <c r="P15" s="15" t="n">
        <v>30000</v>
      </c>
      <c r="Q15" s="14" t="s">
        <v>2685</v>
      </c>
      <c r="R15" s="14" t="n">
        <v>2009</v>
      </c>
      <c r="S15" s="14" t="s">
        <v>2686</v>
      </c>
      <c r="T15" s="14" t="s">
        <v>2544</v>
      </c>
      <c r="U15" s="14" t="s">
        <v>2545</v>
      </c>
      <c r="V15" s="14" t="n">
        <v>6.75</v>
      </c>
      <c r="W15" s="14" t="n">
        <v>84</v>
      </c>
      <c r="X15" s="14" t="n">
        <v>541711</v>
      </c>
      <c r="Y15" s="14" t="s">
        <v>2159</v>
      </c>
      <c r="Z15" s="14"/>
      <c r="AA15" s="14"/>
      <c r="AB15" s="14" t="s">
        <v>2687</v>
      </c>
      <c r="AC15" s="14" t="s">
        <v>2564</v>
      </c>
      <c r="AD15" s="14" t="s">
        <v>2575</v>
      </c>
      <c r="AE15" s="14" t="s">
        <v>2230</v>
      </c>
      <c r="AF15" s="14" t="s">
        <v>2163</v>
      </c>
      <c r="AG15" s="14"/>
      <c r="AH15" s="14" t="s">
        <v>2181</v>
      </c>
      <c r="AI15" s="14" t="s">
        <v>2688</v>
      </c>
      <c r="AJ15" s="14"/>
      <c r="AK15" s="14" t="n">
        <v>0</v>
      </c>
      <c r="AL15" s="14" t="n">
        <v>1</v>
      </c>
      <c r="AM15" s="14" t="n">
        <v>4</v>
      </c>
      <c r="AN15" s="14" t="s">
        <v>2548</v>
      </c>
      <c r="AO15" s="15" t="n">
        <v>79176.3596840453</v>
      </c>
      <c r="AP15" s="14" t="b">
        <v>1</v>
      </c>
      <c r="AQ15" s="16" t="s">
        <v>2165</v>
      </c>
    </row>
    <row r="16">
      <c r="A16" s="9" t="n">
        <v>20230930</v>
      </c>
      <c r="B16" s="10" t="s">
        <v>2534</v>
      </c>
      <c r="C16" s="10" t="s">
        <v>2689</v>
      </c>
      <c r="D16" s="10" t="s">
        <v>2690</v>
      </c>
      <c r="E16" s="10" t="s">
        <v>2691</v>
      </c>
      <c r="F16" s="10" t="s">
        <v>2692</v>
      </c>
      <c r="G16" s="10" t="s">
        <v>2693</v>
      </c>
      <c r="H16" s="10" t="s">
        <v>2694</v>
      </c>
      <c r="I16" s="10" t="n">
        <v>19123</v>
      </c>
      <c r="J16" s="10"/>
      <c r="K16" s="10" t="s">
        <v>2695</v>
      </c>
      <c r="L16" s="10" t="s">
        <v>2696</v>
      </c>
      <c r="M16" s="10" t="s">
        <v>2692</v>
      </c>
      <c r="N16" s="10" t="s">
        <v>2697</v>
      </c>
      <c r="O16" s="11" t="n">
        <v>100000</v>
      </c>
      <c r="P16" s="11" t="n">
        <v>50000</v>
      </c>
      <c r="Q16" s="10" t="s">
        <v>2698</v>
      </c>
      <c r="R16" s="10" t="n">
        <v>2009</v>
      </c>
      <c r="S16" s="10" t="s">
        <v>2699</v>
      </c>
      <c r="T16" s="10" t="s">
        <v>2544</v>
      </c>
      <c r="U16" s="10" t="s">
        <v>2545</v>
      </c>
      <c r="V16" s="10"/>
      <c r="W16" s="10" t="n">
        <v>84</v>
      </c>
      <c r="X16" s="10" t="n">
        <v>541711</v>
      </c>
      <c r="Y16" s="10" t="s">
        <v>2159</v>
      </c>
      <c r="Z16" s="10"/>
      <c r="AA16" s="10"/>
      <c r="AB16" s="10" t="s">
        <v>2700</v>
      </c>
      <c r="AC16" s="10" t="s">
        <v>2692</v>
      </c>
      <c r="AD16" s="10" t="s">
        <v>2701</v>
      </c>
      <c r="AE16" s="10" t="s">
        <v>2702</v>
      </c>
      <c r="AF16" s="10" t="s">
        <v>2163</v>
      </c>
      <c r="AG16" s="10"/>
      <c r="AH16" s="10" t="s">
        <v>2181</v>
      </c>
      <c r="AI16" s="10" t="s">
        <v>2703</v>
      </c>
      <c r="AJ16" s="10"/>
      <c r="AK16" s="10" t="n">
        <v>0</v>
      </c>
      <c r="AL16" s="10" t="n">
        <v>1</v>
      </c>
      <c r="AM16" s="10" t="n">
        <v>33</v>
      </c>
      <c r="AN16" s="10"/>
      <c r="AO16" s="11" t="n">
        <v>131960.599473409</v>
      </c>
      <c r="AP16" s="10" t="b">
        <v>1</v>
      </c>
      <c r="AQ16" s="12" t="s">
        <v>2165</v>
      </c>
    </row>
    <row r="17">
      <c r="A17" s="13" t="n">
        <v>20230930</v>
      </c>
      <c r="B17" s="14" t="s">
        <v>2534</v>
      </c>
      <c r="C17" s="14" t="s">
        <v>2689</v>
      </c>
      <c r="D17" s="14" t="s">
        <v>2690</v>
      </c>
      <c r="E17" s="14" t="s">
        <v>2691</v>
      </c>
      <c r="F17" s="14" t="s">
        <v>2692</v>
      </c>
      <c r="G17" s="14" t="s">
        <v>2693</v>
      </c>
      <c r="H17" s="14" t="s">
        <v>2694</v>
      </c>
      <c r="I17" s="14" t="n">
        <v>19123</v>
      </c>
      <c r="J17" s="14"/>
      <c r="K17" s="14" t="s">
        <v>2695</v>
      </c>
      <c r="L17" s="14" t="s">
        <v>2696</v>
      </c>
      <c r="M17" s="14" t="s">
        <v>2692</v>
      </c>
      <c r="N17" s="14" t="s">
        <v>2697</v>
      </c>
      <c r="O17" s="15" t="n">
        <v>250000</v>
      </c>
      <c r="P17" s="15" t="n">
        <v>125000</v>
      </c>
      <c r="Q17" s="14" t="s">
        <v>2698</v>
      </c>
      <c r="R17" s="14" t="n">
        <v>2009</v>
      </c>
      <c r="S17" s="14" t="s">
        <v>2704</v>
      </c>
      <c r="T17" s="14" t="s">
        <v>2544</v>
      </c>
      <c r="U17" s="14" t="s">
        <v>2545</v>
      </c>
      <c r="V17" s="14"/>
      <c r="W17" s="14" t="n">
        <v>60</v>
      </c>
      <c r="X17" s="14" t="n">
        <v>541711</v>
      </c>
      <c r="Y17" s="14" t="s">
        <v>2159</v>
      </c>
      <c r="Z17" s="14"/>
      <c r="AA17" s="14"/>
      <c r="AB17" s="14" t="s">
        <v>2700</v>
      </c>
      <c r="AC17" s="14" t="s">
        <v>2692</v>
      </c>
      <c r="AD17" s="14" t="s">
        <v>2701</v>
      </c>
      <c r="AE17" s="14" t="s">
        <v>2702</v>
      </c>
      <c r="AF17" s="14" t="s">
        <v>2163</v>
      </c>
      <c r="AG17" s="14"/>
      <c r="AH17" s="14" t="s">
        <v>2181</v>
      </c>
      <c r="AI17" s="14" t="s">
        <v>2703</v>
      </c>
      <c r="AJ17" s="14"/>
      <c r="AK17" s="14" t="n">
        <v>0</v>
      </c>
      <c r="AL17" s="14" t="n">
        <v>0</v>
      </c>
      <c r="AM17" s="14" t="n">
        <v>33</v>
      </c>
      <c r="AN17" s="14"/>
      <c r="AO17" s="15" t="n">
        <v>329901.498683522</v>
      </c>
      <c r="AP17" s="14" t="b">
        <v>1</v>
      </c>
      <c r="AQ17" s="16" t="s">
        <v>2165</v>
      </c>
    </row>
    <row r="18">
      <c r="A18" s="9" t="n">
        <v>20230930</v>
      </c>
      <c r="B18" s="10" t="s">
        <v>2534</v>
      </c>
      <c r="C18" s="10" t="s">
        <v>2705</v>
      </c>
      <c r="D18" s="10" t="s">
        <v>2706</v>
      </c>
      <c r="E18" s="10" t="s">
        <v>2707</v>
      </c>
      <c r="F18" s="10" t="s">
        <v>2151</v>
      </c>
      <c r="G18" s="10" t="s">
        <v>2708</v>
      </c>
      <c r="H18" s="10" t="s">
        <v>2660</v>
      </c>
      <c r="I18" s="10" t="n">
        <v>3511</v>
      </c>
      <c r="J18" s="10"/>
      <c r="K18" s="10" t="s">
        <v>2661</v>
      </c>
      <c r="L18" s="10" t="s">
        <v>2250</v>
      </c>
      <c r="M18" s="10" t="s">
        <v>2251</v>
      </c>
      <c r="N18" s="10" t="s">
        <v>2662</v>
      </c>
      <c r="O18" s="11" t="n">
        <v>15000</v>
      </c>
      <c r="P18" s="11" t="n">
        <v>7500</v>
      </c>
      <c r="Q18" s="10" t="s">
        <v>2709</v>
      </c>
      <c r="R18" s="10" t="n">
        <v>2009</v>
      </c>
      <c r="S18" s="10" t="s">
        <v>2710</v>
      </c>
      <c r="T18" s="10" t="s">
        <v>2544</v>
      </c>
      <c r="U18" s="10" t="s">
        <v>2545</v>
      </c>
      <c r="V18" s="10" t="n">
        <v>9.75</v>
      </c>
      <c r="W18" s="10" t="n">
        <v>84</v>
      </c>
      <c r="X18" s="10" t="n">
        <v>541711</v>
      </c>
      <c r="Y18" s="10" t="s">
        <v>2159</v>
      </c>
      <c r="Z18" s="10"/>
      <c r="AA18" s="10"/>
      <c r="AB18" s="10" t="s">
        <v>2486</v>
      </c>
      <c r="AC18" s="10" t="s">
        <v>2151</v>
      </c>
      <c r="AD18" s="10" t="s">
        <v>2487</v>
      </c>
      <c r="AE18" s="10" t="s">
        <v>2711</v>
      </c>
      <c r="AF18" s="10" t="s">
        <v>2163</v>
      </c>
      <c r="AG18" s="10"/>
      <c r="AH18" s="10" t="s">
        <v>2181</v>
      </c>
      <c r="AI18" s="10" t="s">
        <v>2712</v>
      </c>
      <c r="AJ18" s="10"/>
      <c r="AK18" s="10" t="n">
        <v>0</v>
      </c>
      <c r="AL18" s="10" t="n">
        <v>1</v>
      </c>
      <c r="AM18" s="10" t="n">
        <v>4</v>
      </c>
      <c r="AN18" s="10"/>
      <c r="AO18" s="11" t="n">
        <v>19794.0899210113</v>
      </c>
      <c r="AP18" s="10" t="b">
        <v>1</v>
      </c>
      <c r="AQ18" s="12" t="s">
        <v>2165</v>
      </c>
    </row>
    <row r="19">
      <c r="A19" s="13" t="n">
        <v>20230930</v>
      </c>
      <c r="B19" s="14" t="s">
        <v>2534</v>
      </c>
      <c r="C19" s="14" t="s">
        <v>2713</v>
      </c>
      <c r="D19" s="14" t="s">
        <v>2714</v>
      </c>
      <c r="E19" s="14" t="s">
        <v>2155</v>
      </c>
      <c r="F19" s="14" t="s">
        <v>2151</v>
      </c>
      <c r="G19" s="14" t="s">
        <v>2715</v>
      </c>
      <c r="H19" s="14" t="s">
        <v>2716</v>
      </c>
      <c r="I19" s="14" t="n">
        <v>17266</v>
      </c>
      <c r="J19" s="14"/>
      <c r="K19" s="14" t="s">
        <v>2717</v>
      </c>
      <c r="L19" s="14" t="s">
        <v>2718</v>
      </c>
      <c r="M19" s="14" t="s">
        <v>2719</v>
      </c>
      <c r="N19" s="14" t="s">
        <v>2720</v>
      </c>
      <c r="O19" s="15" t="n">
        <v>50000</v>
      </c>
      <c r="P19" s="15" t="n">
        <v>42500</v>
      </c>
      <c r="Q19" s="14" t="s">
        <v>2721</v>
      </c>
      <c r="R19" s="14" t="n">
        <v>2009</v>
      </c>
      <c r="S19" s="14" t="s">
        <v>2710</v>
      </c>
      <c r="T19" s="14" t="s">
        <v>2722</v>
      </c>
      <c r="U19" s="14" t="s">
        <v>2723</v>
      </c>
      <c r="V19" s="14" t="n">
        <v>7</v>
      </c>
      <c r="W19" s="14" t="n">
        <v>84</v>
      </c>
      <c r="X19" s="14" t="n">
        <v>541711</v>
      </c>
      <c r="Y19" s="14" t="s">
        <v>2159</v>
      </c>
      <c r="Z19" s="14"/>
      <c r="AA19" s="14"/>
      <c r="AB19" s="14" t="s">
        <v>2253</v>
      </c>
      <c r="AC19" s="14" t="s">
        <v>2151</v>
      </c>
      <c r="AD19" s="14" t="s">
        <v>2254</v>
      </c>
      <c r="AE19" s="14" t="s">
        <v>2724</v>
      </c>
      <c r="AF19" s="14" t="s">
        <v>2163</v>
      </c>
      <c r="AG19" s="14"/>
      <c r="AH19" s="14" t="s">
        <v>2181</v>
      </c>
      <c r="AI19" s="14" t="s">
        <v>2725</v>
      </c>
      <c r="AJ19" s="14"/>
      <c r="AK19" s="14" t="n">
        <v>0</v>
      </c>
      <c r="AL19" s="14" t="n">
        <v>0</v>
      </c>
      <c r="AM19" s="14" t="n">
        <v>2</v>
      </c>
      <c r="AN19" s="14" t="s">
        <v>2594</v>
      </c>
      <c r="AO19" s="15" t="n">
        <v>65980.2997367044</v>
      </c>
      <c r="AP19" s="14" t="b">
        <v>1</v>
      </c>
      <c r="AQ19" s="16" t="s">
        <v>2165</v>
      </c>
    </row>
    <row r="20">
      <c r="A20" s="9" t="n">
        <v>20230930</v>
      </c>
      <c r="B20" s="10" t="s">
        <v>2534</v>
      </c>
      <c r="C20" s="10" t="s">
        <v>2726</v>
      </c>
      <c r="D20" s="10" t="s">
        <v>2727</v>
      </c>
      <c r="E20" s="10" t="s">
        <v>2728</v>
      </c>
      <c r="F20" s="10" t="s">
        <v>2393</v>
      </c>
      <c r="G20" s="10" t="s">
        <v>2729</v>
      </c>
      <c r="H20" s="10" t="s">
        <v>2660</v>
      </c>
      <c r="I20" s="10" t="n">
        <v>3511</v>
      </c>
      <c r="J20" s="10"/>
      <c r="K20" s="10" t="s">
        <v>2661</v>
      </c>
      <c r="L20" s="10" t="s">
        <v>2250</v>
      </c>
      <c r="M20" s="10" t="s">
        <v>2251</v>
      </c>
      <c r="N20" s="10" t="s">
        <v>2662</v>
      </c>
      <c r="O20" s="11" t="n">
        <v>1334000</v>
      </c>
      <c r="P20" s="11" t="n">
        <v>1200600</v>
      </c>
      <c r="Q20" s="10" t="s">
        <v>2730</v>
      </c>
      <c r="R20" s="10" t="n">
        <v>2009</v>
      </c>
      <c r="S20" s="10"/>
      <c r="T20" s="10" t="s">
        <v>2572</v>
      </c>
      <c r="U20" s="10" t="s">
        <v>2573</v>
      </c>
      <c r="V20" s="10" t="n">
        <v>5</v>
      </c>
      <c r="W20" s="10" t="n">
        <v>300</v>
      </c>
      <c r="X20" s="10" t="n">
        <v>541711</v>
      </c>
      <c r="Y20" s="10" t="s">
        <v>2159</v>
      </c>
      <c r="Z20" s="10"/>
      <c r="AA20" s="10"/>
      <c r="AB20" s="10" t="s">
        <v>2731</v>
      </c>
      <c r="AC20" s="10" t="s">
        <v>2393</v>
      </c>
      <c r="AD20" s="10" t="s">
        <v>2643</v>
      </c>
      <c r="AE20" s="10" t="s">
        <v>2443</v>
      </c>
      <c r="AF20" s="10" t="s">
        <v>2163</v>
      </c>
      <c r="AG20" s="10"/>
      <c r="AH20" s="10" t="s">
        <v>2164</v>
      </c>
      <c r="AI20" s="10"/>
      <c r="AJ20" s="10"/>
      <c r="AK20" s="10" t="n">
        <v>0</v>
      </c>
      <c r="AL20" s="10" t="n">
        <v>0</v>
      </c>
      <c r="AM20" s="10" t="n">
        <v>8</v>
      </c>
      <c r="AN20" s="10"/>
      <c r="AO20" s="11" t="n">
        <v>1760354.39697527</v>
      </c>
      <c r="AP20" s="10" t="b">
        <v>1</v>
      </c>
      <c r="AQ20" s="12" t="s">
        <v>2165</v>
      </c>
    </row>
    <row r="21">
      <c r="A21" s="13" t="n">
        <v>20230930</v>
      </c>
      <c r="B21" s="14" t="s">
        <v>2534</v>
      </c>
      <c r="C21" s="14" t="s">
        <v>2732</v>
      </c>
      <c r="D21" s="14" t="s">
        <v>2733</v>
      </c>
      <c r="E21" s="14" t="s">
        <v>2658</v>
      </c>
      <c r="F21" s="14" t="s">
        <v>2151</v>
      </c>
      <c r="G21" s="14" t="s">
        <v>2224</v>
      </c>
      <c r="H21" s="14" t="s">
        <v>2660</v>
      </c>
      <c r="I21" s="14" t="n">
        <v>3511</v>
      </c>
      <c r="J21" s="14"/>
      <c r="K21" s="14" t="s">
        <v>2661</v>
      </c>
      <c r="L21" s="14" t="s">
        <v>2250</v>
      </c>
      <c r="M21" s="14" t="s">
        <v>2251</v>
      </c>
      <c r="N21" s="14" t="s">
        <v>2662</v>
      </c>
      <c r="O21" s="15" t="n">
        <v>35000</v>
      </c>
      <c r="P21" s="15" t="n">
        <v>17500</v>
      </c>
      <c r="Q21" s="14" t="s">
        <v>2734</v>
      </c>
      <c r="R21" s="14" t="n">
        <v>2009</v>
      </c>
      <c r="S21" s="14" t="s">
        <v>2735</v>
      </c>
      <c r="T21" s="14" t="s">
        <v>2544</v>
      </c>
      <c r="U21" s="14" t="s">
        <v>2545</v>
      </c>
      <c r="V21" s="14" t="n">
        <v>5</v>
      </c>
      <c r="W21" s="14" t="n">
        <v>84</v>
      </c>
      <c r="X21" s="14" t="n">
        <v>541711</v>
      </c>
      <c r="Y21" s="14" t="s">
        <v>2159</v>
      </c>
      <c r="Z21" s="14"/>
      <c r="AA21" s="14"/>
      <c r="AB21" s="14" t="s">
        <v>2658</v>
      </c>
      <c r="AC21" s="14" t="s">
        <v>2151</v>
      </c>
      <c r="AD21" s="14" t="s">
        <v>2229</v>
      </c>
      <c r="AE21" s="14" t="s">
        <v>2608</v>
      </c>
      <c r="AF21" s="14" t="s">
        <v>2163</v>
      </c>
      <c r="AG21" s="14"/>
      <c r="AH21" s="14" t="s">
        <v>2181</v>
      </c>
      <c r="AI21" s="14" t="s">
        <v>2736</v>
      </c>
      <c r="AJ21" s="14"/>
      <c r="AK21" s="14" t="n">
        <v>0</v>
      </c>
      <c r="AL21" s="14" t="n">
        <v>1</v>
      </c>
      <c r="AM21" s="14" t="n">
        <v>2</v>
      </c>
      <c r="AN21" s="14"/>
      <c r="AO21" s="15" t="n">
        <v>46186.2098156931</v>
      </c>
      <c r="AP21" s="14" t="b">
        <v>1</v>
      </c>
      <c r="AQ21" s="16" t="s">
        <v>2165</v>
      </c>
    </row>
    <row r="22">
      <c r="A22" s="9" t="n">
        <v>20230930</v>
      </c>
      <c r="B22" s="10" t="s">
        <v>2534</v>
      </c>
      <c r="C22" s="10" t="s">
        <v>2737</v>
      </c>
      <c r="D22" s="10" t="s">
        <v>2738</v>
      </c>
      <c r="E22" s="10" t="s">
        <v>2452</v>
      </c>
      <c r="F22" s="10" t="s">
        <v>2453</v>
      </c>
      <c r="G22" s="10" t="s">
        <v>2739</v>
      </c>
      <c r="H22" s="10" t="s">
        <v>2539</v>
      </c>
      <c r="I22" s="10" t="n">
        <v>2270</v>
      </c>
      <c r="J22" s="10"/>
      <c r="K22" s="10" t="s">
        <v>2540</v>
      </c>
      <c r="L22" s="10" t="s">
        <v>2452</v>
      </c>
      <c r="M22" s="10" t="s">
        <v>2453</v>
      </c>
      <c r="N22" s="10" t="s">
        <v>2541</v>
      </c>
      <c r="O22" s="11" t="n">
        <v>10000</v>
      </c>
      <c r="P22" s="11" t="n">
        <v>5000</v>
      </c>
      <c r="Q22" s="10" t="s">
        <v>2740</v>
      </c>
      <c r="R22" s="10" t="n">
        <v>2009</v>
      </c>
      <c r="S22" s="10" t="s">
        <v>2741</v>
      </c>
      <c r="T22" s="10" t="s">
        <v>2544</v>
      </c>
      <c r="U22" s="10" t="s">
        <v>2545</v>
      </c>
      <c r="V22" s="10" t="n">
        <v>6.25</v>
      </c>
      <c r="W22" s="10" t="n">
        <v>24</v>
      </c>
      <c r="X22" s="10" t="n">
        <v>541711</v>
      </c>
      <c r="Y22" s="10" t="s">
        <v>2159</v>
      </c>
      <c r="Z22" s="10"/>
      <c r="AA22" s="10"/>
      <c r="AB22" s="10" t="s">
        <v>2742</v>
      </c>
      <c r="AC22" s="10" t="s">
        <v>2453</v>
      </c>
      <c r="AD22" s="10" t="s">
        <v>2619</v>
      </c>
      <c r="AE22" s="10" t="s">
        <v>2268</v>
      </c>
      <c r="AF22" s="10" t="s">
        <v>2163</v>
      </c>
      <c r="AG22" s="10"/>
      <c r="AH22" s="10" t="s">
        <v>2181</v>
      </c>
      <c r="AI22" s="10" t="s">
        <v>2743</v>
      </c>
      <c r="AJ22" s="10"/>
      <c r="AK22" s="10" t="n">
        <v>0</v>
      </c>
      <c r="AL22" s="10" t="n">
        <v>0</v>
      </c>
      <c r="AM22" s="10" t="n">
        <v>15</v>
      </c>
      <c r="AN22" s="10"/>
      <c r="AO22" s="11" t="n">
        <v>13196.0599473409</v>
      </c>
      <c r="AP22" s="10" t="b">
        <v>1</v>
      </c>
      <c r="AQ22" s="12" t="s">
        <v>2165</v>
      </c>
    </row>
    <row r="23">
      <c r="A23" s="13" t="n">
        <v>20230930</v>
      </c>
      <c r="B23" s="14" t="s">
        <v>2534</v>
      </c>
      <c r="C23" s="14" t="s">
        <v>2737</v>
      </c>
      <c r="D23" s="14" t="s">
        <v>2738</v>
      </c>
      <c r="E23" s="14" t="s">
        <v>2452</v>
      </c>
      <c r="F23" s="14" t="s">
        <v>2453</v>
      </c>
      <c r="G23" s="14" t="s">
        <v>2739</v>
      </c>
      <c r="H23" s="14" t="s">
        <v>2539</v>
      </c>
      <c r="I23" s="14" t="n">
        <v>2270</v>
      </c>
      <c r="J23" s="14"/>
      <c r="K23" s="14" t="s">
        <v>2540</v>
      </c>
      <c r="L23" s="14" t="s">
        <v>2452</v>
      </c>
      <c r="M23" s="14" t="s">
        <v>2453</v>
      </c>
      <c r="N23" s="14" t="s">
        <v>2541</v>
      </c>
      <c r="O23" s="15" t="n">
        <v>20000</v>
      </c>
      <c r="P23" s="15" t="n">
        <v>10000</v>
      </c>
      <c r="Q23" s="14" t="s">
        <v>2740</v>
      </c>
      <c r="R23" s="14" t="n">
        <v>2009</v>
      </c>
      <c r="S23" s="14"/>
      <c r="T23" s="14" t="s">
        <v>2544</v>
      </c>
      <c r="U23" s="14" t="s">
        <v>2545</v>
      </c>
      <c r="V23" s="14" t="n">
        <v>6.25</v>
      </c>
      <c r="W23" s="14" t="n">
        <v>84</v>
      </c>
      <c r="X23" s="14" t="n">
        <v>541711</v>
      </c>
      <c r="Y23" s="14" t="s">
        <v>2159</v>
      </c>
      <c r="Z23" s="14"/>
      <c r="AA23" s="14"/>
      <c r="AB23" s="14" t="s">
        <v>2742</v>
      </c>
      <c r="AC23" s="14" t="s">
        <v>2453</v>
      </c>
      <c r="AD23" s="14" t="s">
        <v>2619</v>
      </c>
      <c r="AE23" s="14" t="s">
        <v>2268</v>
      </c>
      <c r="AF23" s="14" t="s">
        <v>2163</v>
      </c>
      <c r="AG23" s="14"/>
      <c r="AH23" s="14" t="s">
        <v>2164</v>
      </c>
      <c r="AI23" s="14"/>
      <c r="AJ23" s="14"/>
      <c r="AK23" s="14" t="n">
        <v>0</v>
      </c>
      <c r="AL23" s="14" t="n">
        <v>1</v>
      </c>
      <c r="AM23" s="14" t="n">
        <v>15</v>
      </c>
      <c r="AN23" s="14"/>
      <c r="AO23" s="15" t="n">
        <v>26392.1198946818</v>
      </c>
      <c r="AP23" s="14" t="b">
        <v>1</v>
      </c>
      <c r="AQ23" s="16" t="s">
        <v>2165</v>
      </c>
    </row>
    <row r="24">
      <c r="A24" s="9" t="n">
        <v>20230930</v>
      </c>
      <c r="B24" s="10" t="s">
        <v>2534</v>
      </c>
      <c r="C24" s="10" t="s">
        <v>2744</v>
      </c>
      <c r="D24" s="10" t="s">
        <v>2745</v>
      </c>
      <c r="E24" s="10" t="s">
        <v>2746</v>
      </c>
      <c r="F24" s="10" t="s">
        <v>2290</v>
      </c>
      <c r="G24" s="10" t="s">
        <v>2747</v>
      </c>
      <c r="H24" s="10" t="s">
        <v>2681</v>
      </c>
      <c r="I24" s="10" t="n">
        <v>57957</v>
      </c>
      <c r="J24" s="10"/>
      <c r="K24" s="10" t="s">
        <v>2682</v>
      </c>
      <c r="L24" s="10" t="s">
        <v>2683</v>
      </c>
      <c r="M24" s="10" t="s">
        <v>2668</v>
      </c>
      <c r="N24" s="10" t="s">
        <v>2684</v>
      </c>
      <c r="O24" s="11" t="n">
        <v>150000</v>
      </c>
      <c r="P24" s="11" t="n">
        <v>75000</v>
      </c>
      <c r="Q24" s="10" t="s">
        <v>2748</v>
      </c>
      <c r="R24" s="10" t="n">
        <v>2009</v>
      </c>
      <c r="S24" s="10" t="s">
        <v>2749</v>
      </c>
      <c r="T24" s="10" t="s">
        <v>2544</v>
      </c>
      <c r="U24" s="10" t="s">
        <v>2545</v>
      </c>
      <c r="V24" s="10" t="n">
        <v>5.5</v>
      </c>
      <c r="W24" s="10" t="n">
        <v>84</v>
      </c>
      <c r="X24" s="10" t="n">
        <v>541711</v>
      </c>
      <c r="Y24" s="10" t="s">
        <v>2159</v>
      </c>
      <c r="Z24" s="10"/>
      <c r="AA24" s="10"/>
      <c r="AB24" s="10" t="s">
        <v>2750</v>
      </c>
      <c r="AC24" s="10" t="s">
        <v>2290</v>
      </c>
      <c r="AD24" s="10" t="s">
        <v>2751</v>
      </c>
      <c r="AE24" s="10" t="s">
        <v>2268</v>
      </c>
      <c r="AF24" s="10" t="s">
        <v>2163</v>
      </c>
      <c r="AG24" s="10"/>
      <c r="AH24" s="10" t="s">
        <v>2181</v>
      </c>
      <c r="AI24" s="10" t="s">
        <v>2752</v>
      </c>
      <c r="AJ24" s="10"/>
      <c r="AK24" s="10" t="n">
        <v>0</v>
      </c>
      <c r="AL24" s="10" t="n">
        <v>1</v>
      </c>
      <c r="AM24" s="10" t="n">
        <v>2</v>
      </c>
      <c r="AN24" s="10"/>
      <c r="AO24" s="11" t="n">
        <v>197940.899210113</v>
      </c>
      <c r="AP24" s="10" t="b">
        <v>1</v>
      </c>
      <c r="AQ24" s="12" t="s">
        <v>2165</v>
      </c>
    </row>
    <row r="25">
      <c r="A25" s="13" t="n">
        <v>20230930</v>
      </c>
      <c r="B25" s="14" t="s">
        <v>2534</v>
      </c>
      <c r="C25" s="14" t="s">
        <v>2753</v>
      </c>
      <c r="D25" s="14" t="s">
        <v>2754</v>
      </c>
      <c r="E25" s="14" t="s">
        <v>2755</v>
      </c>
      <c r="F25" s="14" t="s">
        <v>2393</v>
      </c>
      <c r="G25" s="14" t="s">
        <v>2756</v>
      </c>
      <c r="H25" s="14" t="s">
        <v>2757</v>
      </c>
      <c r="I25" s="14" t="n">
        <v>57890</v>
      </c>
      <c r="J25" s="14"/>
      <c r="K25" s="14" t="s">
        <v>2758</v>
      </c>
      <c r="L25" s="14" t="s">
        <v>2759</v>
      </c>
      <c r="M25" s="14" t="s">
        <v>2760</v>
      </c>
      <c r="N25" s="14" t="s">
        <v>2761</v>
      </c>
      <c r="O25" s="15" t="n">
        <v>25000</v>
      </c>
      <c r="P25" s="15" t="n">
        <v>12500</v>
      </c>
      <c r="Q25" s="14" t="s">
        <v>2762</v>
      </c>
      <c r="R25" s="14" t="n">
        <v>2009</v>
      </c>
      <c r="S25" s="14" t="s">
        <v>2763</v>
      </c>
      <c r="T25" s="14" t="s">
        <v>2544</v>
      </c>
      <c r="U25" s="14" t="s">
        <v>2545</v>
      </c>
      <c r="V25" s="14" t="n">
        <v>5.25</v>
      </c>
      <c r="W25" s="14" t="n">
        <v>84</v>
      </c>
      <c r="X25" s="14" t="n">
        <v>541711</v>
      </c>
      <c r="Y25" s="14" t="s">
        <v>2159</v>
      </c>
      <c r="Z25" s="14"/>
      <c r="AA25" s="14"/>
      <c r="AB25" s="14" t="s">
        <v>2764</v>
      </c>
      <c r="AC25" s="14" t="s">
        <v>2393</v>
      </c>
      <c r="AD25" s="14" t="s">
        <v>2765</v>
      </c>
      <c r="AE25" s="14" t="s">
        <v>2512</v>
      </c>
      <c r="AF25" s="14" t="s">
        <v>2163</v>
      </c>
      <c r="AG25" s="14"/>
      <c r="AH25" s="14" t="s">
        <v>2181</v>
      </c>
      <c r="AI25" s="14" t="s">
        <v>2766</v>
      </c>
      <c r="AJ25" s="14"/>
      <c r="AK25" s="14" t="n">
        <v>0</v>
      </c>
      <c r="AL25" s="14" t="n">
        <v>1</v>
      </c>
      <c r="AM25" s="14" t="n">
        <v>1</v>
      </c>
      <c r="AN25" s="14"/>
      <c r="AO25" s="15" t="n">
        <v>32990.1498683522</v>
      </c>
      <c r="AP25" s="14" t="b">
        <v>1</v>
      </c>
      <c r="AQ25" s="16" t="s">
        <v>2165</v>
      </c>
    </row>
    <row r="26">
      <c r="A26" s="9" t="n">
        <v>20230930</v>
      </c>
      <c r="B26" s="10" t="s">
        <v>2534</v>
      </c>
      <c r="C26" s="10" t="s">
        <v>2767</v>
      </c>
      <c r="D26" s="10" t="s">
        <v>2768</v>
      </c>
      <c r="E26" s="10" t="s">
        <v>2769</v>
      </c>
      <c r="F26" s="10" t="s">
        <v>2770</v>
      </c>
      <c r="G26" s="10" t="s">
        <v>2771</v>
      </c>
      <c r="H26" s="10" t="s">
        <v>2772</v>
      </c>
      <c r="I26" s="10"/>
      <c r="J26" s="10" t="n">
        <v>1830</v>
      </c>
      <c r="K26" s="10" t="s">
        <v>2773</v>
      </c>
      <c r="L26" s="10" t="s">
        <v>2774</v>
      </c>
      <c r="M26" s="10" t="s">
        <v>2770</v>
      </c>
      <c r="N26" s="10" t="s">
        <v>2775</v>
      </c>
      <c r="O26" s="11" t="n">
        <v>50000</v>
      </c>
      <c r="P26" s="11" t="n">
        <v>25000</v>
      </c>
      <c r="Q26" s="10" t="s">
        <v>2776</v>
      </c>
      <c r="R26" s="10" t="n">
        <v>2009</v>
      </c>
      <c r="S26" s="10" t="s">
        <v>2763</v>
      </c>
      <c r="T26" s="10" t="s">
        <v>2544</v>
      </c>
      <c r="U26" s="10" t="s">
        <v>2545</v>
      </c>
      <c r="V26" s="10" t="n">
        <v>6.25</v>
      </c>
      <c r="W26" s="10" t="n">
        <v>144</v>
      </c>
      <c r="X26" s="10" t="n">
        <v>541711</v>
      </c>
      <c r="Y26" s="10" t="s">
        <v>2159</v>
      </c>
      <c r="Z26" s="10"/>
      <c r="AA26" s="10"/>
      <c r="AB26" s="10" t="s">
        <v>2774</v>
      </c>
      <c r="AC26" s="10" t="s">
        <v>2770</v>
      </c>
      <c r="AD26" s="10" t="s">
        <v>2777</v>
      </c>
      <c r="AE26" s="10" t="s">
        <v>2268</v>
      </c>
      <c r="AF26" s="10" t="s">
        <v>2163</v>
      </c>
      <c r="AG26" s="10"/>
      <c r="AH26" s="10" t="s">
        <v>2181</v>
      </c>
      <c r="AI26" s="10" t="s">
        <v>2778</v>
      </c>
      <c r="AJ26" s="10"/>
      <c r="AK26" s="10" t="n">
        <v>0</v>
      </c>
      <c r="AL26" s="10" t="n">
        <v>0</v>
      </c>
      <c r="AM26" s="10" t="n">
        <v>3</v>
      </c>
      <c r="AN26" s="10" t="s">
        <v>2548</v>
      </c>
      <c r="AO26" s="11" t="n">
        <v>65980.2997367044</v>
      </c>
      <c r="AP26" s="10" t="b">
        <v>1</v>
      </c>
      <c r="AQ26" s="12" t="s">
        <v>2165</v>
      </c>
    </row>
    <row r="27">
      <c r="A27" s="13" t="n">
        <v>20230930</v>
      </c>
      <c r="B27" s="14" t="s">
        <v>2534</v>
      </c>
      <c r="C27" s="14" t="s">
        <v>2779</v>
      </c>
      <c r="D27" s="14" t="s">
        <v>2780</v>
      </c>
      <c r="E27" s="14" t="s">
        <v>2781</v>
      </c>
      <c r="F27" s="14" t="s">
        <v>2564</v>
      </c>
      <c r="G27" s="14" t="s">
        <v>2782</v>
      </c>
      <c r="H27" s="14" t="s">
        <v>2783</v>
      </c>
      <c r="I27" s="14" t="n">
        <v>7759</v>
      </c>
      <c r="J27" s="14"/>
      <c r="K27" s="14" t="s">
        <v>2784</v>
      </c>
      <c r="L27" s="14" t="s">
        <v>2785</v>
      </c>
      <c r="M27" s="14" t="s">
        <v>2564</v>
      </c>
      <c r="N27" s="14" t="s">
        <v>2786</v>
      </c>
      <c r="O27" s="15" t="n">
        <v>65000</v>
      </c>
      <c r="P27" s="15" t="n">
        <v>58500</v>
      </c>
      <c r="Q27" s="14" t="s">
        <v>2787</v>
      </c>
      <c r="R27" s="14" t="n">
        <v>2009</v>
      </c>
      <c r="S27" s="14"/>
      <c r="T27" s="14" t="s">
        <v>2572</v>
      </c>
      <c r="U27" s="14" t="s">
        <v>2573</v>
      </c>
      <c r="V27" s="14" t="n">
        <v>5.25</v>
      </c>
      <c r="W27" s="14" t="n">
        <v>84</v>
      </c>
      <c r="X27" s="14" t="n">
        <v>541711</v>
      </c>
      <c r="Y27" s="14" t="s">
        <v>2159</v>
      </c>
      <c r="Z27" s="14"/>
      <c r="AA27" s="14"/>
      <c r="AB27" s="14" t="s">
        <v>2788</v>
      </c>
      <c r="AC27" s="14" t="s">
        <v>2564</v>
      </c>
      <c r="AD27" s="14" t="s">
        <v>2789</v>
      </c>
      <c r="AE27" s="14" t="s">
        <v>2278</v>
      </c>
      <c r="AF27" s="14" t="s">
        <v>2163</v>
      </c>
      <c r="AG27" s="14"/>
      <c r="AH27" s="14" t="s">
        <v>2164</v>
      </c>
      <c r="AI27" s="14"/>
      <c r="AJ27" s="14"/>
      <c r="AK27" s="14" t="n">
        <v>0</v>
      </c>
      <c r="AL27" s="14" t="n">
        <v>0</v>
      </c>
      <c r="AM27" s="14" t="n">
        <v>2</v>
      </c>
      <c r="AN27" s="14"/>
      <c r="AO27" s="15" t="n">
        <v>85774.3896577158</v>
      </c>
      <c r="AP27" s="14" t="b">
        <v>1</v>
      </c>
      <c r="AQ27" s="16" t="s">
        <v>2165</v>
      </c>
    </row>
    <row r="28">
      <c r="A28" s="9" t="n">
        <v>20230930</v>
      </c>
      <c r="B28" s="10" t="s">
        <v>2534</v>
      </c>
      <c r="C28" s="10" t="s">
        <v>2790</v>
      </c>
      <c r="D28" s="10" t="s">
        <v>2780</v>
      </c>
      <c r="E28" s="10" t="s">
        <v>2781</v>
      </c>
      <c r="F28" s="10" t="s">
        <v>2564</v>
      </c>
      <c r="G28" s="10" t="s">
        <v>2782</v>
      </c>
      <c r="H28" s="10" t="s">
        <v>2783</v>
      </c>
      <c r="I28" s="10" t="n">
        <v>7759</v>
      </c>
      <c r="J28" s="10"/>
      <c r="K28" s="10" t="s">
        <v>2784</v>
      </c>
      <c r="L28" s="10" t="s">
        <v>2785</v>
      </c>
      <c r="M28" s="10" t="s">
        <v>2564</v>
      </c>
      <c r="N28" s="10" t="s">
        <v>2786</v>
      </c>
      <c r="O28" s="11" t="n">
        <v>35000</v>
      </c>
      <c r="P28" s="11" t="n">
        <v>17500</v>
      </c>
      <c r="Q28" s="10" t="s">
        <v>2787</v>
      </c>
      <c r="R28" s="10" t="n">
        <v>2009</v>
      </c>
      <c r="S28" s="10"/>
      <c r="T28" s="10" t="s">
        <v>2544</v>
      </c>
      <c r="U28" s="10" t="s">
        <v>2545</v>
      </c>
      <c r="V28" s="10" t="n">
        <v>5.25</v>
      </c>
      <c r="W28" s="10" t="n">
        <v>24</v>
      </c>
      <c r="X28" s="10" t="n">
        <v>541711</v>
      </c>
      <c r="Y28" s="10" t="s">
        <v>2159</v>
      </c>
      <c r="Z28" s="10"/>
      <c r="AA28" s="10"/>
      <c r="AB28" s="10" t="s">
        <v>2788</v>
      </c>
      <c r="AC28" s="10" t="s">
        <v>2564</v>
      </c>
      <c r="AD28" s="10" t="s">
        <v>2789</v>
      </c>
      <c r="AE28" s="10" t="s">
        <v>2278</v>
      </c>
      <c r="AF28" s="10" t="s">
        <v>2163</v>
      </c>
      <c r="AG28" s="10"/>
      <c r="AH28" s="10" t="s">
        <v>2164</v>
      </c>
      <c r="AI28" s="10"/>
      <c r="AJ28" s="10"/>
      <c r="AK28" s="10" t="n">
        <v>0</v>
      </c>
      <c r="AL28" s="10" t="n">
        <v>1</v>
      </c>
      <c r="AM28" s="10" t="n">
        <v>2</v>
      </c>
      <c r="AN28" s="10"/>
      <c r="AO28" s="11" t="n">
        <v>46186.2098156931</v>
      </c>
      <c r="AP28" s="10" t="b">
        <v>1</v>
      </c>
      <c r="AQ28" s="12" t="s">
        <v>2165</v>
      </c>
    </row>
    <row r="29">
      <c r="A29" s="13" t="n">
        <v>20230930</v>
      </c>
      <c r="B29" s="14" t="s">
        <v>2534</v>
      </c>
      <c r="C29" s="14" t="s">
        <v>2767</v>
      </c>
      <c r="D29" s="14" t="s">
        <v>2768</v>
      </c>
      <c r="E29" s="14" t="s">
        <v>2769</v>
      </c>
      <c r="F29" s="14" t="s">
        <v>2770</v>
      </c>
      <c r="G29" s="14" t="s">
        <v>2771</v>
      </c>
      <c r="H29" s="14" t="s">
        <v>2772</v>
      </c>
      <c r="I29" s="14"/>
      <c r="J29" s="14" t="n">
        <v>1830</v>
      </c>
      <c r="K29" s="14" t="s">
        <v>2773</v>
      </c>
      <c r="L29" s="14" t="s">
        <v>2774</v>
      </c>
      <c r="M29" s="14" t="s">
        <v>2770</v>
      </c>
      <c r="N29" s="14" t="s">
        <v>2775</v>
      </c>
      <c r="O29" s="15" t="n">
        <v>50000</v>
      </c>
      <c r="P29" s="15" t="n">
        <v>25000</v>
      </c>
      <c r="Q29" s="14" t="s">
        <v>2791</v>
      </c>
      <c r="R29" s="14" t="n">
        <v>2010</v>
      </c>
      <c r="S29" s="14" t="s">
        <v>2792</v>
      </c>
      <c r="T29" s="14" t="s">
        <v>2544</v>
      </c>
      <c r="U29" s="14" t="s">
        <v>2545</v>
      </c>
      <c r="V29" s="14" t="n">
        <v>6.25</v>
      </c>
      <c r="W29" s="14" t="n">
        <v>144</v>
      </c>
      <c r="X29" s="14" t="n">
        <v>541711</v>
      </c>
      <c r="Y29" s="14" t="s">
        <v>2159</v>
      </c>
      <c r="Z29" s="14"/>
      <c r="AA29" s="14"/>
      <c r="AB29" s="14" t="s">
        <v>2774</v>
      </c>
      <c r="AC29" s="14" t="s">
        <v>2770</v>
      </c>
      <c r="AD29" s="14" t="s">
        <v>2777</v>
      </c>
      <c r="AE29" s="14" t="s">
        <v>2268</v>
      </c>
      <c r="AF29" s="14" t="s">
        <v>2163</v>
      </c>
      <c r="AG29" s="14"/>
      <c r="AH29" s="14" t="s">
        <v>2181</v>
      </c>
      <c r="AI29" s="14" t="s">
        <v>2778</v>
      </c>
      <c r="AJ29" s="14"/>
      <c r="AK29" s="14" t="n">
        <v>0</v>
      </c>
      <c r="AL29" s="14" t="n">
        <v>0</v>
      </c>
      <c r="AM29" s="14" t="n">
        <v>3</v>
      </c>
      <c r="AN29" s="14" t="s">
        <v>2548</v>
      </c>
      <c r="AO29" s="15" t="n">
        <v>65411.3858043507</v>
      </c>
      <c r="AP29" s="14" t="b">
        <v>1</v>
      </c>
      <c r="AQ29" s="16" t="s">
        <v>2165</v>
      </c>
    </row>
    <row r="30">
      <c r="A30" s="9" t="n">
        <v>20230930</v>
      </c>
      <c r="B30" s="10" t="s">
        <v>2534</v>
      </c>
      <c r="C30" s="10" t="s">
        <v>2793</v>
      </c>
      <c r="D30" s="10" t="s">
        <v>2794</v>
      </c>
      <c r="E30" s="10" t="s">
        <v>2795</v>
      </c>
      <c r="F30" s="10" t="s">
        <v>2151</v>
      </c>
      <c r="G30" s="10" t="s">
        <v>2796</v>
      </c>
      <c r="H30" s="10" t="s">
        <v>2660</v>
      </c>
      <c r="I30" s="10" t="n">
        <v>3511</v>
      </c>
      <c r="J30" s="10"/>
      <c r="K30" s="10" t="s">
        <v>2661</v>
      </c>
      <c r="L30" s="10" t="s">
        <v>2250</v>
      </c>
      <c r="M30" s="10" t="s">
        <v>2251</v>
      </c>
      <c r="N30" s="10" t="s">
        <v>2662</v>
      </c>
      <c r="O30" s="11" t="n">
        <v>50000</v>
      </c>
      <c r="P30" s="11" t="n">
        <v>25000</v>
      </c>
      <c r="Q30" s="10" t="s">
        <v>2797</v>
      </c>
      <c r="R30" s="10" t="n">
        <v>2010</v>
      </c>
      <c r="S30" s="10" t="s">
        <v>2797</v>
      </c>
      <c r="T30" s="10" t="s">
        <v>2544</v>
      </c>
      <c r="U30" s="10" t="s">
        <v>2545</v>
      </c>
      <c r="V30" s="10" t="n">
        <v>6</v>
      </c>
      <c r="W30" s="10" t="n">
        <v>84</v>
      </c>
      <c r="X30" s="10" t="n">
        <v>541711</v>
      </c>
      <c r="Y30" s="10" t="s">
        <v>2159</v>
      </c>
      <c r="Z30" s="10"/>
      <c r="AA30" s="10"/>
      <c r="AB30" s="10" t="s">
        <v>2196</v>
      </c>
      <c r="AC30" s="10" t="s">
        <v>2151</v>
      </c>
      <c r="AD30" s="10" t="s">
        <v>2197</v>
      </c>
      <c r="AE30" s="10" t="s">
        <v>2798</v>
      </c>
      <c r="AF30" s="10" t="s">
        <v>2163</v>
      </c>
      <c r="AG30" s="10"/>
      <c r="AH30" s="10" t="s">
        <v>2181</v>
      </c>
      <c r="AI30" s="10" t="s">
        <v>2799</v>
      </c>
      <c r="AJ30" s="10"/>
      <c r="AK30" s="10" t="n">
        <v>0</v>
      </c>
      <c r="AL30" s="10" t="n">
        <v>1</v>
      </c>
      <c r="AM30" s="10" t="n">
        <v>7</v>
      </c>
      <c r="AN30" s="10" t="s">
        <v>2548</v>
      </c>
      <c r="AO30" s="11" t="n">
        <v>65411.3858043507</v>
      </c>
      <c r="AP30" s="10" t="b">
        <v>1</v>
      </c>
      <c r="AQ30" s="12" t="s">
        <v>2165</v>
      </c>
    </row>
    <row r="31">
      <c r="A31" s="13" t="n">
        <v>20230930</v>
      </c>
      <c r="B31" s="14" t="s">
        <v>2534</v>
      </c>
      <c r="C31" s="14" t="s">
        <v>2800</v>
      </c>
      <c r="D31" s="14" t="s">
        <v>2801</v>
      </c>
      <c r="E31" s="14" t="s">
        <v>2802</v>
      </c>
      <c r="F31" s="14" t="s">
        <v>2408</v>
      </c>
      <c r="G31" s="14" t="s">
        <v>2803</v>
      </c>
      <c r="H31" s="14" t="s">
        <v>2638</v>
      </c>
      <c r="I31" s="14" t="n">
        <v>628</v>
      </c>
      <c r="J31" s="14"/>
      <c r="K31" s="14" t="s">
        <v>2639</v>
      </c>
      <c r="L31" s="14" t="s">
        <v>2241</v>
      </c>
      <c r="M31" s="14" t="s">
        <v>2211</v>
      </c>
      <c r="N31" s="14" t="s">
        <v>2640</v>
      </c>
      <c r="O31" s="15" t="n">
        <v>101200</v>
      </c>
      <c r="P31" s="15" t="n">
        <v>50600</v>
      </c>
      <c r="Q31" s="14" t="s">
        <v>2804</v>
      </c>
      <c r="R31" s="14" t="n">
        <v>2010</v>
      </c>
      <c r="S31" s="14" t="s">
        <v>2804</v>
      </c>
      <c r="T31" s="14" t="s">
        <v>2544</v>
      </c>
      <c r="U31" s="14" t="s">
        <v>2545</v>
      </c>
      <c r="V31" s="14" t="n">
        <v>7.25</v>
      </c>
      <c r="W31" s="14" t="n">
        <v>84</v>
      </c>
      <c r="X31" s="14" t="n">
        <v>541711</v>
      </c>
      <c r="Y31" s="14" t="s">
        <v>2159</v>
      </c>
      <c r="Z31" s="14"/>
      <c r="AA31" s="14"/>
      <c r="AB31" s="14" t="s">
        <v>2416</v>
      </c>
      <c r="AC31" s="14" t="s">
        <v>2408</v>
      </c>
      <c r="AD31" s="14" t="s">
        <v>2417</v>
      </c>
      <c r="AE31" s="14" t="s">
        <v>2805</v>
      </c>
      <c r="AF31" s="14" t="s">
        <v>2163</v>
      </c>
      <c r="AG31" s="14"/>
      <c r="AH31" s="14" t="s">
        <v>2181</v>
      </c>
      <c r="AI31" s="14" t="s">
        <v>2806</v>
      </c>
      <c r="AJ31" s="14"/>
      <c r="AK31" s="14" t="n">
        <v>0</v>
      </c>
      <c r="AL31" s="14" t="n">
        <v>0</v>
      </c>
      <c r="AM31" s="14" t="n">
        <v>16</v>
      </c>
      <c r="AN31" s="14" t="s">
        <v>2548</v>
      </c>
      <c r="AO31" s="15" t="n">
        <v>132392.644868006</v>
      </c>
      <c r="AP31" s="14" t="b">
        <v>1</v>
      </c>
      <c r="AQ31" s="16" t="s">
        <v>2165</v>
      </c>
    </row>
    <row r="32">
      <c r="A32" s="9" t="n">
        <v>20230930</v>
      </c>
      <c r="B32" s="10" t="s">
        <v>2534</v>
      </c>
      <c r="C32" s="10" t="s">
        <v>2807</v>
      </c>
      <c r="D32" s="10" t="s">
        <v>2808</v>
      </c>
      <c r="E32" s="10" t="s">
        <v>2210</v>
      </c>
      <c r="F32" s="10" t="s">
        <v>2211</v>
      </c>
      <c r="G32" s="10" t="s">
        <v>2809</v>
      </c>
      <c r="H32" s="10" t="s">
        <v>2810</v>
      </c>
      <c r="I32" s="10" t="n">
        <v>6548</v>
      </c>
      <c r="J32" s="10"/>
      <c r="K32" s="10" t="s">
        <v>2811</v>
      </c>
      <c r="L32" s="10" t="s">
        <v>2210</v>
      </c>
      <c r="M32" s="10" t="s">
        <v>2211</v>
      </c>
      <c r="N32" s="10" t="s">
        <v>2812</v>
      </c>
      <c r="O32" s="11" t="n">
        <v>20000</v>
      </c>
      <c r="P32" s="11" t="n">
        <v>10000</v>
      </c>
      <c r="Q32" s="10" t="s">
        <v>2813</v>
      </c>
      <c r="R32" s="10" t="n">
        <v>2010</v>
      </c>
      <c r="S32" s="10" t="s">
        <v>2814</v>
      </c>
      <c r="T32" s="10" t="s">
        <v>2544</v>
      </c>
      <c r="U32" s="10" t="s">
        <v>2545</v>
      </c>
      <c r="V32" s="10" t="n">
        <v>6.75</v>
      </c>
      <c r="W32" s="10" t="n">
        <v>84</v>
      </c>
      <c r="X32" s="10" t="n">
        <v>541711</v>
      </c>
      <c r="Y32" s="10" t="s">
        <v>2159</v>
      </c>
      <c r="Z32" s="10"/>
      <c r="AA32" s="10"/>
      <c r="AB32" s="10" t="s">
        <v>2654</v>
      </c>
      <c r="AC32" s="10" t="s">
        <v>2211</v>
      </c>
      <c r="AD32" s="10" t="s">
        <v>2815</v>
      </c>
      <c r="AE32" s="10" t="s">
        <v>2278</v>
      </c>
      <c r="AF32" s="10" t="s">
        <v>2163</v>
      </c>
      <c r="AG32" s="10"/>
      <c r="AH32" s="10" t="s">
        <v>2181</v>
      </c>
      <c r="AI32" s="10" t="s">
        <v>2816</v>
      </c>
      <c r="AJ32" s="10"/>
      <c r="AK32" s="10" t="n">
        <v>0</v>
      </c>
      <c r="AL32" s="10" t="n">
        <v>1</v>
      </c>
      <c r="AM32" s="10" t="n">
        <v>9</v>
      </c>
      <c r="AN32" s="10"/>
      <c r="AO32" s="11" t="n">
        <v>26164.5543217403</v>
      </c>
      <c r="AP32" s="10" t="b">
        <v>1</v>
      </c>
      <c r="AQ32" s="12" t="s">
        <v>2165</v>
      </c>
    </row>
    <row r="33">
      <c r="A33" s="13" t="n">
        <v>20230930</v>
      </c>
      <c r="B33" s="14" t="s">
        <v>2534</v>
      </c>
      <c r="C33" s="14" t="s">
        <v>2817</v>
      </c>
      <c r="D33" s="14" t="s">
        <v>2818</v>
      </c>
      <c r="E33" s="14" t="s">
        <v>2819</v>
      </c>
      <c r="F33" s="14" t="s">
        <v>2290</v>
      </c>
      <c r="G33" s="14" t="s">
        <v>2820</v>
      </c>
      <c r="H33" s="14" t="s">
        <v>2821</v>
      </c>
      <c r="I33" s="14" t="n">
        <v>32773</v>
      </c>
      <c r="J33" s="14"/>
      <c r="K33" s="14" t="s">
        <v>2822</v>
      </c>
      <c r="L33" s="14" t="s">
        <v>2511</v>
      </c>
      <c r="M33" s="14" t="s">
        <v>2290</v>
      </c>
      <c r="N33" s="14" t="s">
        <v>2823</v>
      </c>
      <c r="O33" s="15" t="n">
        <v>50000</v>
      </c>
      <c r="P33" s="15" t="n">
        <v>25000</v>
      </c>
      <c r="Q33" s="14" t="s">
        <v>2824</v>
      </c>
      <c r="R33" s="14" t="n">
        <v>2010</v>
      </c>
      <c r="S33" s="14" t="s">
        <v>2824</v>
      </c>
      <c r="T33" s="14" t="s">
        <v>2544</v>
      </c>
      <c r="U33" s="14" t="s">
        <v>2545</v>
      </c>
      <c r="V33" s="14" t="n">
        <v>7.5</v>
      </c>
      <c r="W33" s="14" t="n">
        <v>84</v>
      </c>
      <c r="X33" s="14" t="n">
        <v>541711</v>
      </c>
      <c r="Y33" s="14" t="s">
        <v>2159</v>
      </c>
      <c r="Z33" s="14"/>
      <c r="AA33" s="14"/>
      <c r="AB33" s="14" t="s">
        <v>2299</v>
      </c>
      <c r="AC33" s="14" t="s">
        <v>2290</v>
      </c>
      <c r="AD33" s="14" t="s">
        <v>2300</v>
      </c>
      <c r="AE33" s="14" t="s">
        <v>2180</v>
      </c>
      <c r="AF33" s="14" t="s">
        <v>2163</v>
      </c>
      <c r="AG33" s="14"/>
      <c r="AH33" s="14" t="s">
        <v>2181</v>
      </c>
      <c r="AI33" s="14" t="s">
        <v>2825</v>
      </c>
      <c r="AJ33" s="14"/>
      <c r="AK33" s="14" t="n">
        <v>0</v>
      </c>
      <c r="AL33" s="14" t="n">
        <v>1</v>
      </c>
      <c r="AM33" s="14" t="n">
        <v>3</v>
      </c>
      <c r="AN33" s="14"/>
      <c r="AO33" s="15" t="n">
        <v>65411.3858043507</v>
      </c>
      <c r="AP33" s="14" t="b">
        <v>1</v>
      </c>
      <c r="AQ33" s="16" t="s">
        <v>2165</v>
      </c>
    </row>
    <row r="34">
      <c r="A34" s="9" t="n">
        <v>20230930</v>
      </c>
      <c r="B34" s="10" t="s">
        <v>2534</v>
      </c>
      <c r="C34" s="10" t="s">
        <v>2826</v>
      </c>
      <c r="D34" s="10" t="s">
        <v>2827</v>
      </c>
      <c r="E34" s="10" t="s">
        <v>2828</v>
      </c>
      <c r="F34" s="10" t="s">
        <v>2393</v>
      </c>
      <c r="G34" s="10" t="s">
        <v>2829</v>
      </c>
      <c r="H34" s="10" t="s">
        <v>2830</v>
      </c>
      <c r="I34" s="10" t="n">
        <v>659</v>
      </c>
      <c r="J34" s="10"/>
      <c r="K34" s="10" t="s">
        <v>2831</v>
      </c>
      <c r="L34" s="10" t="s">
        <v>2832</v>
      </c>
      <c r="M34" s="10" t="s">
        <v>2393</v>
      </c>
      <c r="N34" s="10" t="s">
        <v>2833</v>
      </c>
      <c r="O34" s="11" t="n">
        <v>26800</v>
      </c>
      <c r="P34" s="11" t="n">
        <v>13400</v>
      </c>
      <c r="Q34" s="10" t="s">
        <v>2834</v>
      </c>
      <c r="R34" s="10" t="n">
        <v>2010</v>
      </c>
      <c r="S34" s="10" t="s">
        <v>2834</v>
      </c>
      <c r="T34" s="10" t="s">
        <v>2544</v>
      </c>
      <c r="U34" s="10" t="s">
        <v>2545</v>
      </c>
      <c r="V34" s="10" t="n">
        <v>7.25</v>
      </c>
      <c r="W34" s="10" t="n">
        <v>60</v>
      </c>
      <c r="X34" s="10" t="n">
        <v>541711</v>
      </c>
      <c r="Y34" s="10" t="s">
        <v>2159</v>
      </c>
      <c r="Z34" s="10"/>
      <c r="AA34" s="10"/>
      <c r="AB34" s="10" t="s">
        <v>2835</v>
      </c>
      <c r="AC34" s="10" t="s">
        <v>2393</v>
      </c>
      <c r="AD34" s="10" t="s">
        <v>2836</v>
      </c>
      <c r="AE34" s="10" t="s">
        <v>2837</v>
      </c>
      <c r="AF34" s="10" t="s">
        <v>2163</v>
      </c>
      <c r="AG34" s="10"/>
      <c r="AH34" s="10" t="s">
        <v>2181</v>
      </c>
      <c r="AI34" s="10" t="s">
        <v>2838</v>
      </c>
      <c r="AJ34" s="10"/>
      <c r="AK34" s="10" t="n">
        <v>0</v>
      </c>
      <c r="AL34" s="10" t="n">
        <v>0</v>
      </c>
      <c r="AM34" s="10" t="n">
        <v>4</v>
      </c>
      <c r="AN34" s="10" t="s">
        <v>2548</v>
      </c>
      <c r="AO34" s="11" t="n">
        <v>35060.502791132</v>
      </c>
      <c r="AP34" s="10" t="b">
        <v>1</v>
      </c>
      <c r="AQ34" s="12" t="s">
        <v>2165</v>
      </c>
    </row>
    <row r="35">
      <c r="A35" s="13" t="n">
        <v>20230930</v>
      </c>
      <c r="B35" s="14" t="s">
        <v>2534</v>
      </c>
      <c r="C35" s="14" t="s">
        <v>2839</v>
      </c>
      <c r="D35" s="14" t="s">
        <v>2840</v>
      </c>
      <c r="E35" s="14" t="s">
        <v>2841</v>
      </c>
      <c r="F35" s="14" t="s">
        <v>2151</v>
      </c>
      <c r="G35" s="14" t="s">
        <v>2842</v>
      </c>
      <c r="H35" s="14" t="s">
        <v>2843</v>
      </c>
      <c r="I35" s="14" t="n">
        <v>17281</v>
      </c>
      <c r="J35" s="14"/>
      <c r="K35" s="14" t="s">
        <v>2844</v>
      </c>
      <c r="L35" s="14" t="s">
        <v>2486</v>
      </c>
      <c r="M35" s="14" t="s">
        <v>2151</v>
      </c>
      <c r="N35" s="14" t="s">
        <v>2845</v>
      </c>
      <c r="O35" s="15" t="n">
        <v>2000000</v>
      </c>
      <c r="P35" s="15" t="n">
        <v>1500000</v>
      </c>
      <c r="Q35" s="14" t="s">
        <v>2846</v>
      </c>
      <c r="R35" s="14" t="n">
        <v>2010</v>
      </c>
      <c r="S35" s="14" t="s">
        <v>2847</v>
      </c>
      <c r="T35" s="14" t="s">
        <v>2572</v>
      </c>
      <c r="U35" s="14" t="s">
        <v>2573</v>
      </c>
      <c r="V35" s="14" t="n">
        <v>5.5</v>
      </c>
      <c r="W35" s="14" t="n">
        <v>60</v>
      </c>
      <c r="X35" s="14" t="n">
        <v>541711</v>
      </c>
      <c r="Y35" s="14" t="s">
        <v>2159</v>
      </c>
      <c r="Z35" s="14"/>
      <c r="AA35" s="14"/>
      <c r="AB35" s="14" t="s">
        <v>2253</v>
      </c>
      <c r="AC35" s="14" t="s">
        <v>2151</v>
      </c>
      <c r="AD35" s="14" t="s">
        <v>2254</v>
      </c>
      <c r="AE35" s="14" t="s">
        <v>2724</v>
      </c>
      <c r="AF35" s="14" t="s">
        <v>2163</v>
      </c>
      <c r="AG35" s="14"/>
      <c r="AH35" s="14" t="s">
        <v>2181</v>
      </c>
      <c r="AI35" s="14" t="s">
        <v>2848</v>
      </c>
      <c r="AJ35" s="14"/>
      <c r="AK35" s="14" t="n">
        <v>0</v>
      </c>
      <c r="AL35" s="14" t="n">
        <v>0</v>
      </c>
      <c r="AM35" s="14" t="n">
        <v>100</v>
      </c>
      <c r="AN35" s="14"/>
      <c r="AO35" s="15" t="n">
        <v>2616455.43217403</v>
      </c>
      <c r="AP35" s="14" t="b">
        <v>1</v>
      </c>
      <c r="AQ35" s="16" t="s">
        <v>2165</v>
      </c>
    </row>
    <row r="36">
      <c r="A36" s="9" t="n">
        <v>20230930</v>
      </c>
      <c r="B36" s="10" t="s">
        <v>2534</v>
      </c>
      <c r="C36" s="10" t="s">
        <v>2849</v>
      </c>
      <c r="D36" s="10" t="s">
        <v>2850</v>
      </c>
      <c r="E36" s="10" t="s">
        <v>2851</v>
      </c>
      <c r="F36" s="10" t="s">
        <v>2234</v>
      </c>
      <c r="G36" s="10" t="s">
        <v>2852</v>
      </c>
      <c r="H36" s="10" t="s">
        <v>2638</v>
      </c>
      <c r="I36" s="10" t="n">
        <v>628</v>
      </c>
      <c r="J36" s="10"/>
      <c r="K36" s="10" t="s">
        <v>2639</v>
      </c>
      <c r="L36" s="10" t="s">
        <v>2241</v>
      </c>
      <c r="M36" s="10" t="s">
        <v>2211</v>
      </c>
      <c r="N36" s="10" t="s">
        <v>2640</v>
      </c>
      <c r="O36" s="11" t="n">
        <v>250000</v>
      </c>
      <c r="P36" s="11" t="n">
        <v>125000</v>
      </c>
      <c r="Q36" s="10" t="s">
        <v>2853</v>
      </c>
      <c r="R36" s="10" t="n">
        <v>2010</v>
      </c>
      <c r="S36" s="10" t="s">
        <v>2853</v>
      </c>
      <c r="T36" s="10" t="s">
        <v>2544</v>
      </c>
      <c r="U36" s="10" t="s">
        <v>2545</v>
      </c>
      <c r="V36" s="10" t="n">
        <v>5.55</v>
      </c>
      <c r="W36" s="10" t="n">
        <v>32</v>
      </c>
      <c r="X36" s="10" t="n">
        <v>541711</v>
      </c>
      <c r="Y36" s="10" t="s">
        <v>2159</v>
      </c>
      <c r="Z36" s="10"/>
      <c r="AA36" s="10"/>
      <c r="AB36" s="10" t="s">
        <v>2854</v>
      </c>
      <c r="AC36" s="10" t="s">
        <v>2234</v>
      </c>
      <c r="AD36" s="10" t="s">
        <v>2244</v>
      </c>
      <c r="AE36" s="10" t="s">
        <v>2443</v>
      </c>
      <c r="AF36" s="10" t="s">
        <v>2163</v>
      </c>
      <c r="AG36" s="10"/>
      <c r="AH36" s="10" t="s">
        <v>2855</v>
      </c>
      <c r="AI36" s="10"/>
      <c r="AJ36" s="10" t="s">
        <v>2856</v>
      </c>
      <c r="AK36" s="10" t="n">
        <v>148708</v>
      </c>
      <c r="AL36" s="10" t="n">
        <v>0</v>
      </c>
      <c r="AM36" s="10" t="n">
        <v>27</v>
      </c>
      <c r="AN36" s="10"/>
      <c r="AO36" s="11" t="n">
        <v>327056.929021753</v>
      </c>
      <c r="AP36" s="10" t="b">
        <v>1</v>
      </c>
      <c r="AQ36" s="12" t="s">
        <v>2165</v>
      </c>
    </row>
    <row r="37">
      <c r="A37" s="13" t="n">
        <v>20230930</v>
      </c>
      <c r="B37" s="14" t="s">
        <v>2534</v>
      </c>
      <c r="C37" s="14" t="s">
        <v>2857</v>
      </c>
      <c r="D37" s="14" t="s">
        <v>2858</v>
      </c>
      <c r="E37" s="14" t="s">
        <v>2859</v>
      </c>
      <c r="F37" s="14" t="s">
        <v>2272</v>
      </c>
      <c r="G37" s="14" t="s">
        <v>2860</v>
      </c>
      <c r="H37" s="14" t="s">
        <v>2861</v>
      </c>
      <c r="I37" s="14" t="n">
        <v>3510</v>
      </c>
      <c r="J37" s="14"/>
      <c r="K37" s="14" t="s">
        <v>2862</v>
      </c>
      <c r="L37" s="14" t="s">
        <v>2226</v>
      </c>
      <c r="M37" s="14" t="s">
        <v>2193</v>
      </c>
      <c r="N37" s="14" t="s">
        <v>2863</v>
      </c>
      <c r="O37" s="15" t="n">
        <v>100000</v>
      </c>
      <c r="P37" s="15" t="n">
        <v>50000</v>
      </c>
      <c r="Q37" s="14" t="s">
        <v>2864</v>
      </c>
      <c r="R37" s="14" t="n">
        <v>2010</v>
      </c>
      <c r="S37" s="14" t="s">
        <v>2864</v>
      </c>
      <c r="T37" s="14" t="s">
        <v>2544</v>
      </c>
      <c r="U37" s="14" t="s">
        <v>2545</v>
      </c>
      <c r="V37" s="14" t="n">
        <v>7.75</v>
      </c>
      <c r="W37" s="14" t="n">
        <v>84</v>
      </c>
      <c r="X37" s="14" t="n">
        <v>541711</v>
      </c>
      <c r="Y37" s="14" t="s">
        <v>2159</v>
      </c>
      <c r="Z37" s="14"/>
      <c r="AA37" s="14"/>
      <c r="AB37" s="14" t="s">
        <v>2311</v>
      </c>
      <c r="AC37" s="14" t="s">
        <v>2272</v>
      </c>
      <c r="AD37" s="14" t="s">
        <v>2277</v>
      </c>
      <c r="AE37" s="14" t="s">
        <v>2278</v>
      </c>
      <c r="AF37" s="14" t="s">
        <v>2163</v>
      </c>
      <c r="AG37" s="14"/>
      <c r="AH37" s="14" t="s">
        <v>2181</v>
      </c>
      <c r="AI37" s="14" t="s">
        <v>2825</v>
      </c>
      <c r="AJ37" s="14"/>
      <c r="AK37" s="14" t="n">
        <v>0</v>
      </c>
      <c r="AL37" s="14" t="n">
        <v>0</v>
      </c>
      <c r="AM37" s="14" t="n">
        <v>8</v>
      </c>
      <c r="AN37" s="14"/>
      <c r="AO37" s="15" t="n">
        <v>130822.771608701</v>
      </c>
      <c r="AP37" s="14" t="b">
        <v>1</v>
      </c>
      <c r="AQ37" s="16" t="s">
        <v>2165</v>
      </c>
    </row>
    <row r="38">
      <c r="A38" s="9" t="n">
        <v>20230930</v>
      </c>
      <c r="B38" s="10" t="s">
        <v>2534</v>
      </c>
      <c r="C38" s="10" t="s">
        <v>2865</v>
      </c>
      <c r="D38" s="10" t="s">
        <v>2866</v>
      </c>
      <c r="E38" s="10" t="s">
        <v>2867</v>
      </c>
      <c r="F38" s="10" t="s">
        <v>2868</v>
      </c>
      <c r="G38" s="10" t="s">
        <v>2869</v>
      </c>
      <c r="H38" s="10" t="s">
        <v>2870</v>
      </c>
      <c r="I38" s="10" t="n">
        <v>7213</v>
      </c>
      <c r="J38" s="10"/>
      <c r="K38" s="10" t="s">
        <v>2871</v>
      </c>
      <c r="L38" s="10" t="s">
        <v>2872</v>
      </c>
      <c r="M38" s="10" t="s">
        <v>2251</v>
      </c>
      <c r="N38" s="10" t="s">
        <v>2873</v>
      </c>
      <c r="O38" s="11" t="n">
        <v>50000</v>
      </c>
      <c r="P38" s="11" t="n">
        <v>25000</v>
      </c>
      <c r="Q38" s="10" t="s">
        <v>2874</v>
      </c>
      <c r="R38" s="10" t="n">
        <v>2010</v>
      </c>
      <c r="S38" s="10" t="s">
        <v>2875</v>
      </c>
      <c r="T38" s="10" t="s">
        <v>2544</v>
      </c>
      <c r="U38" s="10" t="s">
        <v>2545</v>
      </c>
      <c r="V38" s="10" t="n">
        <v>9.75</v>
      </c>
      <c r="W38" s="10" t="n">
        <v>84</v>
      </c>
      <c r="X38" s="10" t="n">
        <v>541711</v>
      </c>
      <c r="Y38" s="10" t="s">
        <v>2159</v>
      </c>
      <c r="Z38" s="10"/>
      <c r="AA38" s="10"/>
      <c r="AB38" s="10" t="s">
        <v>2876</v>
      </c>
      <c r="AC38" s="10" t="s">
        <v>2868</v>
      </c>
      <c r="AD38" s="10" t="s">
        <v>2877</v>
      </c>
      <c r="AE38" s="10" t="s">
        <v>2162</v>
      </c>
      <c r="AF38" s="10" t="s">
        <v>2163</v>
      </c>
      <c r="AG38" s="10"/>
      <c r="AH38" s="10" t="s">
        <v>2181</v>
      </c>
      <c r="AI38" s="10" t="s">
        <v>2878</v>
      </c>
      <c r="AJ38" s="10"/>
      <c r="AK38" s="10" t="n">
        <v>0</v>
      </c>
      <c r="AL38" s="10" t="n">
        <v>0</v>
      </c>
      <c r="AM38" s="10" t="n">
        <v>3</v>
      </c>
      <c r="AN38" s="10"/>
      <c r="AO38" s="11" t="n">
        <v>65411.3858043507</v>
      </c>
      <c r="AP38" s="10" t="b">
        <v>1</v>
      </c>
      <c r="AQ38" s="12" t="s">
        <v>2165</v>
      </c>
    </row>
    <row r="39">
      <c r="A39" s="13" t="n">
        <v>20230930</v>
      </c>
      <c r="B39" s="14" t="s">
        <v>2534</v>
      </c>
      <c r="C39" s="14" t="s">
        <v>2879</v>
      </c>
      <c r="D39" s="14" t="s">
        <v>2880</v>
      </c>
      <c r="E39" s="14" t="s">
        <v>2881</v>
      </c>
      <c r="F39" s="14" t="s">
        <v>2882</v>
      </c>
      <c r="G39" s="14" t="s">
        <v>2883</v>
      </c>
      <c r="H39" s="14" t="s">
        <v>2884</v>
      </c>
      <c r="I39" s="14" t="n">
        <v>17658</v>
      </c>
      <c r="J39" s="14"/>
      <c r="K39" s="14" t="s">
        <v>2885</v>
      </c>
      <c r="L39" s="14" t="s">
        <v>2886</v>
      </c>
      <c r="M39" s="14" t="s">
        <v>2882</v>
      </c>
      <c r="N39" s="14" t="s">
        <v>2887</v>
      </c>
      <c r="O39" s="15" t="n">
        <v>250000</v>
      </c>
      <c r="P39" s="15" t="n">
        <v>125000</v>
      </c>
      <c r="Q39" s="14" t="s">
        <v>2888</v>
      </c>
      <c r="R39" s="14" t="n">
        <v>2010</v>
      </c>
      <c r="S39" s="14"/>
      <c r="T39" s="14" t="s">
        <v>2544</v>
      </c>
      <c r="U39" s="14" t="s">
        <v>2545</v>
      </c>
      <c r="V39" s="14" t="n">
        <v>4</v>
      </c>
      <c r="W39" s="14" t="n">
        <v>84</v>
      </c>
      <c r="X39" s="14" t="n">
        <v>541711</v>
      </c>
      <c r="Y39" s="14" t="s">
        <v>2159</v>
      </c>
      <c r="Z39" s="14"/>
      <c r="AA39" s="14"/>
      <c r="AB39" s="14" t="s">
        <v>2889</v>
      </c>
      <c r="AC39" s="14" t="s">
        <v>2882</v>
      </c>
      <c r="AD39" s="14" t="s">
        <v>2890</v>
      </c>
      <c r="AE39" s="14" t="s">
        <v>2278</v>
      </c>
      <c r="AF39" s="14" t="s">
        <v>2163</v>
      </c>
      <c r="AG39" s="14"/>
      <c r="AH39" s="14" t="s">
        <v>2164</v>
      </c>
      <c r="AI39" s="14"/>
      <c r="AJ39" s="14"/>
      <c r="AK39" s="14" t="n">
        <v>0</v>
      </c>
      <c r="AL39" s="14" t="n">
        <v>0</v>
      </c>
      <c r="AM39" s="14" t="n">
        <v>3</v>
      </c>
      <c r="AN39" s="14" t="s">
        <v>2548</v>
      </c>
      <c r="AO39" s="15" t="n">
        <v>327056.929021753</v>
      </c>
      <c r="AP39" s="14" t="b">
        <v>1</v>
      </c>
      <c r="AQ39" s="16" t="s">
        <v>2165</v>
      </c>
    </row>
    <row r="40">
      <c r="A40" s="9" t="n">
        <v>20230930</v>
      </c>
      <c r="B40" s="10" t="s">
        <v>2534</v>
      </c>
      <c r="C40" s="10" t="s">
        <v>2879</v>
      </c>
      <c r="D40" s="10" t="s">
        <v>2880</v>
      </c>
      <c r="E40" s="10" t="s">
        <v>2881</v>
      </c>
      <c r="F40" s="10" t="s">
        <v>2882</v>
      </c>
      <c r="G40" s="10" t="s">
        <v>2883</v>
      </c>
      <c r="H40" s="10" t="s">
        <v>2884</v>
      </c>
      <c r="I40" s="10" t="n">
        <v>17658</v>
      </c>
      <c r="J40" s="10"/>
      <c r="K40" s="10" t="s">
        <v>2885</v>
      </c>
      <c r="L40" s="10" t="s">
        <v>2886</v>
      </c>
      <c r="M40" s="10" t="s">
        <v>2882</v>
      </c>
      <c r="N40" s="10" t="s">
        <v>2887</v>
      </c>
      <c r="O40" s="11" t="n">
        <v>75000</v>
      </c>
      <c r="P40" s="11" t="n">
        <v>37500</v>
      </c>
      <c r="Q40" s="10" t="s">
        <v>2891</v>
      </c>
      <c r="R40" s="10" t="n">
        <v>2010</v>
      </c>
      <c r="S40" s="10" t="s">
        <v>2704</v>
      </c>
      <c r="T40" s="10" t="s">
        <v>2544</v>
      </c>
      <c r="U40" s="10" t="s">
        <v>2545</v>
      </c>
      <c r="V40" s="10" t="n">
        <v>4.25</v>
      </c>
      <c r="W40" s="10" t="n">
        <v>12</v>
      </c>
      <c r="X40" s="10" t="n">
        <v>541711</v>
      </c>
      <c r="Y40" s="10" t="s">
        <v>2159</v>
      </c>
      <c r="Z40" s="10"/>
      <c r="AA40" s="10"/>
      <c r="AB40" s="10" t="s">
        <v>2889</v>
      </c>
      <c r="AC40" s="10" t="s">
        <v>2882</v>
      </c>
      <c r="AD40" s="10" t="s">
        <v>2890</v>
      </c>
      <c r="AE40" s="10" t="s">
        <v>2278</v>
      </c>
      <c r="AF40" s="10" t="s">
        <v>2163</v>
      </c>
      <c r="AG40" s="10"/>
      <c r="AH40" s="10" t="s">
        <v>2164</v>
      </c>
      <c r="AI40" s="10"/>
      <c r="AJ40" s="10"/>
      <c r="AK40" s="10" t="n">
        <v>0</v>
      </c>
      <c r="AL40" s="10" t="n">
        <v>1</v>
      </c>
      <c r="AM40" s="10" t="n">
        <v>7</v>
      </c>
      <c r="AN40" s="10" t="s">
        <v>2548</v>
      </c>
      <c r="AO40" s="11" t="n">
        <v>98117.078706526</v>
      </c>
      <c r="AP40" s="10" t="b">
        <v>1</v>
      </c>
      <c r="AQ40" s="12" t="s">
        <v>2165</v>
      </c>
    </row>
    <row r="41">
      <c r="A41" s="13" t="n">
        <v>20230930</v>
      </c>
      <c r="B41" s="14" t="s">
        <v>2534</v>
      </c>
      <c r="C41" s="14" t="s">
        <v>2892</v>
      </c>
      <c r="D41" s="14" t="s">
        <v>2893</v>
      </c>
      <c r="E41" s="14" t="s">
        <v>2894</v>
      </c>
      <c r="F41" s="14" t="s">
        <v>2151</v>
      </c>
      <c r="G41" s="14" t="s">
        <v>2895</v>
      </c>
      <c r="H41" s="14" t="s">
        <v>2638</v>
      </c>
      <c r="I41" s="14" t="n">
        <v>628</v>
      </c>
      <c r="J41" s="14"/>
      <c r="K41" s="14" t="s">
        <v>2639</v>
      </c>
      <c r="L41" s="14" t="s">
        <v>2241</v>
      </c>
      <c r="M41" s="14" t="s">
        <v>2211</v>
      </c>
      <c r="N41" s="14" t="s">
        <v>2640</v>
      </c>
      <c r="O41" s="15" t="n">
        <v>250000</v>
      </c>
      <c r="P41" s="15" t="n">
        <v>125000</v>
      </c>
      <c r="Q41" s="14" t="s">
        <v>2896</v>
      </c>
      <c r="R41" s="14" t="n">
        <v>2010</v>
      </c>
      <c r="S41" s="14"/>
      <c r="T41" s="14" t="s">
        <v>2544</v>
      </c>
      <c r="U41" s="14" t="s">
        <v>2545</v>
      </c>
      <c r="V41" s="14" t="n">
        <v>5.99</v>
      </c>
      <c r="W41" s="14" t="n">
        <v>84</v>
      </c>
      <c r="X41" s="14" t="n">
        <v>541711</v>
      </c>
      <c r="Y41" s="14" t="s">
        <v>2159</v>
      </c>
      <c r="Z41" s="14"/>
      <c r="AA41" s="14"/>
      <c r="AB41" s="14" t="s">
        <v>2897</v>
      </c>
      <c r="AC41" s="14" t="s">
        <v>2151</v>
      </c>
      <c r="AD41" s="14" t="s">
        <v>2197</v>
      </c>
      <c r="AE41" s="14" t="s">
        <v>2319</v>
      </c>
      <c r="AF41" s="14" t="s">
        <v>2163</v>
      </c>
      <c r="AG41" s="14"/>
      <c r="AH41" s="14" t="s">
        <v>2181</v>
      </c>
      <c r="AI41" s="14" t="s">
        <v>2593</v>
      </c>
      <c r="AJ41" s="14"/>
      <c r="AK41" s="14" t="n">
        <v>0</v>
      </c>
      <c r="AL41" s="14" t="n">
        <v>0</v>
      </c>
      <c r="AM41" s="14" t="n">
        <v>35</v>
      </c>
      <c r="AN41" s="14"/>
      <c r="AO41" s="15" t="n">
        <v>327056.929021753</v>
      </c>
      <c r="AP41" s="14" t="b">
        <v>1</v>
      </c>
      <c r="AQ41" s="16" t="s">
        <v>2165</v>
      </c>
    </row>
    <row r="42">
      <c r="A42" s="9" t="n">
        <v>20230930</v>
      </c>
      <c r="B42" s="10" t="s">
        <v>2534</v>
      </c>
      <c r="C42" s="10" t="s">
        <v>2898</v>
      </c>
      <c r="D42" s="10" t="s">
        <v>2899</v>
      </c>
      <c r="E42" s="10" t="s">
        <v>2900</v>
      </c>
      <c r="F42" s="10" t="s">
        <v>2453</v>
      </c>
      <c r="G42" s="10" t="s">
        <v>2901</v>
      </c>
      <c r="H42" s="10" t="s">
        <v>2902</v>
      </c>
      <c r="I42" s="10"/>
      <c r="J42" s="10" t="n">
        <v>24710</v>
      </c>
      <c r="K42" s="10" t="s">
        <v>2903</v>
      </c>
      <c r="L42" s="10" t="s">
        <v>2452</v>
      </c>
      <c r="M42" s="10" t="s">
        <v>2453</v>
      </c>
      <c r="N42" s="10" t="s">
        <v>2904</v>
      </c>
      <c r="O42" s="11" t="n">
        <v>25000</v>
      </c>
      <c r="P42" s="11" t="n">
        <v>12500</v>
      </c>
      <c r="Q42" s="10" t="s">
        <v>2896</v>
      </c>
      <c r="R42" s="10" t="n">
        <v>2010</v>
      </c>
      <c r="S42" s="10" t="s">
        <v>2905</v>
      </c>
      <c r="T42" s="10" t="s">
        <v>2544</v>
      </c>
      <c r="U42" s="10" t="s">
        <v>2545</v>
      </c>
      <c r="V42" s="10" t="n">
        <v>6</v>
      </c>
      <c r="W42" s="10" t="n">
        <v>24</v>
      </c>
      <c r="X42" s="10" t="n">
        <v>541711</v>
      </c>
      <c r="Y42" s="10" t="s">
        <v>2159</v>
      </c>
      <c r="Z42" s="10"/>
      <c r="AA42" s="10"/>
      <c r="AB42" s="10" t="s">
        <v>2742</v>
      </c>
      <c r="AC42" s="10" t="s">
        <v>2453</v>
      </c>
      <c r="AD42" s="10" t="s">
        <v>2619</v>
      </c>
      <c r="AE42" s="10" t="s">
        <v>2268</v>
      </c>
      <c r="AF42" s="10" t="s">
        <v>2163</v>
      </c>
      <c r="AG42" s="10"/>
      <c r="AH42" s="10" t="s">
        <v>2181</v>
      </c>
      <c r="AI42" s="10" t="s">
        <v>2906</v>
      </c>
      <c r="AJ42" s="10"/>
      <c r="AK42" s="10" t="n">
        <v>0</v>
      </c>
      <c r="AL42" s="10" t="n">
        <v>0</v>
      </c>
      <c r="AM42" s="10" t="n">
        <v>3</v>
      </c>
      <c r="AN42" s="10"/>
      <c r="AO42" s="11" t="n">
        <v>32705.6929021753</v>
      </c>
      <c r="AP42" s="10" t="b">
        <v>1</v>
      </c>
      <c r="AQ42" s="12" t="s">
        <v>2165</v>
      </c>
    </row>
    <row r="43">
      <c r="A43" s="13" t="n">
        <v>20230930</v>
      </c>
      <c r="B43" s="14" t="s">
        <v>2534</v>
      </c>
      <c r="C43" s="14" t="s">
        <v>2907</v>
      </c>
      <c r="D43" s="14" t="s">
        <v>2908</v>
      </c>
      <c r="E43" s="14" t="s">
        <v>2909</v>
      </c>
      <c r="F43" s="14" t="s">
        <v>2910</v>
      </c>
      <c r="G43" s="14" t="s">
        <v>2911</v>
      </c>
      <c r="H43" s="14" t="s">
        <v>2912</v>
      </c>
      <c r="I43" s="14" t="n">
        <v>32974</v>
      </c>
      <c r="J43" s="14"/>
      <c r="K43" s="14" t="s">
        <v>2913</v>
      </c>
      <c r="L43" s="14" t="s">
        <v>2914</v>
      </c>
      <c r="M43" s="14" t="s">
        <v>2910</v>
      </c>
      <c r="N43" s="14" t="s">
        <v>2915</v>
      </c>
      <c r="O43" s="15" t="n">
        <v>150000</v>
      </c>
      <c r="P43" s="15" t="n">
        <v>127500</v>
      </c>
      <c r="Q43" s="14" t="s">
        <v>2916</v>
      </c>
      <c r="R43" s="14" t="n">
        <v>2010</v>
      </c>
      <c r="S43" s="14"/>
      <c r="T43" s="14" t="s">
        <v>2917</v>
      </c>
      <c r="U43" s="14" t="s">
        <v>2918</v>
      </c>
      <c r="V43" s="14" t="n">
        <v>6</v>
      </c>
      <c r="W43" s="14" t="n">
        <v>84</v>
      </c>
      <c r="X43" s="14" t="n">
        <v>541711</v>
      </c>
      <c r="Y43" s="14" t="s">
        <v>2159</v>
      </c>
      <c r="Z43" s="14"/>
      <c r="AA43" s="14"/>
      <c r="AB43" s="14" t="s">
        <v>2919</v>
      </c>
      <c r="AC43" s="14" t="s">
        <v>2910</v>
      </c>
      <c r="AD43" s="14" t="s">
        <v>2920</v>
      </c>
      <c r="AE43" s="14" t="s">
        <v>2278</v>
      </c>
      <c r="AF43" s="14" t="s">
        <v>2163</v>
      </c>
      <c r="AG43" s="14"/>
      <c r="AH43" s="14" t="s">
        <v>2164</v>
      </c>
      <c r="AI43" s="14"/>
      <c r="AJ43" s="14"/>
      <c r="AK43" s="14" t="n">
        <v>0</v>
      </c>
      <c r="AL43" s="14" t="n">
        <v>0</v>
      </c>
      <c r="AM43" s="14" t="n">
        <v>1</v>
      </c>
      <c r="AN43" s="14"/>
      <c r="AO43" s="15" t="n">
        <v>196234.157413052</v>
      </c>
      <c r="AP43" s="14" t="b">
        <v>1</v>
      </c>
      <c r="AQ43" s="16" t="s">
        <v>2165</v>
      </c>
    </row>
    <row r="44">
      <c r="A44" s="9" t="n">
        <v>20230930</v>
      </c>
      <c r="B44" s="10" t="s">
        <v>2534</v>
      </c>
      <c r="C44" s="10" t="s">
        <v>2921</v>
      </c>
      <c r="D44" s="10" t="s">
        <v>2922</v>
      </c>
      <c r="E44" s="10" t="s">
        <v>2923</v>
      </c>
      <c r="F44" s="10" t="s">
        <v>2692</v>
      </c>
      <c r="G44" s="10" t="s">
        <v>2693</v>
      </c>
      <c r="H44" s="10" t="s">
        <v>2694</v>
      </c>
      <c r="I44" s="10" t="n">
        <v>19123</v>
      </c>
      <c r="J44" s="10"/>
      <c r="K44" s="10" t="s">
        <v>2695</v>
      </c>
      <c r="L44" s="10" t="s">
        <v>2696</v>
      </c>
      <c r="M44" s="10" t="s">
        <v>2692</v>
      </c>
      <c r="N44" s="10" t="s">
        <v>2697</v>
      </c>
      <c r="O44" s="11" t="n">
        <v>100000</v>
      </c>
      <c r="P44" s="11" t="n">
        <v>50000</v>
      </c>
      <c r="Q44" s="10" t="s">
        <v>2924</v>
      </c>
      <c r="R44" s="10" t="n">
        <v>2011</v>
      </c>
      <c r="S44" s="10"/>
      <c r="T44" s="10" t="s">
        <v>2544</v>
      </c>
      <c r="U44" s="10" t="s">
        <v>2545</v>
      </c>
      <c r="V44" s="10" t="n">
        <v>6.25</v>
      </c>
      <c r="W44" s="10" t="n">
        <v>84</v>
      </c>
      <c r="X44" s="10" t="n">
        <v>541711</v>
      </c>
      <c r="Y44" s="10" t="s">
        <v>2159</v>
      </c>
      <c r="Z44" s="10"/>
      <c r="AA44" s="10"/>
      <c r="AB44" s="10" t="s">
        <v>2700</v>
      </c>
      <c r="AC44" s="10" t="s">
        <v>2692</v>
      </c>
      <c r="AD44" s="10" t="s">
        <v>2701</v>
      </c>
      <c r="AE44" s="10" t="s">
        <v>2702</v>
      </c>
      <c r="AF44" s="10" t="s">
        <v>2163</v>
      </c>
      <c r="AG44" s="10"/>
      <c r="AH44" s="10" t="s">
        <v>2164</v>
      </c>
      <c r="AI44" s="10"/>
      <c r="AJ44" s="10"/>
      <c r="AK44" s="10" t="n">
        <v>0</v>
      </c>
      <c r="AL44" s="10" t="n">
        <v>0</v>
      </c>
      <c r="AM44" s="10" t="n">
        <v>33</v>
      </c>
      <c r="AN44" s="10"/>
      <c r="AO44" s="11" t="n">
        <v>128238.289147029</v>
      </c>
      <c r="AP44" s="10" t="b">
        <v>1</v>
      </c>
      <c r="AQ44" s="12" t="s">
        <v>2165</v>
      </c>
    </row>
    <row r="45">
      <c r="A45" s="13" t="n">
        <v>20230930</v>
      </c>
      <c r="B45" s="14" t="s">
        <v>2534</v>
      </c>
      <c r="C45" s="14" t="s">
        <v>2921</v>
      </c>
      <c r="D45" s="14" t="s">
        <v>2922</v>
      </c>
      <c r="E45" s="14" t="s">
        <v>2923</v>
      </c>
      <c r="F45" s="14" t="s">
        <v>2692</v>
      </c>
      <c r="G45" s="14" t="s">
        <v>2693</v>
      </c>
      <c r="H45" s="14" t="s">
        <v>2694</v>
      </c>
      <c r="I45" s="14" t="n">
        <v>19123</v>
      </c>
      <c r="J45" s="14"/>
      <c r="K45" s="14" t="s">
        <v>2695</v>
      </c>
      <c r="L45" s="14" t="s">
        <v>2696</v>
      </c>
      <c r="M45" s="14" t="s">
        <v>2692</v>
      </c>
      <c r="N45" s="14" t="s">
        <v>2697</v>
      </c>
      <c r="O45" s="15" t="n">
        <v>100000</v>
      </c>
      <c r="P45" s="15" t="n">
        <v>50000</v>
      </c>
      <c r="Q45" s="14" t="s">
        <v>2925</v>
      </c>
      <c r="R45" s="14" t="n">
        <v>2011</v>
      </c>
      <c r="S45" s="14" t="s">
        <v>2926</v>
      </c>
      <c r="T45" s="14" t="s">
        <v>2544</v>
      </c>
      <c r="U45" s="14" t="s">
        <v>2545</v>
      </c>
      <c r="V45" s="14" t="n">
        <v>6.25</v>
      </c>
      <c r="W45" s="14" t="n">
        <v>84</v>
      </c>
      <c r="X45" s="14" t="n">
        <v>541711</v>
      </c>
      <c r="Y45" s="14" t="s">
        <v>2159</v>
      </c>
      <c r="Z45" s="14"/>
      <c r="AA45" s="14"/>
      <c r="AB45" s="14" t="s">
        <v>2700</v>
      </c>
      <c r="AC45" s="14" t="s">
        <v>2692</v>
      </c>
      <c r="AD45" s="14" t="s">
        <v>2701</v>
      </c>
      <c r="AE45" s="14" t="s">
        <v>2702</v>
      </c>
      <c r="AF45" s="14" t="s">
        <v>2163</v>
      </c>
      <c r="AG45" s="14"/>
      <c r="AH45" s="14" t="s">
        <v>2181</v>
      </c>
      <c r="AI45" s="14" t="s">
        <v>2703</v>
      </c>
      <c r="AJ45" s="14"/>
      <c r="AK45" s="14" t="n">
        <v>0</v>
      </c>
      <c r="AL45" s="14" t="n">
        <v>1</v>
      </c>
      <c r="AM45" s="14" t="n">
        <v>33</v>
      </c>
      <c r="AN45" s="14"/>
      <c r="AO45" s="15" t="n">
        <v>128238.289147029</v>
      </c>
      <c r="AP45" s="14" t="b">
        <v>1</v>
      </c>
      <c r="AQ45" s="16" t="s">
        <v>2165</v>
      </c>
    </row>
    <row r="46">
      <c r="A46" s="9" t="n">
        <v>20230930</v>
      </c>
      <c r="B46" s="10" t="s">
        <v>2534</v>
      </c>
      <c r="C46" s="10" t="s">
        <v>2927</v>
      </c>
      <c r="D46" s="10" t="s">
        <v>2928</v>
      </c>
      <c r="E46" s="10" t="s">
        <v>2929</v>
      </c>
      <c r="F46" s="10" t="s">
        <v>2930</v>
      </c>
      <c r="G46" s="10" t="s">
        <v>2931</v>
      </c>
      <c r="H46" s="10" t="s">
        <v>2810</v>
      </c>
      <c r="I46" s="10" t="n">
        <v>6548</v>
      </c>
      <c r="J46" s="10"/>
      <c r="K46" s="10" t="s">
        <v>2811</v>
      </c>
      <c r="L46" s="10" t="s">
        <v>2210</v>
      </c>
      <c r="M46" s="10" t="s">
        <v>2211</v>
      </c>
      <c r="N46" s="10" t="s">
        <v>2812</v>
      </c>
      <c r="O46" s="11" t="n">
        <v>2498500</v>
      </c>
      <c r="P46" s="11" t="n">
        <v>2248650</v>
      </c>
      <c r="Q46" s="10" t="s">
        <v>2932</v>
      </c>
      <c r="R46" s="10" t="n">
        <v>2011</v>
      </c>
      <c r="S46" s="10" t="s">
        <v>2933</v>
      </c>
      <c r="T46" s="10" t="s">
        <v>2572</v>
      </c>
      <c r="U46" s="10" t="s">
        <v>2573</v>
      </c>
      <c r="V46" s="10" t="n">
        <v>4.5</v>
      </c>
      <c r="W46" s="10" t="n">
        <v>168</v>
      </c>
      <c r="X46" s="10" t="n">
        <v>541711</v>
      </c>
      <c r="Y46" s="10" t="s">
        <v>2159</v>
      </c>
      <c r="Z46" s="10"/>
      <c r="AA46" s="10"/>
      <c r="AB46" s="10" t="s">
        <v>2929</v>
      </c>
      <c r="AC46" s="10" t="s">
        <v>2930</v>
      </c>
      <c r="AD46" s="10" t="s">
        <v>2934</v>
      </c>
      <c r="AE46" s="10" t="s">
        <v>2278</v>
      </c>
      <c r="AF46" s="10" t="s">
        <v>2163</v>
      </c>
      <c r="AG46" s="10"/>
      <c r="AH46" s="10" t="s">
        <v>2181</v>
      </c>
      <c r="AI46" s="10" t="s">
        <v>2935</v>
      </c>
      <c r="AJ46" s="10"/>
      <c r="AK46" s="10" t="n">
        <v>0</v>
      </c>
      <c r="AL46" s="10" t="n">
        <v>0</v>
      </c>
      <c r="AM46" s="10" t="n">
        <v>12</v>
      </c>
      <c r="AN46" s="10" t="s">
        <v>2548</v>
      </c>
      <c r="AO46" s="11" t="n">
        <v>3204033.65433852</v>
      </c>
      <c r="AP46" s="10" t="b">
        <v>1</v>
      </c>
      <c r="AQ46" s="12" t="s">
        <v>2165</v>
      </c>
    </row>
    <row r="47">
      <c r="A47" s="13" t="n">
        <v>20230930</v>
      </c>
      <c r="B47" s="14" t="s">
        <v>2534</v>
      </c>
      <c r="C47" s="14" t="s">
        <v>2936</v>
      </c>
      <c r="D47" s="14" t="s">
        <v>2937</v>
      </c>
      <c r="E47" s="14" t="s">
        <v>2938</v>
      </c>
      <c r="F47" s="14" t="s">
        <v>2564</v>
      </c>
      <c r="G47" s="14" t="s">
        <v>2939</v>
      </c>
      <c r="H47" s="14" t="s">
        <v>2940</v>
      </c>
      <c r="I47" s="14" t="n">
        <v>17838</v>
      </c>
      <c r="J47" s="14"/>
      <c r="K47" s="14" t="s">
        <v>2941</v>
      </c>
      <c r="L47" s="14" t="s">
        <v>2556</v>
      </c>
      <c r="M47" s="14" t="s">
        <v>2557</v>
      </c>
      <c r="N47" s="14" t="s">
        <v>2558</v>
      </c>
      <c r="O47" s="15" t="n">
        <v>500000</v>
      </c>
      <c r="P47" s="15" t="n">
        <v>450000</v>
      </c>
      <c r="Q47" s="14" t="s">
        <v>2942</v>
      </c>
      <c r="R47" s="14" t="n">
        <v>2011</v>
      </c>
      <c r="S47" s="14" t="s">
        <v>2699</v>
      </c>
      <c r="T47" s="14" t="s">
        <v>2572</v>
      </c>
      <c r="U47" s="14" t="s">
        <v>2573</v>
      </c>
      <c r="V47" s="14" t="n">
        <v>6</v>
      </c>
      <c r="W47" s="14" t="n">
        <v>84</v>
      </c>
      <c r="X47" s="14" t="n">
        <v>541711</v>
      </c>
      <c r="Y47" s="14" t="s">
        <v>2159</v>
      </c>
      <c r="Z47" s="14"/>
      <c r="AA47" s="14"/>
      <c r="AB47" s="14" t="s">
        <v>2943</v>
      </c>
      <c r="AC47" s="14" t="s">
        <v>2564</v>
      </c>
      <c r="AD47" s="14" t="s">
        <v>2789</v>
      </c>
      <c r="AE47" s="14" t="s">
        <v>2383</v>
      </c>
      <c r="AF47" s="14" t="s">
        <v>2163</v>
      </c>
      <c r="AG47" s="14"/>
      <c r="AH47" s="14" t="s">
        <v>2181</v>
      </c>
      <c r="AI47" s="14" t="s">
        <v>2944</v>
      </c>
      <c r="AJ47" s="14"/>
      <c r="AK47" s="14" t="n">
        <v>0</v>
      </c>
      <c r="AL47" s="14" t="n">
        <v>0</v>
      </c>
      <c r="AM47" s="14" t="n">
        <v>42</v>
      </c>
      <c r="AN47" s="14"/>
      <c r="AO47" s="15" t="n">
        <v>641191.445735145</v>
      </c>
      <c r="AP47" s="14" t="b">
        <v>1</v>
      </c>
      <c r="AQ47" s="16" t="s">
        <v>2165</v>
      </c>
    </row>
    <row r="48">
      <c r="A48" s="9" t="n">
        <v>20230930</v>
      </c>
      <c r="B48" s="10" t="s">
        <v>2534</v>
      </c>
      <c r="C48" s="10" t="s">
        <v>2945</v>
      </c>
      <c r="D48" s="10" t="s">
        <v>2946</v>
      </c>
      <c r="E48" s="10" t="s">
        <v>2947</v>
      </c>
      <c r="F48" s="10" t="s">
        <v>2453</v>
      </c>
      <c r="G48" s="10" t="s">
        <v>2948</v>
      </c>
      <c r="H48" s="10" t="s">
        <v>2539</v>
      </c>
      <c r="I48" s="10" t="n">
        <v>2270</v>
      </c>
      <c r="J48" s="10"/>
      <c r="K48" s="10" t="s">
        <v>2540</v>
      </c>
      <c r="L48" s="10" t="s">
        <v>2452</v>
      </c>
      <c r="M48" s="10" t="s">
        <v>2453</v>
      </c>
      <c r="N48" s="10" t="s">
        <v>2541</v>
      </c>
      <c r="O48" s="11" t="n">
        <v>250000</v>
      </c>
      <c r="P48" s="11" t="n">
        <v>125000</v>
      </c>
      <c r="Q48" s="10" t="s">
        <v>2949</v>
      </c>
      <c r="R48" s="10" t="n">
        <v>2011</v>
      </c>
      <c r="S48" s="10" t="s">
        <v>2950</v>
      </c>
      <c r="T48" s="10" t="s">
        <v>2544</v>
      </c>
      <c r="U48" s="10" t="s">
        <v>2545</v>
      </c>
      <c r="V48" s="10" t="n">
        <v>7.02</v>
      </c>
      <c r="W48" s="10" t="n">
        <v>148</v>
      </c>
      <c r="X48" s="10" t="n">
        <v>541711</v>
      </c>
      <c r="Y48" s="10" t="s">
        <v>2159</v>
      </c>
      <c r="Z48" s="10"/>
      <c r="AA48" s="10"/>
      <c r="AB48" s="10" t="s">
        <v>2742</v>
      </c>
      <c r="AC48" s="10" t="s">
        <v>2453</v>
      </c>
      <c r="AD48" s="10" t="s">
        <v>2619</v>
      </c>
      <c r="AE48" s="10" t="s">
        <v>2512</v>
      </c>
      <c r="AF48" s="10" t="s">
        <v>2163</v>
      </c>
      <c r="AG48" s="10"/>
      <c r="AH48" s="10" t="s">
        <v>2181</v>
      </c>
      <c r="AI48" s="10" t="s">
        <v>2312</v>
      </c>
      <c r="AJ48" s="10"/>
      <c r="AK48" s="10" t="n">
        <v>0</v>
      </c>
      <c r="AL48" s="10" t="n">
        <v>0</v>
      </c>
      <c r="AM48" s="10" t="n">
        <v>6</v>
      </c>
      <c r="AN48" s="10" t="s">
        <v>2548</v>
      </c>
      <c r="AO48" s="11" t="n">
        <v>320595.722867573</v>
      </c>
      <c r="AP48" s="10" t="b">
        <v>1</v>
      </c>
      <c r="AQ48" s="12" t="s">
        <v>2165</v>
      </c>
    </row>
    <row r="49">
      <c r="A49" s="13" t="n">
        <v>20230930</v>
      </c>
      <c r="B49" s="14" t="s">
        <v>2534</v>
      </c>
      <c r="C49" s="14" t="s">
        <v>2951</v>
      </c>
      <c r="D49" s="14" t="s">
        <v>2952</v>
      </c>
      <c r="E49" s="14" t="s">
        <v>2953</v>
      </c>
      <c r="F49" s="14" t="s">
        <v>2203</v>
      </c>
      <c r="G49" s="14" t="s">
        <v>2954</v>
      </c>
      <c r="H49" s="14" t="s">
        <v>2955</v>
      </c>
      <c r="I49" s="14" t="n">
        <v>110</v>
      </c>
      <c r="J49" s="14"/>
      <c r="K49" s="14" t="s">
        <v>2956</v>
      </c>
      <c r="L49" s="14" t="s">
        <v>2957</v>
      </c>
      <c r="M49" s="14" t="s">
        <v>2958</v>
      </c>
      <c r="N49" s="14" t="s">
        <v>2959</v>
      </c>
      <c r="O49" s="15" t="n">
        <v>300000</v>
      </c>
      <c r="P49" s="15" t="n">
        <v>270000</v>
      </c>
      <c r="Q49" s="14" t="s">
        <v>2960</v>
      </c>
      <c r="R49" s="14" t="n">
        <v>2011</v>
      </c>
      <c r="S49" s="14" t="s">
        <v>2950</v>
      </c>
      <c r="T49" s="14" t="s">
        <v>2572</v>
      </c>
      <c r="U49" s="14" t="s">
        <v>2573</v>
      </c>
      <c r="V49" s="14" t="n">
        <v>6</v>
      </c>
      <c r="W49" s="14" t="n">
        <v>120</v>
      </c>
      <c r="X49" s="14" t="n">
        <v>541711</v>
      </c>
      <c r="Y49" s="14" t="s">
        <v>2159</v>
      </c>
      <c r="Z49" s="14"/>
      <c r="AA49" s="14"/>
      <c r="AB49" s="14" t="s">
        <v>2961</v>
      </c>
      <c r="AC49" s="14" t="s">
        <v>2203</v>
      </c>
      <c r="AD49" s="14" t="s">
        <v>2214</v>
      </c>
      <c r="AE49" s="14" t="s">
        <v>2962</v>
      </c>
      <c r="AF49" s="14" t="s">
        <v>2163</v>
      </c>
      <c r="AG49" s="14"/>
      <c r="AH49" s="14" t="s">
        <v>2181</v>
      </c>
      <c r="AI49" s="14" t="s">
        <v>2963</v>
      </c>
      <c r="AJ49" s="14"/>
      <c r="AK49" s="14" t="n">
        <v>0</v>
      </c>
      <c r="AL49" s="14" t="n">
        <v>0</v>
      </c>
      <c r="AM49" s="14" t="n">
        <v>5</v>
      </c>
      <c r="AN49" s="14" t="s">
        <v>2594</v>
      </c>
      <c r="AO49" s="15" t="n">
        <v>384714.867441087</v>
      </c>
      <c r="AP49" s="14" t="b">
        <v>1</v>
      </c>
      <c r="AQ49" s="16" t="s">
        <v>2165</v>
      </c>
    </row>
    <row r="50">
      <c r="A50" s="9" t="n">
        <v>20230930</v>
      </c>
      <c r="B50" s="10" t="s">
        <v>2534</v>
      </c>
      <c r="C50" s="10" t="s">
        <v>2964</v>
      </c>
      <c r="D50" s="10" t="s">
        <v>2965</v>
      </c>
      <c r="E50" s="10" t="s">
        <v>2966</v>
      </c>
      <c r="F50" s="10" t="s">
        <v>2564</v>
      </c>
      <c r="G50" s="10" t="s">
        <v>2967</v>
      </c>
      <c r="H50" s="10" t="s">
        <v>2968</v>
      </c>
      <c r="I50" s="10" t="n">
        <v>7551</v>
      </c>
      <c r="J50" s="10"/>
      <c r="K50" s="10" t="s">
        <v>2969</v>
      </c>
      <c r="L50" s="10" t="s">
        <v>2970</v>
      </c>
      <c r="M50" s="10" t="s">
        <v>2564</v>
      </c>
      <c r="N50" s="10" t="s">
        <v>2971</v>
      </c>
      <c r="O50" s="11" t="n">
        <v>150000</v>
      </c>
      <c r="P50" s="11" t="n">
        <v>75000</v>
      </c>
      <c r="Q50" s="10" t="s">
        <v>2960</v>
      </c>
      <c r="R50" s="10" t="n">
        <v>2011</v>
      </c>
      <c r="S50" s="10" t="s">
        <v>2933</v>
      </c>
      <c r="T50" s="10" t="s">
        <v>2544</v>
      </c>
      <c r="U50" s="10" t="s">
        <v>2545</v>
      </c>
      <c r="V50" s="10" t="n">
        <v>5.25</v>
      </c>
      <c r="W50" s="10" t="n">
        <v>15</v>
      </c>
      <c r="X50" s="10" t="n">
        <v>541711</v>
      </c>
      <c r="Y50" s="10" t="s">
        <v>2159</v>
      </c>
      <c r="Z50" s="10"/>
      <c r="AA50" s="10"/>
      <c r="AB50" s="10" t="s">
        <v>2972</v>
      </c>
      <c r="AC50" s="10" t="s">
        <v>2564</v>
      </c>
      <c r="AD50" s="10" t="s">
        <v>2575</v>
      </c>
      <c r="AE50" s="10" t="s">
        <v>2608</v>
      </c>
      <c r="AF50" s="10" t="s">
        <v>2163</v>
      </c>
      <c r="AG50" s="10"/>
      <c r="AH50" s="10" t="s">
        <v>2181</v>
      </c>
      <c r="AI50" s="10" t="s">
        <v>2973</v>
      </c>
      <c r="AJ50" s="10"/>
      <c r="AK50" s="10" t="n">
        <v>0</v>
      </c>
      <c r="AL50" s="10" t="n">
        <v>1</v>
      </c>
      <c r="AM50" s="10" t="n">
        <v>16</v>
      </c>
      <c r="AN50" s="10" t="s">
        <v>2548</v>
      </c>
      <c r="AO50" s="11" t="n">
        <v>192357.433720544</v>
      </c>
      <c r="AP50" s="10" t="b">
        <v>1</v>
      </c>
      <c r="AQ50" s="12" t="s">
        <v>2165</v>
      </c>
    </row>
    <row r="51">
      <c r="A51" s="13" t="n">
        <v>20230930</v>
      </c>
      <c r="B51" s="14" t="s">
        <v>2534</v>
      </c>
      <c r="C51" s="14" t="s">
        <v>2974</v>
      </c>
      <c r="D51" s="14" t="s">
        <v>2975</v>
      </c>
      <c r="E51" s="14" t="s">
        <v>2173</v>
      </c>
      <c r="F51" s="14" t="s">
        <v>2169</v>
      </c>
      <c r="G51" s="14" t="s">
        <v>2976</v>
      </c>
      <c r="H51" s="14" t="s">
        <v>2977</v>
      </c>
      <c r="I51" s="14" t="n">
        <v>3832</v>
      </c>
      <c r="J51" s="14"/>
      <c r="K51" s="14" t="s">
        <v>2978</v>
      </c>
      <c r="L51" s="14" t="s">
        <v>2979</v>
      </c>
      <c r="M51" s="14" t="s">
        <v>2169</v>
      </c>
      <c r="N51" s="14" t="s">
        <v>2980</v>
      </c>
      <c r="O51" s="15" t="n">
        <v>849700</v>
      </c>
      <c r="P51" s="15" t="n">
        <v>424850</v>
      </c>
      <c r="Q51" s="14" t="s">
        <v>2981</v>
      </c>
      <c r="R51" s="14" t="n">
        <v>2011</v>
      </c>
      <c r="S51" s="14" t="s">
        <v>2982</v>
      </c>
      <c r="T51" s="14" t="s">
        <v>2544</v>
      </c>
      <c r="U51" s="14" t="s">
        <v>2545</v>
      </c>
      <c r="V51" s="14" t="n">
        <v>5.85</v>
      </c>
      <c r="W51" s="14" t="n">
        <v>84</v>
      </c>
      <c r="X51" s="14" t="n">
        <v>541711</v>
      </c>
      <c r="Y51" s="14" t="s">
        <v>2159</v>
      </c>
      <c r="Z51" s="14"/>
      <c r="AA51" s="14"/>
      <c r="AB51" s="14" t="s">
        <v>2178</v>
      </c>
      <c r="AC51" s="14" t="s">
        <v>2169</v>
      </c>
      <c r="AD51" s="14" t="s">
        <v>2179</v>
      </c>
      <c r="AE51" s="14" t="s">
        <v>2347</v>
      </c>
      <c r="AF51" s="14" t="s">
        <v>2163</v>
      </c>
      <c r="AG51" s="14"/>
      <c r="AH51" s="14" t="s">
        <v>2181</v>
      </c>
      <c r="AI51" s="14" t="s">
        <v>2983</v>
      </c>
      <c r="AJ51" s="14"/>
      <c r="AK51" s="14" t="n">
        <v>0</v>
      </c>
      <c r="AL51" s="14" t="n">
        <v>0</v>
      </c>
      <c r="AM51" s="14" t="n">
        <v>9</v>
      </c>
      <c r="AN51" s="14"/>
      <c r="AO51" s="15" t="n">
        <v>1089640.74288231</v>
      </c>
      <c r="AP51" s="14" t="b">
        <v>1</v>
      </c>
      <c r="AQ51" s="16" t="s">
        <v>2165</v>
      </c>
    </row>
    <row r="52">
      <c r="A52" s="9" t="n">
        <v>20230930</v>
      </c>
      <c r="B52" s="10" t="s">
        <v>2534</v>
      </c>
      <c r="C52" s="10" t="s">
        <v>2984</v>
      </c>
      <c r="D52" s="10" t="s">
        <v>2985</v>
      </c>
      <c r="E52" s="10" t="s">
        <v>2986</v>
      </c>
      <c r="F52" s="10" t="s">
        <v>2719</v>
      </c>
      <c r="G52" s="10" t="s">
        <v>2987</v>
      </c>
      <c r="H52" s="10" t="s">
        <v>2660</v>
      </c>
      <c r="I52" s="10" t="n">
        <v>3511</v>
      </c>
      <c r="J52" s="10"/>
      <c r="K52" s="10" t="s">
        <v>2661</v>
      </c>
      <c r="L52" s="10" t="s">
        <v>2250</v>
      </c>
      <c r="M52" s="10" t="s">
        <v>2251</v>
      </c>
      <c r="N52" s="10" t="s">
        <v>2662</v>
      </c>
      <c r="O52" s="11" t="n">
        <v>851000</v>
      </c>
      <c r="P52" s="11" t="n">
        <v>765900</v>
      </c>
      <c r="Q52" s="10" t="s">
        <v>2981</v>
      </c>
      <c r="R52" s="10" t="n">
        <v>2011</v>
      </c>
      <c r="S52" s="10" t="s">
        <v>2988</v>
      </c>
      <c r="T52" s="10" t="s">
        <v>2572</v>
      </c>
      <c r="U52" s="10" t="s">
        <v>2573</v>
      </c>
      <c r="V52" s="10" t="n">
        <v>5.75</v>
      </c>
      <c r="W52" s="10" t="n">
        <v>120</v>
      </c>
      <c r="X52" s="10" t="n">
        <v>541711</v>
      </c>
      <c r="Y52" s="10" t="s">
        <v>2159</v>
      </c>
      <c r="Z52" s="10"/>
      <c r="AA52" s="10"/>
      <c r="AB52" s="10" t="s">
        <v>2989</v>
      </c>
      <c r="AC52" s="10" t="s">
        <v>2719</v>
      </c>
      <c r="AD52" s="10" t="s">
        <v>2990</v>
      </c>
      <c r="AE52" s="10" t="s">
        <v>2268</v>
      </c>
      <c r="AF52" s="10" t="s">
        <v>2163</v>
      </c>
      <c r="AG52" s="10"/>
      <c r="AH52" s="10" t="s">
        <v>2181</v>
      </c>
      <c r="AI52" s="10" t="s">
        <v>2991</v>
      </c>
      <c r="AJ52" s="10"/>
      <c r="AK52" s="10" t="n">
        <v>0</v>
      </c>
      <c r="AL52" s="10" t="n">
        <v>0</v>
      </c>
      <c r="AM52" s="10" t="n">
        <v>8</v>
      </c>
      <c r="AN52" s="10"/>
      <c r="AO52" s="11" t="n">
        <v>1091307.84064122</v>
      </c>
      <c r="AP52" s="10" t="b">
        <v>1</v>
      </c>
      <c r="AQ52" s="12" t="s">
        <v>2165</v>
      </c>
    </row>
    <row r="53">
      <c r="A53" s="13" t="n">
        <v>20230930</v>
      </c>
      <c r="B53" s="14" t="s">
        <v>2534</v>
      </c>
      <c r="C53" s="14" t="s">
        <v>2992</v>
      </c>
      <c r="D53" s="14" t="s">
        <v>2985</v>
      </c>
      <c r="E53" s="14" t="s">
        <v>2986</v>
      </c>
      <c r="F53" s="14" t="s">
        <v>2719</v>
      </c>
      <c r="G53" s="14" t="s">
        <v>2987</v>
      </c>
      <c r="H53" s="14" t="s">
        <v>2660</v>
      </c>
      <c r="I53" s="14" t="n">
        <v>3511</v>
      </c>
      <c r="J53" s="14"/>
      <c r="K53" s="14" t="s">
        <v>2661</v>
      </c>
      <c r="L53" s="14" t="s">
        <v>2250</v>
      </c>
      <c r="M53" s="14" t="s">
        <v>2251</v>
      </c>
      <c r="N53" s="14" t="s">
        <v>2662</v>
      </c>
      <c r="O53" s="15" t="n">
        <v>315000</v>
      </c>
      <c r="P53" s="15" t="n">
        <v>283500</v>
      </c>
      <c r="Q53" s="14" t="s">
        <v>2981</v>
      </c>
      <c r="R53" s="14" t="n">
        <v>2011</v>
      </c>
      <c r="S53" s="14"/>
      <c r="T53" s="14" t="s">
        <v>2572</v>
      </c>
      <c r="U53" s="14" t="s">
        <v>2573</v>
      </c>
      <c r="V53" s="14" t="n">
        <v>5.25</v>
      </c>
      <c r="W53" s="14" t="n">
        <v>207</v>
      </c>
      <c r="X53" s="14" t="n">
        <v>541711</v>
      </c>
      <c r="Y53" s="14" t="s">
        <v>2159</v>
      </c>
      <c r="Z53" s="14"/>
      <c r="AA53" s="14"/>
      <c r="AB53" s="14" t="s">
        <v>2989</v>
      </c>
      <c r="AC53" s="14" t="s">
        <v>2719</v>
      </c>
      <c r="AD53" s="14" t="s">
        <v>2990</v>
      </c>
      <c r="AE53" s="14" t="s">
        <v>2268</v>
      </c>
      <c r="AF53" s="14" t="s">
        <v>2163</v>
      </c>
      <c r="AG53" s="14"/>
      <c r="AH53" s="14" t="s">
        <v>2164</v>
      </c>
      <c r="AI53" s="14"/>
      <c r="AJ53" s="14"/>
      <c r="AK53" s="14" t="n">
        <v>0</v>
      </c>
      <c r="AL53" s="14" t="n">
        <v>0</v>
      </c>
      <c r="AM53" s="14" t="n">
        <v>25</v>
      </c>
      <c r="AN53" s="14"/>
      <c r="AO53" s="15" t="n">
        <v>403950.610813142</v>
      </c>
      <c r="AP53" s="14" t="b">
        <v>1</v>
      </c>
      <c r="AQ53" s="16" t="s">
        <v>2165</v>
      </c>
    </row>
    <row r="54">
      <c r="A54" s="9" t="n">
        <v>20230930</v>
      </c>
      <c r="B54" s="10" t="s">
        <v>2534</v>
      </c>
      <c r="C54" s="10" t="s">
        <v>2993</v>
      </c>
      <c r="D54" s="10" t="s">
        <v>2994</v>
      </c>
      <c r="E54" s="10" t="s">
        <v>2995</v>
      </c>
      <c r="F54" s="10" t="s">
        <v>2393</v>
      </c>
      <c r="G54" s="10" t="s">
        <v>2996</v>
      </c>
      <c r="H54" s="10" t="s">
        <v>2997</v>
      </c>
      <c r="I54" s="10" t="n">
        <v>6976</v>
      </c>
      <c r="J54" s="10"/>
      <c r="K54" s="10" t="s">
        <v>2998</v>
      </c>
      <c r="L54" s="10" t="s">
        <v>2999</v>
      </c>
      <c r="M54" s="10" t="s">
        <v>2393</v>
      </c>
      <c r="N54" s="10" t="s">
        <v>3000</v>
      </c>
      <c r="O54" s="11" t="n">
        <v>600000</v>
      </c>
      <c r="P54" s="11" t="n">
        <v>450000</v>
      </c>
      <c r="Q54" s="10" t="s">
        <v>3001</v>
      </c>
      <c r="R54" s="10" t="n">
        <v>2011</v>
      </c>
      <c r="S54" s="10" t="s">
        <v>2988</v>
      </c>
      <c r="T54" s="10" t="s">
        <v>2572</v>
      </c>
      <c r="U54" s="10" t="s">
        <v>2573</v>
      </c>
      <c r="V54" s="10" t="n">
        <v>6</v>
      </c>
      <c r="W54" s="10" t="n">
        <v>300</v>
      </c>
      <c r="X54" s="10" t="n">
        <v>541711</v>
      </c>
      <c r="Y54" s="10" t="s">
        <v>2159</v>
      </c>
      <c r="Z54" s="10"/>
      <c r="AA54" s="10"/>
      <c r="AB54" s="10" t="s">
        <v>2764</v>
      </c>
      <c r="AC54" s="10" t="s">
        <v>2393</v>
      </c>
      <c r="AD54" s="10" t="s">
        <v>2765</v>
      </c>
      <c r="AE54" s="10" t="s">
        <v>2512</v>
      </c>
      <c r="AF54" s="10" t="s">
        <v>2163</v>
      </c>
      <c r="AG54" s="10"/>
      <c r="AH54" s="10" t="s">
        <v>2181</v>
      </c>
      <c r="AI54" s="10" t="s">
        <v>3002</v>
      </c>
      <c r="AJ54" s="10"/>
      <c r="AK54" s="10" t="n">
        <v>0</v>
      </c>
      <c r="AL54" s="10" t="n">
        <v>0</v>
      </c>
      <c r="AM54" s="10" t="n">
        <v>50</v>
      </c>
      <c r="AN54" s="10" t="s">
        <v>2594</v>
      </c>
      <c r="AO54" s="11" t="n">
        <v>769429.734882174</v>
      </c>
      <c r="AP54" s="10" t="b">
        <v>1</v>
      </c>
      <c r="AQ54" s="12" t="s">
        <v>2165</v>
      </c>
    </row>
    <row r="55">
      <c r="A55" s="13" t="n">
        <v>20230930</v>
      </c>
      <c r="B55" s="14" t="s">
        <v>2534</v>
      </c>
      <c r="C55" s="14" t="s">
        <v>3003</v>
      </c>
      <c r="D55" s="14" t="s">
        <v>3004</v>
      </c>
      <c r="E55" s="14" t="s">
        <v>3005</v>
      </c>
      <c r="F55" s="14" t="s">
        <v>2719</v>
      </c>
      <c r="G55" s="14" t="s">
        <v>3006</v>
      </c>
      <c r="H55" s="14" t="s">
        <v>2660</v>
      </c>
      <c r="I55" s="14" t="n">
        <v>3511</v>
      </c>
      <c r="J55" s="14"/>
      <c r="K55" s="14" t="s">
        <v>2661</v>
      </c>
      <c r="L55" s="14" t="s">
        <v>2250</v>
      </c>
      <c r="M55" s="14" t="s">
        <v>2251</v>
      </c>
      <c r="N55" s="14" t="s">
        <v>2662</v>
      </c>
      <c r="O55" s="15" t="n">
        <v>20000</v>
      </c>
      <c r="P55" s="15" t="n">
        <v>10000</v>
      </c>
      <c r="Q55" s="14" t="s">
        <v>3007</v>
      </c>
      <c r="R55" s="14" t="n">
        <v>2011</v>
      </c>
      <c r="S55" s="14" t="s">
        <v>3008</v>
      </c>
      <c r="T55" s="14" t="s">
        <v>2544</v>
      </c>
      <c r="U55" s="14" t="s">
        <v>2545</v>
      </c>
      <c r="V55" s="14" t="n">
        <v>8</v>
      </c>
      <c r="W55" s="14" t="n">
        <v>84</v>
      </c>
      <c r="X55" s="14" t="n">
        <v>541711</v>
      </c>
      <c r="Y55" s="14" t="s">
        <v>2159</v>
      </c>
      <c r="Z55" s="14"/>
      <c r="AA55" s="14"/>
      <c r="AB55" s="14" t="s">
        <v>3009</v>
      </c>
      <c r="AC55" s="14" t="s">
        <v>2719</v>
      </c>
      <c r="AD55" s="14" t="s">
        <v>2990</v>
      </c>
      <c r="AE55" s="14" t="s">
        <v>2278</v>
      </c>
      <c r="AF55" s="14" t="s">
        <v>2163</v>
      </c>
      <c r="AG55" s="14"/>
      <c r="AH55" s="14" t="s">
        <v>2181</v>
      </c>
      <c r="AI55" s="14" t="s">
        <v>2799</v>
      </c>
      <c r="AJ55" s="14"/>
      <c r="AK55" s="14" t="n">
        <v>0</v>
      </c>
      <c r="AL55" s="14" t="n">
        <v>1</v>
      </c>
      <c r="AM55" s="14" t="n">
        <v>3</v>
      </c>
      <c r="AN55" s="14" t="s">
        <v>2548</v>
      </c>
      <c r="AO55" s="15" t="n">
        <v>25647.6578294058</v>
      </c>
      <c r="AP55" s="14" t="b">
        <v>1</v>
      </c>
      <c r="AQ55" s="16" t="s">
        <v>2165</v>
      </c>
    </row>
    <row r="56">
      <c r="A56" s="9" t="n">
        <v>20230930</v>
      </c>
      <c r="B56" s="10" t="s">
        <v>2534</v>
      </c>
      <c r="C56" s="10" t="s">
        <v>3010</v>
      </c>
      <c r="D56" s="10" t="s">
        <v>3011</v>
      </c>
      <c r="E56" s="10" t="s">
        <v>3012</v>
      </c>
      <c r="F56" s="10" t="s">
        <v>2211</v>
      </c>
      <c r="G56" s="10" t="s">
        <v>3013</v>
      </c>
      <c r="H56" s="10" t="s">
        <v>3014</v>
      </c>
      <c r="I56" s="10" t="n">
        <v>6560</v>
      </c>
      <c r="J56" s="10"/>
      <c r="K56" s="10" t="s">
        <v>3015</v>
      </c>
      <c r="L56" s="10" t="s">
        <v>2241</v>
      </c>
      <c r="M56" s="10" t="s">
        <v>2211</v>
      </c>
      <c r="N56" s="10" t="s">
        <v>3016</v>
      </c>
      <c r="O56" s="11" t="n">
        <v>100000</v>
      </c>
      <c r="P56" s="11" t="n">
        <v>50000</v>
      </c>
      <c r="Q56" s="10" t="s">
        <v>3017</v>
      </c>
      <c r="R56" s="10" t="n">
        <v>2011</v>
      </c>
      <c r="S56" s="10" t="s">
        <v>3018</v>
      </c>
      <c r="T56" s="10" t="s">
        <v>2544</v>
      </c>
      <c r="U56" s="10" t="s">
        <v>2545</v>
      </c>
      <c r="V56" s="10" t="n">
        <v>5.75</v>
      </c>
      <c r="W56" s="10" t="n">
        <v>84</v>
      </c>
      <c r="X56" s="10" t="n">
        <v>541711</v>
      </c>
      <c r="Y56" s="10" t="s">
        <v>2159</v>
      </c>
      <c r="Z56" s="10"/>
      <c r="AA56" s="10"/>
      <c r="AB56" s="10" t="s">
        <v>3019</v>
      </c>
      <c r="AC56" s="10" t="s">
        <v>2211</v>
      </c>
      <c r="AD56" s="10" t="s">
        <v>3020</v>
      </c>
      <c r="AE56" s="10" t="s">
        <v>2805</v>
      </c>
      <c r="AF56" s="10" t="s">
        <v>2163</v>
      </c>
      <c r="AG56" s="10"/>
      <c r="AH56" s="10" t="s">
        <v>2181</v>
      </c>
      <c r="AI56" s="10" t="s">
        <v>3021</v>
      </c>
      <c r="AJ56" s="10"/>
      <c r="AK56" s="10" t="n">
        <v>0</v>
      </c>
      <c r="AL56" s="10" t="n">
        <v>1</v>
      </c>
      <c r="AM56" s="10" t="n">
        <v>3</v>
      </c>
      <c r="AN56" s="10" t="s">
        <v>2548</v>
      </c>
      <c r="AO56" s="11" t="n">
        <v>128238.289147029</v>
      </c>
      <c r="AP56" s="10" t="b">
        <v>1</v>
      </c>
      <c r="AQ56" s="12" t="s">
        <v>2165</v>
      </c>
    </row>
    <row r="57">
      <c r="A57" s="13" t="n">
        <v>20230930</v>
      </c>
      <c r="B57" s="14" t="s">
        <v>2534</v>
      </c>
      <c r="C57" s="14" t="s">
        <v>3022</v>
      </c>
      <c r="D57" s="14" t="s">
        <v>3023</v>
      </c>
      <c r="E57" s="14" t="s">
        <v>3024</v>
      </c>
      <c r="F57" s="14" t="s">
        <v>2193</v>
      </c>
      <c r="G57" s="14" t="s">
        <v>3025</v>
      </c>
      <c r="H57" s="14" t="s">
        <v>2660</v>
      </c>
      <c r="I57" s="14" t="n">
        <v>3511</v>
      </c>
      <c r="J57" s="14"/>
      <c r="K57" s="14" t="s">
        <v>2661</v>
      </c>
      <c r="L57" s="14" t="s">
        <v>2250</v>
      </c>
      <c r="M57" s="14" t="s">
        <v>2251</v>
      </c>
      <c r="N57" s="14" t="s">
        <v>2662</v>
      </c>
      <c r="O57" s="15" t="n">
        <v>10000</v>
      </c>
      <c r="P57" s="15" t="n">
        <v>5000</v>
      </c>
      <c r="Q57" s="14" t="s">
        <v>3026</v>
      </c>
      <c r="R57" s="14" t="n">
        <v>2011</v>
      </c>
      <c r="S57" s="14" t="s">
        <v>3027</v>
      </c>
      <c r="T57" s="14" t="s">
        <v>2544</v>
      </c>
      <c r="U57" s="14" t="s">
        <v>2545</v>
      </c>
      <c r="V57" s="14" t="n">
        <v>8.75</v>
      </c>
      <c r="W57" s="14" t="n">
        <v>84</v>
      </c>
      <c r="X57" s="14" t="n">
        <v>541711</v>
      </c>
      <c r="Y57" s="14" t="s">
        <v>2159</v>
      </c>
      <c r="Z57" s="14"/>
      <c r="AA57" s="14"/>
      <c r="AB57" s="14" t="s">
        <v>2196</v>
      </c>
      <c r="AC57" s="14" t="s">
        <v>2193</v>
      </c>
      <c r="AD57" s="14" t="s">
        <v>3028</v>
      </c>
      <c r="AE57" s="14" t="s">
        <v>2512</v>
      </c>
      <c r="AF57" s="14" t="s">
        <v>2163</v>
      </c>
      <c r="AG57" s="14"/>
      <c r="AH57" s="14" t="s">
        <v>2181</v>
      </c>
      <c r="AI57" s="14" t="s">
        <v>2182</v>
      </c>
      <c r="AJ57" s="14"/>
      <c r="AK57" s="14" t="n">
        <v>0</v>
      </c>
      <c r="AL57" s="14" t="n">
        <v>1</v>
      </c>
      <c r="AM57" s="14" t="n">
        <v>0</v>
      </c>
      <c r="AN57" s="14"/>
      <c r="AO57" s="15" t="n">
        <v>12823.8289147029</v>
      </c>
      <c r="AP57" s="14" t="b">
        <v>1</v>
      </c>
      <c r="AQ57" s="16" t="s">
        <v>2165</v>
      </c>
    </row>
    <row r="58">
      <c r="A58" s="9" t="n">
        <v>20230930</v>
      </c>
      <c r="B58" s="10" t="s">
        <v>2534</v>
      </c>
      <c r="C58" s="10" t="s">
        <v>3029</v>
      </c>
      <c r="D58" s="10" t="s">
        <v>3030</v>
      </c>
      <c r="E58" s="10" t="s">
        <v>3031</v>
      </c>
      <c r="F58" s="10" t="s">
        <v>2624</v>
      </c>
      <c r="G58" s="10" t="s">
        <v>3032</v>
      </c>
      <c r="H58" s="10" t="s">
        <v>3033</v>
      </c>
      <c r="I58" s="10" t="n">
        <v>17491</v>
      </c>
      <c r="J58" s="10"/>
      <c r="K58" s="10" t="s">
        <v>3034</v>
      </c>
      <c r="L58" s="10" t="s">
        <v>3035</v>
      </c>
      <c r="M58" s="10" t="s">
        <v>2624</v>
      </c>
      <c r="N58" s="10" t="s">
        <v>3036</v>
      </c>
      <c r="O58" s="11" t="n">
        <v>250000</v>
      </c>
      <c r="P58" s="11" t="n">
        <v>125000</v>
      </c>
      <c r="Q58" s="10" t="s">
        <v>3037</v>
      </c>
      <c r="R58" s="10" t="n">
        <v>2011</v>
      </c>
      <c r="S58" s="10" t="s">
        <v>3038</v>
      </c>
      <c r="T58" s="10" t="s">
        <v>2544</v>
      </c>
      <c r="U58" s="10" t="s">
        <v>2545</v>
      </c>
      <c r="V58" s="10" t="n">
        <v>6</v>
      </c>
      <c r="W58" s="10" t="n">
        <v>84</v>
      </c>
      <c r="X58" s="10" t="n">
        <v>541711</v>
      </c>
      <c r="Y58" s="10" t="s">
        <v>2159</v>
      </c>
      <c r="Z58" s="10"/>
      <c r="AA58" s="10"/>
      <c r="AB58" s="10" t="s">
        <v>3039</v>
      </c>
      <c r="AC58" s="10" t="s">
        <v>2624</v>
      </c>
      <c r="AD58" s="10" t="s">
        <v>2632</v>
      </c>
      <c r="AE58" s="10" t="s">
        <v>3040</v>
      </c>
      <c r="AF58" s="10" t="s">
        <v>2163</v>
      </c>
      <c r="AG58" s="10"/>
      <c r="AH58" s="10" t="s">
        <v>2181</v>
      </c>
      <c r="AI58" s="10" t="s">
        <v>3041</v>
      </c>
      <c r="AJ58" s="10"/>
      <c r="AK58" s="10" t="n">
        <v>0</v>
      </c>
      <c r="AL58" s="10" t="n">
        <v>0</v>
      </c>
      <c r="AM58" s="10" t="n">
        <v>7</v>
      </c>
      <c r="AN58" s="10" t="s">
        <v>2548</v>
      </c>
      <c r="AO58" s="11" t="n">
        <v>320595.722867573</v>
      </c>
      <c r="AP58" s="10" t="b">
        <v>1</v>
      </c>
      <c r="AQ58" s="12" t="s">
        <v>2165</v>
      </c>
    </row>
    <row r="59">
      <c r="A59" s="13" t="n">
        <v>20230930</v>
      </c>
      <c r="B59" s="14" t="s">
        <v>2534</v>
      </c>
      <c r="C59" s="14" t="s">
        <v>3042</v>
      </c>
      <c r="D59" s="14" t="s">
        <v>3043</v>
      </c>
      <c r="E59" s="14" t="s">
        <v>2155</v>
      </c>
      <c r="F59" s="14" t="s">
        <v>2151</v>
      </c>
      <c r="G59" s="14" t="s">
        <v>3044</v>
      </c>
      <c r="H59" s="14" t="s">
        <v>3045</v>
      </c>
      <c r="I59" s="14" t="n">
        <v>28489</v>
      </c>
      <c r="J59" s="14"/>
      <c r="K59" s="14" t="s">
        <v>3046</v>
      </c>
      <c r="L59" s="14" t="s">
        <v>3047</v>
      </c>
      <c r="M59" s="14" t="s">
        <v>2496</v>
      </c>
      <c r="N59" s="14" t="s">
        <v>3048</v>
      </c>
      <c r="O59" s="15" t="n">
        <v>250000</v>
      </c>
      <c r="P59" s="15" t="n">
        <v>125000</v>
      </c>
      <c r="Q59" s="14" t="s">
        <v>3049</v>
      </c>
      <c r="R59" s="14" t="n">
        <v>2011</v>
      </c>
      <c r="S59" s="14" t="s">
        <v>3049</v>
      </c>
      <c r="T59" s="14" t="s">
        <v>2544</v>
      </c>
      <c r="U59" s="14" t="s">
        <v>2545</v>
      </c>
      <c r="V59" s="14" t="n">
        <v>6</v>
      </c>
      <c r="W59" s="14" t="n">
        <v>84</v>
      </c>
      <c r="X59" s="14" t="n">
        <v>541711</v>
      </c>
      <c r="Y59" s="14" t="s">
        <v>2159</v>
      </c>
      <c r="Z59" s="14"/>
      <c r="AA59" s="14"/>
      <c r="AB59" s="14" t="s">
        <v>2253</v>
      </c>
      <c r="AC59" s="14" t="s">
        <v>2151</v>
      </c>
      <c r="AD59" s="14" t="s">
        <v>2254</v>
      </c>
      <c r="AE59" s="14" t="s">
        <v>3050</v>
      </c>
      <c r="AF59" s="14" t="s">
        <v>2163</v>
      </c>
      <c r="AG59" s="14"/>
      <c r="AH59" s="14" t="s">
        <v>2181</v>
      </c>
      <c r="AI59" s="14" t="s">
        <v>2664</v>
      </c>
      <c r="AJ59" s="14"/>
      <c r="AK59" s="14" t="n">
        <v>0</v>
      </c>
      <c r="AL59" s="14" t="n">
        <v>1</v>
      </c>
      <c r="AM59" s="14" t="n">
        <v>16</v>
      </c>
      <c r="AN59" s="14" t="s">
        <v>2548</v>
      </c>
      <c r="AO59" s="15" t="n">
        <v>320595.722867573</v>
      </c>
      <c r="AP59" s="14" t="b">
        <v>1</v>
      </c>
      <c r="AQ59" s="16" t="s">
        <v>2165</v>
      </c>
    </row>
    <row r="60">
      <c r="A60" s="9" t="n">
        <v>20230930</v>
      </c>
      <c r="B60" s="10" t="s">
        <v>2534</v>
      </c>
      <c r="C60" s="10" t="s">
        <v>3051</v>
      </c>
      <c r="D60" s="10" t="s">
        <v>3052</v>
      </c>
      <c r="E60" s="10" t="s">
        <v>3035</v>
      </c>
      <c r="F60" s="10" t="s">
        <v>2624</v>
      </c>
      <c r="G60" s="10" t="s">
        <v>3053</v>
      </c>
      <c r="H60" s="10" t="s">
        <v>2638</v>
      </c>
      <c r="I60" s="10" t="n">
        <v>628</v>
      </c>
      <c r="J60" s="10"/>
      <c r="K60" s="10" t="s">
        <v>2639</v>
      </c>
      <c r="L60" s="10" t="s">
        <v>2241</v>
      </c>
      <c r="M60" s="10" t="s">
        <v>2211</v>
      </c>
      <c r="N60" s="10" t="s">
        <v>2640</v>
      </c>
      <c r="O60" s="11" t="n">
        <v>201100</v>
      </c>
      <c r="P60" s="11" t="n">
        <v>100550</v>
      </c>
      <c r="Q60" s="10" t="s">
        <v>3054</v>
      </c>
      <c r="R60" s="10" t="n">
        <v>2011</v>
      </c>
      <c r="S60" s="10" t="s">
        <v>3054</v>
      </c>
      <c r="T60" s="10" t="s">
        <v>2544</v>
      </c>
      <c r="U60" s="10" t="s">
        <v>2545</v>
      </c>
      <c r="V60" s="10" t="n">
        <v>7.5</v>
      </c>
      <c r="W60" s="10" t="n">
        <v>84</v>
      </c>
      <c r="X60" s="10" t="n">
        <v>541711</v>
      </c>
      <c r="Y60" s="10" t="s">
        <v>2159</v>
      </c>
      <c r="Z60" s="10"/>
      <c r="AA60" s="10"/>
      <c r="AB60" s="10" t="s">
        <v>3035</v>
      </c>
      <c r="AC60" s="10" t="s">
        <v>2624</v>
      </c>
      <c r="AD60" s="10" t="s">
        <v>3055</v>
      </c>
      <c r="AE60" s="10" t="s">
        <v>2180</v>
      </c>
      <c r="AF60" s="10" t="s">
        <v>2163</v>
      </c>
      <c r="AG60" s="10"/>
      <c r="AH60" s="10" t="s">
        <v>2181</v>
      </c>
      <c r="AI60" s="10" t="s">
        <v>2286</v>
      </c>
      <c r="AJ60" s="10"/>
      <c r="AK60" s="10" t="n">
        <v>0</v>
      </c>
      <c r="AL60" s="10" t="n">
        <v>0</v>
      </c>
      <c r="AM60" s="10" t="n">
        <v>15</v>
      </c>
      <c r="AN60" s="10" t="s">
        <v>2548</v>
      </c>
      <c r="AO60" s="11" t="n">
        <v>257887.199474675</v>
      </c>
      <c r="AP60" s="10" t="b">
        <v>1</v>
      </c>
      <c r="AQ60" s="12" t="s">
        <v>2165</v>
      </c>
    </row>
    <row r="61">
      <c r="A61" s="13" t="n">
        <v>20230930</v>
      </c>
      <c r="B61" s="14" t="s">
        <v>2534</v>
      </c>
      <c r="C61" s="14" t="s">
        <v>3056</v>
      </c>
      <c r="D61" s="14" t="s">
        <v>3057</v>
      </c>
      <c r="E61" s="14" t="s">
        <v>3058</v>
      </c>
      <c r="F61" s="14" t="s">
        <v>2408</v>
      </c>
      <c r="G61" s="14" t="s">
        <v>3059</v>
      </c>
      <c r="H61" s="14" t="s">
        <v>2681</v>
      </c>
      <c r="I61" s="14" t="n">
        <v>57957</v>
      </c>
      <c r="J61" s="14"/>
      <c r="K61" s="14" t="s">
        <v>2682</v>
      </c>
      <c r="L61" s="14" t="s">
        <v>2683</v>
      </c>
      <c r="M61" s="14" t="s">
        <v>2668</v>
      </c>
      <c r="N61" s="14" t="s">
        <v>2684</v>
      </c>
      <c r="O61" s="15" t="n">
        <v>350000</v>
      </c>
      <c r="P61" s="15" t="n">
        <v>175000</v>
      </c>
      <c r="Q61" s="14" t="s">
        <v>3060</v>
      </c>
      <c r="R61" s="14" t="n">
        <v>2011</v>
      </c>
      <c r="S61" s="14" t="s">
        <v>3060</v>
      </c>
      <c r="T61" s="14" t="s">
        <v>2544</v>
      </c>
      <c r="U61" s="14" t="s">
        <v>2545</v>
      </c>
      <c r="V61" s="14" t="n">
        <v>5.74</v>
      </c>
      <c r="W61" s="14" t="n">
        <v>93</v>
      </c>
      <c r="X61" s="14" t="n">
        <v>541711</v>
      </c>
      <c r="Y61" s="14" t="s">
        <v>2159</v>
      </c>
      <c r="Z61" s="14"/>
      <c r="AA61" s="14"/>
      <c r="AB61" s="14" t="s">
        <v>3061</v>
      </c>
      <c r="AC61" s="14" t="s">
        <v>2408</v>
      </c>
      <c r="AD61" s="14" t="s">
        <v>2417</v>
      </c>
      <c r="AE61" s="14" t="s">
        <v>2418</v>
      </c>
      <c r="AF61" s="14" t="s">
        <v>2163</v>
      </c>
      <c r="AG61" s="14"/>
      <c r="AH61" s="14" t="s">
        <v>2181</v>
      </c>
      <c r="AI61" s="14" t="s">
        <v>2609</v>
      </c>
      <c r="AJ61" s="14"/>
      <c r="AK61" s="14" t="n">
        <v>0</v>
      </c>
      <c r="AL61" s="14" t="n">
        <v>0</v>
      </c>
      <c r="AM61" s="14" t="n">
        <v>20</v>
      </c>
      <c r="AN61" s="14" t="s">
        <v>2548</v>
      </c>
      <c r="AO61" s="15" t="n">
        <v>448834.012014602</v>
      </c>
      <c r="AP61" s="14" t="b">
        <v>1</v>
      </c>
      <c r="AQ61" s="16" t="s">
        <v>2165</v>
      </c>
    </row>
    <row r="62">
      <c r="A62" s="9" t="n">
        <v>20230930</v>
      </c>
      <c r="B62" s="10" t="s">
        <v>2534</v>
      </c>
      <c r="C62" s="10" t="s">
        <v>3062</v>
      </c>
      <c r="D62" s="10" t="s">
        <v>3063</v>
      </c>
      <c r="E62" s="10" t="s">
        <v>3064</v>
      </c>
      <c r="F62" s="10" t="s">
        <v>2290</v>
      </c>
      <c r="G62" s="10" t="s">
        <v>3065</v>
      </c>
      <c r="H62" s="10" t="s">
        <v>3066</v>
      </c>
      <c r="I62" s="10" t="n">
        <v>57134</v>
      </c>
      <c r="J62" s="10"/>
      <c r="K62" s="10" t="s">
        <v>3067</v>
      </c>
      <c r="L62" s="10" t="s">
        <v>3068</v>
      </c>
      <c r="M62" s="10" t="s">
        <v>2290</v>
      </c>
      <c r="N62" s="10" t="s">
        <v>3069</v>
      </c>
      <c r="O62" s="11" t="n">
        <v>200000</v>
      </c>
      <c r="P62" s="11" t="n">
        <v>150000</v>
      </c>
      <c r="Q62" s="10" t="s">
        <v>3070</v>
      </c>
      <c r="R62" s="10" t="n">
        <v>2012</v>
      </c>
      <c r="S62" s="10" t="s">
        <v>3071</v>
      </c>
      <c r="T62" s="10" t="s">
        <v>2572</v>
      </c>
      <c r="U62" s="10" t="s">
        <v>2573</v>
      </c>
      <c r="V62" s="10" t="n">
        <v>5.5</v>
      </c>
      <c r="W62" s="10" t="n">
        <v>48</v>
      </c>
      <c r="X62" s="10" t="n">
        <v>541711</v>
      </c>
      <c r="Y62" s="10" t="s">
        <v>2159</v>
      </c>
      <c r="Z62" s="10"/>
      <c r="AA62" s="10"/>
      <c r="AB62" s="10" t="s">
        <v>2299</v>
      </c>
      <c r="AC62" s="10" t="s">
        <v>2290</v>
      </c>
      <c r="AD62" s="10" t="s">
        <v>2300</v>
      </c>
      <c r="AE62" s="10" t="s">
        <v>2180</v>
      </c>
      <c r="AF62" s="10" t="s">
        <v>2163</v>
      </c>
      <c r="AG62" s="10"/>
      <c r="AH62" s="10" t="s">
        <v>2181</v>
      </c>
      <c r="AI62" s="10" t="s">
        <v>3072</v>
      </c>
      <c r="AJ62" s="10"/>
      <c r="AK62" s="10" t="n">
        <v>0</v>
      </c>
      <c r="AL62" s="10" t="n">
        <v>0</v>
      </c>
      <c r="AM62" s="10" t="n">
        <v>58</v>
      </c>
      <c r="AN62" s="10"/>
      <c r="AO62" s="11" t="n">
        <v>251859.999951945</v>
      </c>
      <c r="AP62" s="10" t="b">
        <v>1</v>
      </c>
      <c r="AQ62" s="12" t="s">
        <v>2165</v>
      </c>
    </row>
    <row r="63">
      <c r="A63" s="13" t="n">
        <v>20230930</v>
      </c>
      <c r="B63" s="14" t="s">
        <v>2534</v>
      </c>
      <c r="C63" s="14" t="s">
        <v>3073</v>
      </c>
      <c r="D63" s="14" t="s">
        <v>3074</v>
      </c>
      <c r="E63" s="14" t="s">
        <v>2155</v>
      </c>
      <c r="F63" s="14" t="s">
        <v>2151</v>
      </c>
      <c r="G63" s="14" t="s">
        <v>2248</v>
      </c>
      <c r="H63" s="14" t="s">
        <v>3075</v>
      </c>
      <c r="I63" s="14" t="n">
        <v>27330</v>
      </c>
      <c r="J63" s="14"/>
      <c r="K63" s="14" t="s">
        <v>3076</v>
      </c>
      <c r="L63" s="14" t="s">
        <v>2458</v>
      </c>
      <c r="M63" s="14" t="s">
        <v>2151</v>
      </c>
      <c r="N63" s="14" t="s">
        <v>3077</v>
      </c>
      <c r="O63" s="15" t="n">
        <v>1500000</v>
      </c>
      <c r="P63" s="15" t="n">
        <v>1125000</v>
      </c>
      <c r="Q63" s="14" t="s">
        <v>3078</v>
      </c>
      <c r="R63" s="14" t="n">
        <v>2012</v>
      </c>
      <c r="S63" s="14" t="s">
        <v>3078</v>
      </c>
      <c r="T63" s="14" t="s">
        <v>2606</v>
      </c>
      <c r="U63" s="14" t="s">
        <v>2573</v>
      </c>
      <c r="V63" s="14" t="n">
        <v>6</v>
      </c>
      <c r="W63" s="14" t="n">
        <v>90</v>
      </c>
      <c r="X63" s="14" t="n">
        <v>541711</v>
      </c>
      <c r="Y63" s="14" t="s">
        <v>2159</v>
      </c>
      <c r="Z63" s="14"/>
      <c r="AA63" s="14"/>
      <c r="AB63" s="14" t="s">
        <v>2253</v>
      </c>
      <c r="AC63" s="14" t="s">
        <v>2151</v>
      </c>
      <c r="AD63" s="14" t="s">
        <v>2254</v>
      </c>
      <c r="AE63" s="14" t="s">
        <v>2255</v>
      </c>
      <c r="AF63" s="14" t="s">
        <v>2163</v>
      </c>
      <c r="AG63" s="14"/>
      <c r="AH63" s="14" t="s">
        <v>2181</v>
      </c>
      <c r="AI63" s="14" t="s">
        <v>3079</v>
      </c>
      <c r="AJ63" s="14"/>
      <c r="AK63" s="14" t="n">
        <v>0</v>
      </c>
      <c r="AL63" s="14" t="n">
        <v>0</v>
      </c>
      <c r="AM63" s="14" t="n">
        <v>26</v>
      </c>
      <c r="AN63" s="14" t="s">
        <v>2594</v>
      </c>
      <c r="AO63" s="15" t="n">
        <v>1888949.99963959</v>
      </c>
      <c r="AP63" s="14" t="b">
        <v>1</v>
      </c>
      <c r="AQ63" s="16" t="s">
        <v>2165</v>
      </c>
    </row>
    <row r="64">
      <c r="A64" s="9" t="n">
        <v>20230930</v>
      </c>
      <c r="B64" s="10" t="s">
        <v>2534</v>
      </c>
      <c r="C64" s="10" t="s">
        <v>3080</v>
      </c>
      <c r="D64" s="10" t="s">
        <v>3081</v>
      </c>
      <c r="E64" s="10" t="s">
        <v>3082</v>
      </c>
      <c r="F64" s="10" t="s">
        <v>3083</v>
      </c>
      <c r="G64" s="10" t="s">
        <v>3084</v>
      </c>
      <c r="H64" s="10" t="s">
        <v>2977</v>
      </c>
      <c r="I64" s="10" t="n">
        <v>3832</v>
      </c>
      <c r="J64" s="10"/>
      <c r="K64" s="10" t="s">
        <v>2978</v>
      </c>
      <c r="L64" s="10" t="s">
        <v>2979</v>
      </c>
      <c r="M64" s="10" t="s">
        <v>2169</v>
      </c>
      <c r="N64" s="10" t="s">
        <v>2980</v>
      </c>
      <c r="O64" s="11" t="n">
        <v>700000</v>
      </c>
      <c r="P64" s="11" t="n">
        <v>525000</v>
      </c>
      <c r="Q64" s="10" t="s">
        <v>3085</v>
      </c>
      <c r="R64" s="10" t="n">
        <v>2012</v>
      </c>
      <c r="S64" s="10" t="s">
        <v>3085</v>
      </c>
      <c r="T64" s="10" t="s">
        <v>2606</v>
      </c>
      <c r="U64" s="10" t="s">
        <v>2573</v>
      </c>
      <c r="V64" s="10" t="n">
        <v>5.5</v>
      </c>
      <c r="W64" s="10" t="n">
        <v>84</v>
      </c>
      <c r="X64" s="10" t="n">
        <v>541711</v>
      </c>
      <c r="Y64" s="10" t="s">
        <v>2159</v>
      </c>
      <c r="Z64" s="10"/>
      <c r="AA64" s="10"/>
      <c r="AB64" s="10" t="s">
        <v>3086</v>
      </c>
      <c r="AC64" s="10" t="s">
        <v>3083</v>
      </c>
      <c r="AD64" s="10" t="s">
        <v>3087</v>
      </c>
      <c r="AE64" s="10" t="s">
        <v>2162</v>
      </c>
      <c r="AF64" s="10" t="s">
        <v>2163</v>
      </c>
      <c r="AG64" s="10"/>
      <c r="AH64" s="10" t="s">
        <v>2181</v>
      </c>
      <c r="AI64" s="10" t="s">
        <v>2878</v>
      </c>
      <c r="AJ64" s="10"/>
      <c r="AK64" s="10" t="n">
        <v>0</v>
      </c>
      <c r="AL64" s="10" t="n">
        <v>0</v>
      </c>
      <c r="AM64" s="10" t="n">
        <v>43</v>
      </c>
      <c r="AN64" s="10" t="s">
        <v>2548</v>
      </c>
      <c r="AO64" s="11" t="n">
        <v>881509.999831808</v>
      </c>
      <c r="AP64" s="10" t="b">
        <v>1</v>
      </c>
      <c r="AQ64" s="12" t="s">
        <v>2165</v>
      </c>
    </row>
    <row r="65">
      <c r="A65" s="13" t="n">
        <v>20230930</v>
      </c>
      <c r="B65" s="14" t="s">
        <v>2534</v>
      </c>
      <c r="C65" s="14" t="s">
        <v>3088</v>
      </c>
      <c r="D65" s="14" t="s">
        <v>3089</v>
      </c>
      <c r="E65" s="14" t="s">
        <v>3090</v>
      </c>
      <c r="F65" s="14" t="s">
        <v>2668</v>
      </c>
      <c r="G65" s="14" t="s">
        <v>3091</v>
      </c>
      <c r="H65" s="14" t="s">
        <v>2670</v>
      </c>
      <c r="I65" s="14" t="n">
        <v>59070</v>
      </c>
      <c r="J65" s="14" t="n">
        <v>67560</v>
      </c>
      <c r="K65" s="14" t="s">
        <v>2671</v>
      </c>
      <c r="L65" s="14" t="s">
        <v>2672</v>
      </c>
      <c r="M65" s="14" t="s">
        <v>2290</v>
      </c>
      <c r="N65" s="14" t="s">
        <v>2673</v>
      </c>
      <c r="O65" s="15" t="n">
        <v>100000</v>
      </c>
      <c r="P65" s="15" t="n">
        <v>50000</v>
      </c>
      <c r="Q65" s="14" t="s">
        <v>3092</v>
      </c>
      <c r="R65" s="14" t="n">
        <v>2012</v>
      </c>
      <c r="S65" s="14" t="s">
        <v>3093</v>
      </c>
      <c r="T65" s="14" t="s">
        <v>2544</v>
      </c>
      <c r="U65" s="14" t="s">
        <v>2545</v>
      </c>
      <c r="V65" s="14" t="n">
        <v>5.25</v>
      </c>
      <c r="W65" s="14" t="n">
        <v>55</v>
      </c>
      <c r="X65" s="14" t="n">
        <v>541711</v>
      </c>
      <c r="Y65" s="14" t="s">
        <v>2159</v>
      </c>
      <c r="Z65" s="14"/>
      <c r="AA65" s="14"/>
      <c r="AB65" s="14" t="s">
        <v>2683</v>
      </c>
      <c r="AC65" s="14" t="s">
        <v>2668</v>
      </c>
      <c r="AD65" s="14" t="s">
        <v>2675</v>
      </c>
      <c r="AE65" s="14" t="s">
        <v>2278</v>
      </c>
      <c r="AF65" s="14" t="s">
        <v>2163</v>
      </c>
      <c r="AG65" s="14"/>
      <c r="AH65" s="14" t="s">
        <v>2181</v>
      </c>
      <c r="AI65" s="14" t="s">
        <v>3094</v>
      </c>
      <c r="AJ65" s="14"/>
      <c r="AK65" s="14" t="n">
        <v>0</v>
      </c>
      <c r="AL65" s="14" t="n">
        <v>1</v>
      </c>
      <c r="AM65" s="14" t="n">
        <v>6</v>
      </c>
      <c r="AN65" s="14" t="s">
        <v>2548</v>
      </c>
      <c r="AO65" s="15" t="n">
        <v>125929.999975973</v>
      </c>
      <c r="AP65" s="14" t="b">
        <v>1</v>
      </c>
      <c r="AQ65" s="16" t="s">
        <v>2165</v>
      </c>
    </row>
    <row r="66">
      <c r="A66" s="9" t="n">
        <v>20230930</v>
      </c>
      <c r="B66" s="10" t="s">
        <v>2534</v>
      </c>
      <c r="C66" s="10" t="s">
        <v>3088</v>
      </c>
      <c r="D66" s="10" t="s">
        <v>3089</v>
      </c>
      <c r="E66" s="10" t="s">
        <v>3090</v>
      </c>
      <c r="F66" s="10" t="s">
        <v>2668</v>
      </c>
      <c r="G66" s="10" t="s">
        <v>3091</v>
      </c>
      <c r="H66" s="10" t="s">
        <v>2670</v>
      </c>
      <c r="I66" s="10" t="n">
        <v>59070</v>
      </c>
      <c r="J66" s="10" t="n">
        <v>67560</v>
      </c>
      <c r="K66" s="10" t="s">
        <v>2671</v>
      </c>
      <c r="L66" s="10" t="s">
        <v>2672</v>
      </c>
      <c r="M66" s="10" t="s">
        <v>2290</v>
      </c>
      <c r="N66" s="10" t="s">
        <v>2673</v>
      </c>
      <c r="O66" s="11" t="n">
        <v>25000</v>
      </c>
      <c r="P66" s="11" t="n">
        <v>12500</v>
      </c>
      <c r="Q66" s="10" t="s">
        <v>3092</v>
      </c>
      <c r="R66" s="10" t="n">
        <v>2012</v>
      </c>
      <c r="S66" s="10"/>
      <c r="T66" s="10" t="s">
        <v>2572</v>
      </c>
      <c r="U66" s="10" t="s">
        <v>2573</v>
      </c>
      <c r="V66" s="10" t="n">
        <v>4.99</v>
      </c>
      <c r="W66" s="10" t="n">
        <v>60</v>
      </c>
      <c r="X66" s="10" t="n">
        <v>541711</v>
      </c>
      <c r="Y66" s="10" t="s">
        <v>2159</v>
      </c>
      <c r="Z66" s="10"/>
      <c r="AA66" s="10"/>
      <c r="AB66" s="10" t="s">
        <v>2683</v>
      </c>
      <c r="AC66" s="10" t="s">
        <v>2668</v>
      </c>
      <c r="AD66" s="10" t="s">
        <v>2675</v>
      </c>
      <c r="AE66" s="10" t="s">
        <v>2278</v>
      </c>
      <c r="AF66" s="10" t="s">
        <v>2163</v>
      </c>
      <c r="AG66" s="10"/>
      <c r="AH66" s="10" t="s">
        <v>2164</v>
      </c>
      <c r="AI66" s="10"/>
      <c r="AJ66" s="10"/>
      <c r="AK66" s="10" t="n">
        <v>0</v>
      </c>
      <c r="AL66" s="10" t="n">
        <v>0</v>
      </c>
      <c r="AM66" s="10" t="n">
        <v>6</v>
      </c>
      <c r="AN66" s="10" t="s">
        <v>2548</v>
      </c>
      <c r="AO66" s="11" t="n">
        <v>31482.4999939931</v>
      </c>
      <c r="AP66" s="10" t="b">
        <v>1</v>
      </c>
      <c r="AQ66" s="12" t="s">
        <v>2165</v>
      </c>
    </row>
    <row r="67">
      <c r="A67" s="13" t="n">
        <v>20230930</v>
      </c>
      <c r="B67" s="14" t="s">
        <v>2534</v>
      </c>
      <c r="C67" s="14" t="s">
        <v>2245</v>
      </c>
      <c r="D67" s="14" t="s">
        <v>3095</v>
      </c>
      <c r="E67" s="14" t="s">
        <v>2253</v>
      </c>
      <c r="F67" s="14" t="s">
        <v>2151</v>
      </c>
      <c r="G67" s="14" t="s">
        <v>2248</v>
      </c>
      <c r="H67" s="14" t="s">
        <v>2660</v>
      </c>
      <c r="I67" s="14" t="n">
        <v>3511</v>
      </c>
      <c r="J67" s="14"/>
      <c r="K67" s="14" t="s">
        <v>2661</v>
      </c>
      <c r="L67" s="14" t="s">
        <v>2250</v>
      </c>
      <c r="M67" s="14" t="s">
        <v>2251</v>
      </c>
      <c r="N67" s="14" t="s">
        <v>2662</v>
      </c>
      <c r="O67" s="15" t="n">
        <v>157000</v>
      </c>
      <c r="P67" s="15" t="n">
        <v>78500</v>
      </c>
      <c r="Q67" s="14" t="s">
        <v>3096</v>
      </c>
      <c r="R67" s="14" t="n">
        <v>2012</v>
      </c>
      <c r="S67" s="14" t="s">
        <v>3096</v>
      </c>
      <c r="T67" s="14" t="s">
        <v>2544</v>
      </c>
      <c r="U67" s="14" t="s">
        <v>2545</v>
      </c>
      <c r="V67" s="14" t="n">
        <v>6</v>
      </c>
      <c r="W67" s="14" t="n">
        <v>52</v>
      </c>
      <c r="X67" s="14" t="n">
        <v>541711</v>
      </c>
      <c r="Y67" s="14" t="s">
        <v>2159</v>
      </c>
      <c r="Z67" s="14"/>
      <c r="AA67" s="14"/>
      <c r="AB67" s="14" t="s">
        <v>2253</v>
      </c>
      <c r="AC67" s="14" t="s">
        <v>2151</v>
      </c>
      <c r="AD67" s="14" t="s">
        <v>2254</v>
      </c>
      <c r="AE67" s="14" t="s">
        <v>2255</v>
      </c>
      <c r="AF67" s="14" t="s">
        <v>2163</v>
      </c>
      <c r="AG67" s="14"/>
      <c r="AH67" s="14" t="s">
        <v>2181</v>
      </c>
      <c r="AI67" s="14" t="s">
        <v>3097</v>
      </c>
      <c r="AJ67" s="14"/>
      <c r="AK67" s="14" t="n">
        <v>0</v>
      </c>
      <c r="AL67" s="14" t="n">
        <v>1</v>
      </c>
      <c r="AM67" s="14" t="n">
        <v>2</v>
      </c>
      <c r="AN67" s="14" t="s">
        <v>2548</v>
      </c>
      <c r="AO67" s="15" t="n">
        <v>197710.099962277</v>
      </c>
      <c r="AP67" s="14" t="b">
        <v>1</v>
      </c>
      <c r="AQ67" s="16" t="s">
        <v>2165</v>
      </c>
    </row>
    <row r="68">
      <c r="A68" s="9" t="n">
        <v>20230930</v>
      </c>
      <c r="B68" s="10" t="s">
        <v>2534</v>
      </c>
      <c r="C68" s="10" t="s">
        <v>3098</v>
      </c>
      <c r="D68" s="10" t="s">
        <v>3099</v>
      </c>
      <c r="E68" s="10" t="s">
        <v>3100</v>
      </c>
      <c r="F68" s="10" t="s">
        <v>2211</v>
      </c>
      <c r="G68" s="10" t="s">
        <v>3101</v>
      </c>
      <c r="H68" s="10" t="s">
        <v>3014</v>
      </c>
      <c r="I68" s="10" t="n">
        <v>6560</v>
      </c>
      <c r="J68" s="10"/>
      <c r="K68" s="10" t="s">
        <v>3015</v>
      </c>
      <c r="L68" s="10" t="s">
        <v>2241</v>
      </c>
      <c r="M68" s="10" t="s">
        <v>2211</v>
      </c>
      <c r="N68" s="10" t="s">
        <v>3016</v>
      </c>
      <c r="O68" s="11" t="n">
        <v>50000</v>
      </c>
      <c r="P68" s="11" t="n">
        <v>25000</v>
      </c>
      <c r="Q68" s="10" t="s">
        <v>3102</v>
      </c>
      <c r="R68" s="10" t="n">
        <v>2012</v>
      </c>
      <c r="S68" s="10" t="s">
        <v>3102</v>
      </c>
      <c r="T68" s="10" t="s">
        <v>2544</v>
      </c>
      <c r="U68" s="10" t="s">
        <v>2545</v>
      </c>
      <c r="V68" s="10" t="n">
        <v>4.25</v>
      </c>
      <c r="W68" s="10" t="n">
        <v>84</v>
      </c>
      <c r="X68" s="10" t="n">
        <v>541711</v>
      </c>
      <c r="Y68" s="10" t="s">
        <v>2159</v>
      </c>
      <c r="Z68" s="10"/>
      <c r="AA68" s="10"/>
      <c r="AB68" s="10" t="s">
        <v>3103</v>
      </c>
      <c r="AC68" s="10" t="s">
        <v>2211</v>
      </c>
      <c r="AD68" s="10" t="s">
        <v>2815</v>
      </c>
      <c r="AE68" s="10" t="s">
        <v>2162</v>
      </c>
      <c r="AF68" s="10" t="s">
        <v>2163</v>
      </c>
      <c r="AG68" s="10"/>
      <c r="AH68" s="10" t="s">
        <v>2181</v>
      </c>
      <c r="AI68" s="10" t="s">
        <v>3104</v>
      </c>
      <c r="AJ68" s="10"/>
      <c r="AK68" s="10" t="n">
        <v>0</v>
      </c>
      <c r="AL68" s="10" t="n">
        <v>1</v>
      </c>
      <c r="AM68" s="10" t="n">
        <v>3</v>
      </c>
      <c r="AN68" s="10"/>
      <c r="AO68" s="11" t="n">
        <v>62964.9999879863</v>
      </c>
      <c r="AP68" s="10" t="b">
        <v>1</v>
      </c>
      <c r="AQ68" s="12" t="s">
        <v>2165</v>
      </c>
    </row>
    <row r="69">
      <c r="A69" s="13" t="n">
        <v>20230930</v>
      </c>
      <c r="B69" s="14" t="s">
        <v>2534</v>
      </c>
      <c r="C69" s="14" t="s">
        <v>3105</v>
      </c>
      <c r="D69" s="14" t="s">
        <v>3106</v>
      </c>
      <c r="E69" s="14" t="s">
        <v>3107</v>
      </c>
      <c r="F69" s="14" t="s">
        <v>3108</v>
      </c>
      <c r="G69" s="14" t="s">
        <v>3109</v>
      </c>
      <c r="H69" s="14" t="s">
        <v>3110</v>
      </c>
      <c r="I69" s="14" t="n">
        <v>23627</v>
      </c>
      <c r="J69" s="14"/>
      <c r="K69" s="14" t="s">
        <v>3111</v>
      </c>
      <c r="L69" s="14" t="s">
        <v>3107</v>
      </c>
      <c r="M69" s="14" t="s">
        <v>3108</v>
      </c>
      <c r="N69" s="14" t="s">
        <v>3109</v>
      </c>
      <c r="O69" s="15" t="n">
        <v>100000</v>
      </c>
      <c r="P69" s="15" t="n">
        <v>50000</v>
      </c>
      <c r="Q69" s="14" t="s">
        <v>3112</v>
      </c>
      <c r="R69" s="14" t="n">
        <v>2012</v>
      </c>
      <c r="S69" s="14" t="s">
        <v>3113</v>
      </c>
      <c r="T69" s="14" t="s">
        <v>2544</v>
      </c>
      <c r="U69" s="14" t="s">
        <v>2545</v>
      </c>
      <c r="V69" s="14" t="n">
        <v>4.25</v>
      </c>
      <c r="W69" s="14" t="n">
        <v>12</v>
      </c>
      <c r="X69" s="14" t="n">
        <v>541711</v>
      </c>
      <c r="Y69" s="14" t="s">
        <v>2159</v>
      </c>
      <c r="Z69" s="14"/>
      <c r="AA69" s="14"/>
      <c r="AB69" s="14" t="s">
        <v>3114</v>
      </c>
      <c r="AC69" s="14" t="s">
        <v>3108</v>
      </c>
      <c r="AD69" s="14" t="s">
        <v>3115</v>
      </c>
      <c r="AE69" s="14" t="s">
        <v>2162</v>
      </c>
      <c r="AF69" s="14" t="s">
        <v>2163</v>
      </c>
      <c r="AG69" s="14"/>
      <c r="AH69" s="14" t="s">
        <v>2181</v>
      </c>
      <c r="AI69" s="14" t="s">
        <v>3116</v>
      </c>
      <c r="AJ69" s="14"/>
      <c r="AK69" s="14" t="n">
        <v>0</v>
      </c>
      <c r="AL69" s="14" t="n">
        <v>1</v>
      </c>
      <c r="AM69" s="14" t="n">
        <v>8</v>
      </c>
      <c r="AN69" s="14"/>
      <c r="AO69" s="15" t="n">
        <v>125929.999975973</v>
      </c>
      <c r="AP69" s="14" t="b">
        <v>1</v>
      </c>
      <c r="AQ69" s="16" t="s">
        <v>2165</v>
      </c>
    </row>
    <row r="70">
      <c r="A70" s="9" t="n">
        <v>20230930</v>
      </c>
      <c r="B70" s="10" t="s">
        <v>2534</v>
      </c>
      <c r="C70" s="10" t="s">
        <v>3117</v>
      </c>
      <c r="D70" s="10" t="s">
        <v>3118</v>
      </c>
      <c r="E70" s="10" t="s">
        <v>3119</v>
      </c>
      <c r="F70" s="10" t="s">
        <v>3120</v>
      </c>
      <c r="G70" s="10" t="s">
        <v>3121</v>
      </c>
      <c r="H70" s="10" t="s">
        <v>3122</v>
      </c>
      <c r="I70" s="10" t="n">
        <v>27476</v>
      </c>
      <c r="J70" s="10"/>
      <c r="K70" s="10" t="s">
        <v>3123</v>
      </c>
      <c r="L70" s="10" t="s">
        <v>3119</v>
      </c>
      <c r="M70" s="10" t="s">
        <v>3120</v>
      </c>
      <c r="N70" s="10" t="s">
        <v>3124</v>
      </c>
      <c r="O70" s="11" t="n">
        <v>150000</v>
      </c>
      <c r="P70" s="11" t="n">
        <v>127500</v>
      </c>
      <c r="Q70" s="10" t="s">
        <v>3125</v>
      </c>
      <c r="R70" s="10" t="n">
        <v>2012</v>
      </c>
      <c r="S70" s="10" t="s">
        <v>3126</v>
      </c>
      <c r="T70" s="10" t="s">
        <v>2572</v>
      </c>
      <c r="U70" s="10" t="s">
        <v>2573</v>
      </c>
      <c r="V70" s="10" t="n">
        <v>5.5</v>
      </c>
      <c r="W70" s="10" t="n">
        <v>63</v>
      </c>
      <c r="X70" s="10" t="n">
        <v>541711</v>
      </c>
      <c r="Y70" s="10" t="s">
        <v>2159</v>
      </c>
      <c r="Z70" s="10"/>
      <c r="AA70" s="10"/>
      <c r="AB70" s="10" t="s">
        <v>3127</v>
      </c>
      <c r="AC70" s="10" t="s">
        <v>3120</v>
      </c>
      <c r="AD70" s="10" t="s">
        <v>3128</v>
      </c>
      <c r="AE70" s="10" t="s">
        <v>2180</v>
      </c>
      <c r="AF70" s="10" t="s">
        <v>2163</v>
      </c>
      <c r="AG70" s="10"/>
      <c r="AH70" s="10" t="s">
        <v>2181</v>
      </c>
      <c r="AI70" s="10" t="s">
        <v>3079</v>
      </c>
      <c r="AJ70" s="10"/>
      <c r="AK70" s="10" t="n">
        <v>0</v>
      </c>
      <c r="AL70" s="10" t="n">
        <v>0</v>
      </c>
      <c r="AM70" s="10" t="n">
        <v>12</v>
      </c>
      <c r="AN70" s="10" t="s">
        <v>2548</v>
      </c>
      <c r="AO70" s="11" t="n">
        <v>188894.999963959</v>
      </c>
      <c r="AP70" s="10" t="b">
        <v>1</v>
      </c>
      <c r="AQ70" s="12" t="s">
        <v>2165</v>
      </c>
    </row>
    <row r="71">
      <c r="A71" s="13" t="n">
        <v>20230930</v>
      </c>
      <c r="B71" s="14" t="s">
        <v>2534</v>
      </c>
      <c r="C71" s="14" t="s">
        <v>3129</v>
      </c>
      <c r="D71" s="14" t="s">
        <v>3130</v>
      </c>
      <c r="E71" s="14" t="s">
        <v>3131</v>
      </c>
      <c r="F71" s="14" t="s">
        <v>3132</v>
      </c>
      <c r="G71" s="14" t="s">
        <v>3133</v>
      </c>
      <c r="H71" s="14" t="s">
        <v>3134</v>
      </c>
      <c r="I71" s="14"/>
      <c r="J71" s="14"/>
      <c r="K71" s="14" t="s">
        <v>3135</v>
      </c>
      <c r="L71" s="14" t="s">
        <v>3136</v>
      </c>
      <c r="M71" s="14" t="s">
        <v>2393</v>
      </c>
      <c r="N71" s="14" t="s">
        <v>3137</v>
      </c>
      <c r="O71" s="15" t="n">
        <v>658000</v>
      </c>
      <c r="P71" s="15" t="n">
        <v>493500</v>
      </c>
      <c r="Q71" s="14" t="s">
        <v>3138</v>
      </c>
      <c r="R71" s="14" t="n">
        <v>2012</v>
      </c>
      <c r="S71" s="14" t="s">
        <v>3126</v>
      </c>
      <c r="T71" s="14" t="s">
        <v>2572</v>
      </c>
      <c r="U71" s="14" t="s">
        <v>2573</v>
      </c>
      <c r="V71" s="14" t="n">
        <v>6</v>
      </c>
      <c r="W71" s="14" t="n">
        <v>74</v>
      </c>
      <c r="X71" s="14" t="n">
        <v>541711</v>
      </c>
      <c r="Y71" s="14" t="s">
        <v>2159</v>
      </c>
      <c r="Z71" s="14"/>
      <c r="AA71" s="14"/>
      <c r="AB71" s="14" t="s">
        <v>3139</v>
      </c>
      <c r="AC71" s="14" t="s">
        <v>3132</v>
      </c>
      <c r="AD71" s="14" t="s">
        <v>3140</v>
      </c>
      <c r="AE71" s="14" t="s">
        <v>2347</v>
      </c>
      <c r="AF71" s="14" t="s">
        <v>2163</v>
      </c>
      <c r="AG71" s="14"/>
      <c r="AH71" s="14" t="s">
        <v>2181</v>
      </c>
      <c r="AI71" s="14" t="s">
        <v>3141</v>
      </c>
      <c r="AJ71" s="14"/>
      <c r="AK71" s="14" t="n">
        <v>0</v>
      </c>
      <c r="AL71" s="14" t="n">
        <v>0</v>
      </c>
      <c r="AM71" s="14" t="n">
        <v>26</v>
      </c>
      <c r="AN71" s="14" t="s">
        <v>2594</v>
      </c>
      <c r="AO71" s="15" t="n">
        <v>828619.399841899</v>
      </c>
      <c r="AP71" s="14" t="b">
        <v>1</v>
      </c>
      <c r="AQ71" s="16" t="s">
        <v>2165</v>
      </c>
    </row>
    <row r="72">
      <c r="A72" s="9" t="n">
        <v>20230930</v>
      </c>
      <c r="B72" s="10" t="s">
        <v>2534</v>
      </c>
      <c r="C72" s="10" t="s">
        <v>3142</v>
      </c>
      <c r="D72" s="10" t="s">
        <v>3143</v>
      </c>
      <c r="E72" s="10" t="s">
        <v>3144</v>
      </c>
      <c r="F72" s="10" t="s">
        <v>2290</v>
      </c>
      <c r="G72" s="10" t="s">
        <v>3145</v>
      </c>
      <c r="H72" s="10" t="s">
        <v>2821</v>
      </c>
      <c r="I72" s="10" t="n">
        <v>32773</v>
      </c>
      <c r="J72" s="10"/>
      <c r="K72" s="10" t="s">
        <v>2822</v>
      </c>
      <c r="L72" s="10" t="s">
        <v>2511</v>
      </c>
      <c r="M72" s="10" t="s">
        <v>2290</v>
      </c>
      <c r="N72" s="10" t="s">
        <v>2823</v>
      </c>
      <c r="O72" s="11" t="n">
        <v>50000</v>
      </c>
      <c r="P72" s="11" t="n">
        <v>25000</v>
      </c>
      <c r="Q72" s="10" t="s">
        <v>3146</v>
      </c>
      <c r="R72" s="10" t="n">
        <v>2012</v>
      </c>
      <c r="S72" s="10" t="s">
        <v>3126</v>
      </c>
      <c r="T72" s="10" t="s">
        <v>2544</v>
      </c>
      <c r="U72" s="10" t="s">
        <v>2545</v>
      </c>
      <c r="V72" s="10" t="n">
        <v>6</v>
      </c>
      <c r="W72" s="10" t="n">
        <v>144</v>
      </c>
      <c r="X72" s="10" t="n">
        <v>541711</v>
      </c>
      <c r="Y72" s="10" t="s">
        <v>2159</v>
      </c>
      <c r="Z72" s="10"/>
      <c r="AA72" s="10"/>
      <c r="AB72" s="10" t="s">
        <v>2299</v>
      </c>
      <c r="AC72" s="10" t="s">
        <v>2290</v>
      </c>
      <c r="AD72" s="10" t="s">
        <v>2300</v>
      </c>
      <c r="AE72" s="10" t="s">
        <v>2347</v>
      </c>
      <c r="AF72" s="10" t="s">
        <v>2163</v>
      </c>
      <c r="AG72" s="10"/>
      <c r="AH72" s="10" t="s">
        <v>2181</v>
      </c>
      <c r="AI72" s="10" t="s">
        <v>3147</v>
      </c>
      <c r="AJ72" s="10"/>
      <c r="AK72" s="10" t="n">
        <v>0</v>
      </c>
      <c r="AL72" s="10" t="n">
        <v>0</v>
      </c>
      <c r="AM72" s="10" t="n">
        <v>4</v>
      </c>
      <c r="AN72" s="10" t="s">
        <v>2548</v>
      </c>
      <c r="AO72" s="11" t="n">
        <v>62964.9999879863</v>
      </c>
      <c r="AP72" s="10" t="b">
        <v>1</v>
      </c>
      <c r="AQ72" s="12" t="s">
        <v>2165</v>
      </c>
    </row>
    <row r="73">
      <c r="A73" s="13" t="n">
        <v>20230930</v>
      </c>
      <c r="B73" s="14" t="s">
        <v>2534</v>
      </c>
      <c r="C73" s="14" t="s">
        <v>3148</v>
      </c>
      <c r="D73" s="14" t="s">
        <v>3149</v>
      </c>
      <c r="E73" s="14" t="s">
        <v>3150</v>
      </c>
      <c r="F73" s="14" t="s">
        <v>2564</v>
      </c>
      <c r="G73" s="14" t="s">
        <v>3151</v>
      </c>
      <c r="H73" s="14" t="s">
        <v>2940</v>
      </c>
      <c r="I73" s="14" t="n">
        <v>17838</v>
      </c>
      <c r="J73" s="14"/>
      <c r="K73" s="14" t="s">
        <v>2941</v>
      </c>
      <c r="L73" s="14" t="s">
        <v>2556</v>
      </c>
      <c r="M73" s="14" t="s">
        <v>2557</v>
      </c>
      <c r="N73" s="14" t="s">
        <v>2558</v>
      </c>
      <c r="O73" s="15" t="n">
        <v>120800</v>
      </c>
      <c r="P73" s="15" t="n">
        <v>102680</v>
      </c>
      <c r="Q73" s="14" t="s">
        <v>3152</v>
      </c>
      <c r="R73" s="14" t="n">
        <v>2012</v>
      </c>
      <c r="S73" s="14" t="s">
        <v>3152</v>
      </c>
      <c r="T73" s="14" t="s">
        <v>2572</v>
      </c>
      <c r="U73" s="14" t="s">
        <v>2573</v>
      </c>
      <c r="V73" s="14" t="n">
        <v>6</v>
      </c>
      <c r="W73" s="14" t="n">
        <v>120</v>
      </c>
      <c r="X73" s="14" t="n">
        <v>541711</v>
      </c>
      <c r="Y73" s="14" t="s">
        <v>2159</v>
      </c>
      <c r="Z73" s="14"/>
      <c r="AA73" s="14"/>
      <c r="AB73" s="14" t="s">
        <v>3153</v>
      </c>
      <c r="AC73" s="14" t="s">
        <v>2564</v>
      </c>
      <c r="AD73" s="14" t="s">
        <v>2789</v>
      </c>
      <c r="AE73" s="14" t="s">
        <v>2512</v>
      </c>
      <c r="AF73" s="14" t="s">
        <v>2163</v>
      </c>
      <c r="AG73" s="14"/>
      <c r="AH73" s="14" t="s">
        <v>2181</v>
      </c>
      <c r="AI73" s="14" t="s">
        <v>3141</v>
      </c>
      <c r="AJ73" s="14"/>
      <c r="AK73" s="14" t="n">
        <v>0</v>
      </c>
      <c r="AL73" s="14" t="n">
        <v>0</v>
      </c>
      <c r="AM73" s="14" t="n">
        <v>2</v>
      </c>
      <c r="AN73" s="14" t="s">
        <v>2594</v>
      </c>
      <c r="AO73" s="15" t="n">
        <v>152123.439970975</v>
      </c>
      <c r="AP73" s="14" t="b">
        <v>1</v>
      </c>
      <c r="AQ73" s="16" t="s">
        <v>2165</v>
      </c>
    </row>
    <row r="74">
      <c r="A74" s="9" t="n">
        <v>20230930</v>
      </c>
      <c r="B74" s="10" t="s">
        <v>2534</v>
      </c>
      <c r="C74" s="10" t="s">
        <v>3105</v>
      </c>
      <c r="D74" s="10" t="s">
        <v>3154</v>
      </c>
      <c r="E74" s="10" t="s">
        <v>3107</v>
      </c>
      <c r="F74" s="10" t="s">
        <v>3108</v>
      </c>
      <c r="G74" s="10" t="s">
        <v>3109</v>
      </c>
      <c r="H74" s="10" t="s">
        <v>3110</v>
      </c>
      <c r="I74" s="10" t="n">
        <v>23627</v>
      </c>
      <c r="J74" s="10"/>
      <c r="K74" s="10" t="s">
        <v>3111</v>
      </c>
      <c r="L74" s="10" t="s">
        <v>3107</v>
      </c>
      <c r="M74" s="10" t="s">
        <v>3108</v>
      </c>
      <c r="N74" s="10" t="s">
        <v>3109</v>
      </c>
      <c r="O74" s="11" t="n">
        <v>150000</v>
      </c>
      <c r="P74" s="11" t="n">
        <v>75000</v>
      </c>
      <c r="Q74" s="10" t="s">
        <v>3155</v>
      </c>
      <c r="R74" s="10" t="n">
        <v>2012</v>
      </c>
      <c r="S74" s="10" t="s">
        <v>3156</v>
      </c>
      <c r="T74" s="10" t="s">
        <v>2544</v>
      </c>
      <c r="U74" s="10" t="s">
        <v>2545</v>
      </c>
      <c r="V74" s="10" t="n">
        <v>4.25</v>
      </c>
      <c r="W74" s="10" t="n">
        <v>12</v>
      </c>
      <c r="X74" s="10" t="n">
        <v>541711</v>
      </c>
      <c r="Y74" s="10" t="s">
        <v>2159</v>
      </c>
      <c r="Z74" s="10"/>
      <c r="AA74" s="10"/>
      <c r="AB74" s="10" t="s">
        <v>3114</v>
      </c>
      <c r="AC74" s="10" t="s">
        <v>3108</v>
      </c>
      <c r="AD74" s="10" t="s">
        <v>3115</v>
      </c>
      <c r="AE74" s="10" t="s">
        <v>2162</v>
      </c>
      <c r="AF74" s="10" t="s">
        <v>2163</v>
      </c>
      <c r="AG74" s="10"/>
      <c r="AH74" s="10" t="s">
        <v>2181</v>
      </c>
      <c r="AI74" s="10" t="s">
        <v>3157</v>
      </c>
      <c r="AJ74" s="10"/>
      <c r="AK74" s="10" t="n">
        <v>0</v>
      </c>
      <c r="AL74" s="10" t="n">
        <v>1</v>
      </c>
      <c r="AM74" s="10" t="n">
        <v>8</v>
      </c>
      <c r="AN74" s="10"/>
      <c r="AO74" s="11" t="n">
        <v>188894.999963959</v>
      </c>
      <c r="AP74" s="10" t="b">
        <v>1</v>
      </c>
      <c r="AQ74" s="12" t="s">
        <v>2165</v>
      </c>
    </row>
    <row r="75">
      <c r="A75" s="13" t="n">
        <v>20230930</v>
      </c>
      <c r="B75" s="14" t="s">
        <v>2534</v>
      </c>
      <c r="C75" s="14" t="s">
        <v>3158</v>
      </c>
      <c r="D75" s="14" t="s">
        <v>3159</v>
      </c>
      <c r="E75" s="14" t="s">
        <v>3160</v>
      </c>
      <c r="F75" s="14" t="s">
        <v>2564</v>
      </c>
      <c r="G75" s="14" t="s">
        <v>3161</v>
      </c>
      <c r="H75" s="14" t="s">
        <v>3162</v>
      </c>
      <c r="I75" s="14" t="n">
        <v>34786</v>
      </c>
      <c r="J75" s="14"/>
      <c r="K75" s="14" t="s">
        <v>3163</v>
      </c>
      <c r="L75" s="14" t="s">
        <v>3164</v>
      </c>
      <c r="M75" s="14" t="s">
        <v>2564</v>
      </c>
      <c r="N75" s="14" t="s">
        <v>3165</v>
      </c>
      <c r="O75" s="15" t="n">
        <v>3500000</v>
      </c>
      <c r="P75" s="15" t="n">
        <v>2625000</v>
      </c>
      <c r="Q75" s="14" t="s">
        <v>3166</v>
      </c>
      <c r="R75" s="14" t="n">
        <v>2012</v>
      </c>
      <c r="S75" s="14" t="s">
        <v>3167</v>
      </c>
      <c r="T75" s="14" t="s">
        <v>2572</v>
      </c>
      <c r="U75" s="14" t="s">
        <v>2573</v>
      </c>
      <c r="V75" s="14" t="n">
        <v>6</v>
      </c>
      <c r="W75" s="14" t="n">
        <v>108</v>
      </c>
      <c r="X75" s="14" t="n">
        <v>541711</v>
      </c>
      <c r="Y75" s="14" t="s">
        <v>2159</v>
      </c>
      <c r="Z75" s="14"/>
      <c r="AA75" s="14"/>
      <c r="AB75" s="14" t="s">
        <v>2972</v>
      </c>
      <c r="AC75" s="14" t="s">
        <v>2564</v>
      </c>
      <c r="AD75" s="14" t="s">
        <v>2575</v>
      </c>
      <c r="AE75" s="14" t="s">
        <v>2608</v>
      </c>
      <c r="AF75" s="14" t="s">
        <v>2163</v>
      </c>
      <c r="AG75" s="14"/>
      <c r="AH75" s="14" t="s">
        <v>2181</v>
      </c>
      <c r="AI75" s="14" t="s">
        <v>3141</v>
      </c>
      <c r="AJ75" s="14"/>
      <c r="AK75" s="14" t="n">
        <v>0</v>
      </c>
      <c r="AL75" s="14" t="n">
        <v>0</v>
      </c>
      <c r="AM75" s="14" t="n">
        <v>43</v>
      </c>
      <c r="AN75" s="14" t="s">
        <v>2548</v>
      </c>
      <c r="AO75" s="15" t="n">
        <v>4407549.99915904</v>
      </c>
      <c r="AP75" s="14" t="b">
        <v>1</v>
      </c>
      <c r="AQ75" s="16" t="s">
        <v>2165</v>
      </c>
    </row>
    <row r="76">
      <c r="A76" s="9" t="n">
        <v>20230930</v>
      </c>
      <c r="B76" s="10" t="s">
        <v>2534</v>
      </c>
      <c r="C76" s="10" t="s">
        <v>3168</v>
      </c>
      <c r="D76" s="10" t="s">
        <v>3169</v>
      </c>
      <c r="E76" s="10" t="s">
        <v>3170</v>
      </c>
      <c r="F76" s="10" t="s">
        <v>3171</v>
      </c>
      <c r="G76" s="10" t="s">
        <v>3172</v>
      </c>
      <c r="H76" s="10" t="s">
        <v>3173</v>
      </c>
      <c r="I76" s="10" t="n">
        <v>5473</v>
      </c>
      <c r="J76" s="10"/>
      <c r="K76" s="10" t="s">
        <v>3174</v>
      </c>
      <c r="L76" s="10" t="s">
        <v>3170</v>
      </c>
      <c r="M76" s="10" t="s">
        <v>3171</v>
      </c>
      <c r="N76" s="10" t="s">
        <v>3172</v>
      </c>
      <c r="O76" s="11" t="n">
        <v>215000</v>
      </c>
      <c r="P76" s="11" t="n">
        <v>107500</v>
      </c>
      <c r="Q76" s="10" t="s">
        <v>3175</v>
      </c>
      <c r="R76" s="10" t="n">
        <v>2012</v>
      </c>
      <c r="S76" s="10" t="s">
        <v>3176</v>
      </c>
      <c r="T76" s="10" t="s">
        <v>2544</v>
      </c>
      <c r="U76" s="10" t="s">
        <v>2545</v>
      </c>
      <c r="V76" s="10" t="n">
        <v>5.25</v>
      </c>
      <c r="W76" s="10" t="n">
        <v>126</v>
      </c>
      <c r="X76" s="10" t="n">
        <v>541711</v>
      </c>
      <c r="Y76" s="10" t="s">
        <v>2159</v>
      </c>
      <c r="Z76" s="10"/>
      <c r="AA76" s="10"/>
      <c r="AB76" s="10" t="s">
        <v>3170</v>
      </c>
      <c r="AC76" s="10" t="s">
        <v>3171</v>
      </c>
      <c r="AD76" s="10" t="s">
        <v>3177</v>
      </c>
      <c r="AE76" s="10" t="s">
        <v>2278</v>
      </c>
      <c r="AF76" s="10" t="s">
        <v>2163</v>
      </c>
      <c r="AG76" s="10"/>
      <c r="AH76" s="10" t="s">
        <v>2181</v>
      </c>
      <c r="AI76" s="10" t="s">
        <v>2597</v>
      </c>
      <c r="AJ76" s="10"/>
      <c r="AK76" s="10" t="n">
        <v>0</v>
      </c>
      <c r="AL76" s="10" t="n">
        <v>0</v>
      </c>
      <c r="AM76" s="10" t="n">
        <v>3</v>
      </c>
      <c r="AN76" s="10"/>
      <c r="AO76" s="11" t="n">
        <v>270749.499948341</v>
      </c>
      <c r="AP76" s="10" t="b">
        <v>1</v>
      </c>
      <c r="AQ76" s="12" t="s">
        <v>2165</v>
      </c>
    </row>
    <row r="77">
      <c r="A77" s="13" t="n">
        <v>20230930</v>
      </c>
      <c r="B77" s="14" t="s">
        <v>2534</v>
      </c>
      <c r="C77" s="14" t="s">
        <v>3158</v>
      </c>
      <c r="D77" s="14" t="s">
        <v>3159</v>
      </c>
      <c r="E77" s="14" t="s">
        <v>3160</v>
      </c>
      <c r="F77" s="14" t="s">
        <v>2564</v>
      </c>
      <c r="G77" s="14" t="s">
        <v>3178</v>
      </c>
      <c r="H77" s="14" t="s">
        <v>2968</v>
      </c>
      <c r="I77" s="14" t="n">
        <v>7551</v>
      </c>
      <c r="J77" s="14"/>
      <c r="K77" s="14" t="s">
        <v>2969</v>
      </c>
      <c r="L77" s="14" t="s">
        <v>2970</v>
      </c>
      <c r="M77" s="14" t="s">
        <v>2564</v>
      </c>
      <c r="N77" s="14" t="s">
        <v>2971</v>
      </c>
      <c r="O77" s="15" t="n">
        <v>354000</v>
      </c>
      <c r="P77" s="15" t="n">
        <v>265500</v>
      </c>
      <c r="Q77" s="14" t="s">
        <v>3179</v>
      </c>
      <c r="R77" s="14" t="n">
        <v>2012</v>
      </c>
      <c r="S77" s="14" t="s">
        <v>3180</v>
      </c>
      <c r="T77" s="14" t="s">
        <v>2606</v>
      </c>
      <c r="U77" s="14" t="s">
        <v>3181</v>
      </c>
      <c r="V77" s="14" t="n">
        <v>4.25</v>
      </c>
      <c r="W77" s="14" t="n">
        <v>84</v>
      </c>
      <c r="X77" s="14" t="n">
        <v>541711</v>
      </c>
      <c r="Y77" s="14" t="s">
        <v>2159</v>
      </c>
      <c r="Z77" s="14"/>
      <c r="AA77" s="14"/>
      <c r="AB77" s="14" t="s">
        <v>2972</v>
      </c>
      <c r="AC77" s="14" t="s">
        <v>2564</v>
      </c>
      <c r="AD77" s="14" t="s">
        <v>2575</v>
      </c>
      <c r="AE77" s="14" t="s">
        <v>2608</v>
      </c>
      <c r="AF77" s="14" t="s">
        <v>2163</v>
      </c>
      <c r="AG77" s="14"/>
      <c r="AH77" s="14" t="s">
        <v>2181</v>
      </c>
      <c r="AI77" s="14" t="s">
        <v>3141</v>
      </c>
      <c r="AJ77" s="14"/>
      <c r="AK77" s="14" t="n">
        <v>0</v>
      </c>
      <c r="AL77" s="14" t="n">
        <v>1</v>
      </c>
      <c r="AM77" s="14" t="n">
        <v>9</v>
      </c>
      <c r="AN77" s="14" t="s">
        <v>2548</v>
      </c>
      <c r="AO77" s="15" t="n">
        <v>445792.199914943</v>
      </c>
      <c r="AP77" s="14" t="b">
        <v>1</v>
      </c>
      <c r="AQ77" s="16" t="s">
        <v>2165</v>
      </c>
    </row>
    <row r="78">
      <c r="A78" s="9" t="n">
        <v>20230930</v>
      </c>
      <c r="B78" s="10" t="s">
        <v>2534</v>
      </c>
      <c r="C78" s="10" t="s">
        <v>3182</v>
      </c>
      <c r="D78" s="10" t="s">
        <v>3183</v>
      </c>
      <c r="E78" s="10" t="s">
        <v>3184</v>
      </c>
      <c r="F78" s="10" t="s">
        <v>2193</v>
      </c>
      <c r="G78" s="10" t="s">
        <v>3185</v>
      </c>
      <c r="H78" s="10" t="s">
        <v>2566</v>
      </c>
      <c r="I78" s="10" t="n">
        <v>7888</v>
      </c>
      <c r="J78" s="10"/>
      <c r="K78" s="10" t="s">
        <v>2567</v>
      </c>
      <c r="L78" s="10" t="s">
        <v>2568</v>
      </c>
      <c r="M78" s="10" t="s">
        <v>2564</v>
      </c>
      <c r="N78" s="10" t="s">
        <v>2569</v>
      </c>
      <c r="O78" s="11" t="n">
        <v>900000</v>
      </c>
      <c r="P78" s="11" t="n">
        <v>675000</v>
      </c>
      <c r="Q78" s="10" t="s">
        <v>3186</v>
      </c>
      <c r="R78" s="10" t="n">
        <v>2012</v>
      </c>
      <c r="S78" s="10" t="s">
        <v>3187</v>
      </c>
      <c r="T78" s="10" t="s">
        <v>2572</v>
      </c>
      <c r="U78" s="10" t="s">
        <v>2573</v>
      </c>
      <c r="V78" s="10" t="n">
        <v>6</v>
      </c>
      <c r="W78" s="10" t="n">
        <v>126</v>
      </c>
      <c r="X78" s="10" t="n">
        <v>541711</v>
      </c>
      <c r="Y78" s="10" t="s">
        <v>2159</v>
      </c>
      <c r="Z78" s="10"/>
      <c r="AA78" s="10"/>
      <c r="AB78" s="10" t="s">
        <v>3188</v>
      </c>
      <c r="AC78" s="10" t="s">
        <v>2193</v>
      </c>
      <c r="AD78" s="10" t="s">
        <v>3028</v>
      </c>
      <c r="AE78" s="10" t="s">
        <v>2268</v>
      </c>
      <c r="AF78" s="10" t="s">
        <v>2163</v>
      </c>
      <c r="AG78" s="10"/>
      <c r="AH78" s="10" t="s">
        <v>2181</v>
      </c>
      <c r="AI78" s="10" t="s">
        <v>3189</v>
      </c>
      <c r="AJ78" s="10"/>
      <c r="AK78" s="10" t="n">
        <v>0</v>
      </c>
      <c r="AL78" s="10" t="n">
        <v>0</v>
      </c>
      <c r="AM78" s="10" t="n">
        <v>9</v>
      </c>
      <c r="AN78" s="10" t="s">
        <v>2594</v>
      </c>
      <c r="AO78" s="11" t="n">
        <v>1133369.99978375</v>
      </c>
      <c r="AP78" s="10" t="b">
        <v>1</v>
      </c>
      <c r="AQ78" s="12" t="s">
        <v>2165</v>
      </c>
    </row>
    <row r="79">
      <c r="A79" s="13" t="n">
        <v>20230930</v>
      </c>
      <c r="B79" s="14" t="s">
        <v>2534</v>
      </c>
      <c r="C79" s="14" t="s">
        <v>3182</v>
      </c>
      <c r="D79" s="14" t="s">
        <v>3183</v>
      </c>
      <c r="E79" s="14" t="s">
        <v>3184</v>
      </c>
      <c r="F79" s="14" t="s">
        <v>2193</v>
      </c>
      <c r="G79" s="14" t="s">
        <v>3185</v>
      </c>
      <c r="H79" s="14" t="s">
        <v>2566</v>
      </c>
      <c r="I79" s="14" t="n">
        <v>7888</v>
      </c>
      <c r="J79" s="14"/>
      <c r="K79" s="14" t="s">
        <v>2567</v>
      </c>
      <c r="L79" s="14" t="s">
        <v>2568</v>
      </c>
      <c r="M79" s="14" t="s">
        <v>2564</v>
      </c>
      <c r="N79" s="14" t="s">
        <v>2569</v>
      </c>
      <c r="O79" s="15" t="n">
        <v>350000</v>
      </c>
      <c r="P79" s="15" t="n">
        <v>175000</v>
      </c>
      <c r="Q79" s="14" t="s">
        <v>3190</v>
      </c>
      <c r="R79" s="14" t="n">
        <v>2012</v>
      </c>
      <c r="S79" s="14" t="s">
        <v>3191</v>
      </c>
      <c r="T79" s="14" t="s">
        <v>2544</v>
      </c>
      <c r="U79" s="14" t="s">
        <v>2545</v>
      </c>
      <c r="V79" s="14" t="n">
        <v>6</v>
      </c>
      <c r="W79" s="14" t="n">
        <v>84</v>
      </c>
      <c r="X79" s="14" t="n">
        <v>541711</v>
      </c>
      <c r="Y79" s="14" t="s">
        <v>2159</v>
      </c>
      <c r="Z79" s="14"/>
      <c r="AA79" s="14"/>
      <c r="AB79" s="14" t="s">
        <v>3188</v>
      </c>
      <c r="AC79" s="14" t="s">
        <v>2193</v>
      </c>
      <c r="AD79" s="14" t="s">
        <v>3028</v>
      </c>
      <c r="AE79" s="14" t="s">
        <v>2268</v>
      </c>
      <c r="AF79" s="14" t="s">
        <v>2163</v>
      </c>
      <c r="AG79" s="14"/>
      <c r="AH79" s="14" t="s">
        <v>2181</v>
      </c>
      <c r="AI79" s="14" t="s">
        <v>3189</v>
      </c>
      <c r="AJ79" s="14"/>
      <c r="AK79" s="14" t="n">
        <v>0</v>
      </c>
      <c r="AL79" s="14" t="n">
        <v>0</v>
      </c>
      <c r="AM79" s="14" t="n">
        <v>9</v>
      </c>
      <c r="AN79" s="14" t="s">
        <v>2548</v>
      </c>
      <c r="AO79" s="15" t="n">
        <v>440754.999915904</v>
      </c>
      <c r="AP79" s="14" t="b">
        <v>1</v>
      </c>
      <c r="AQ79" s="16" t="s">
        <v>2165</v>
      </c>
    </row>
    <row r="80">
      <c r="A80" s="9" t="n">
        <v>20230930</v>
      </c>
      <c r="B80" s="10" t="s">
        <v>2534</v>
      </c>
      <c r="C80" s="10" t="s">
        <v>3192</v>
      </c>
      <c r="D80" s="10" t="s">
        <v>3193</v>
      </c>
      <c r="E80" s="10" t="s">
        <v>3194</v>
      </c>
      <c r="F80" s="10" t="s">
        <v>3132</v>
      </c>
      <c r="G80" s="10" t="s">
        <v>3195</v>
      </c>
      <c r="H80" s="10" t="s">
        <v>3196</v>
      </c>
      <c r="I80" s="10" t="n">
        <v>27332</v>
      </c>
      <c r="J80" s="10"/>
      <c r="K80" s="10" t="s">
        <v>3197</v>
      </c>
      <c r="L80" s="10" t="s">
        <v>3198</v>
      </c>
      <c r="M80" s="10" t="s">
        <v>2564</v>
      </c>
      <c r="N80" s="10" t="s">
        <v>3199</v>
      </c>
      <c r="O80" s="11" t="n">
        <v>450000</v>
      </c>
      <c r="P80" s="11" t="n">
        <v>337500</v>
      </c>
      <c r="Q80" s="10" t="s">
        <v>2906</v>
      </c>
      <c r="R80" s="10" t="n">
        <v>2013</v>
      </c>
      <c r="S80" s="10"/>
      <c r="T80" s="10" t="s">
        <v>2572</v>
      </c>
      <c r="U80" s="10" t="s">
        <v>2573</v>
      </c>
      <c r="V80" s="10" t="n">
        <v>6</v>
      </c>
      <c r="W80" s="10" t="n">
        <v>120</v>
      </c>
      <c r="X80" s="10" t="n">
        <v>541711</v>
      </c>
      <c r="Y80" s="10" t="s">
        <v>2159</v>
      </c>
      <c r="Z80" s="10"/>
      <c r="AA80" s="10"/>
      <c r="AB80" s="10" t="s">
        <v>2299</v>
      </c>
      <c r="AC80" s="10" t="s">
        <v>3132</v>
      </c>
      <c r="AD80" s="10" t="s">
        <v>3140</v>
      </c>
      <c r="AE80" s="10" t="s">
        <v>2383</v>
      </c>
      <c r="AF80" s="10" t="s">
        <v>2163</v>
      </c>
      <c r="AG80" s="10"/>
      <c r="AH80" s="10" t="s">
        <v>2164</v>
      </c>
      <c r="AI80" s="10"/>
      <c r="AJ80" s="10"/>
      <c r="AK80" s="10" t="n">
        <v>0</v>
      </c>
      <c r="AL80" s="10" t="n">
        <v>0</v>
      </c>
      <c r="AM80" s="10" t="n">
        <v>15</v>
      </c>
      <c r="AN80" s="10"/>
      <c r="AO80" s="11" t="n">
        <v>556501.030882915</v>
      </c>
      <c r="AP80" s="10" t="b">
        <v>1</v>
      </c>
      <c r="AQ80" s="12" t="s">
        <v>2165</v>
      </c>
    </row>
    <row r="81">
      <c r="A81" s="13" t="n">
        <v>20230930</v>
      </c>
      <c r="B81" s="14" t="s">
        <v>2534</v>
      </c>
      <c r="C81" s="14" t="s">
        <v>3200</v>
      </c>
      <c r="D81" s="14" t="s">
        <v>3201</v>
      </c>
      <c r="E81" s="14" t="s">
        <v>3202</v>
      </c>
      <c r="F81" s="14" t="s">
        <v>2290</v>
      </c>
      <c r="G81" s="14" t="s">
        <v>2473</v>
      </c>
      <c r="H81" s="14" t="s">
        <v>3203</v>
      </c>
      <c r="I81" s="14" t="n">
        <v>23296</v>
      </c>
      <c r="J81" s="14"/>
      <c r="K81" s="14" t="s">
        <v>3204</v>
      </c>
      <c r="L81" s="14" t="s">
        <v>2475</v>
      </c>
      <c r="M81" s="14" t="s">
        <v>2290</v>
      </c>
      <c r="N81" s="14" t="s">
        <v>3205</v>
      </c>
      <c r="O81" s="15" t="n">
        <v>185000</v>
      </c>
      <c r="P81" s="15" t="n">
        <v>138750</v>
      </c>
      <c r="Q81" s="14" t="s">
        <v>3206</v>
      </c>
      <c r="R81" s="14" t="n">
        <v>2013</v>
      </c>
      <c r="S81" s="14" t="s">
        <v>3207</v>
      </c>
      <c r="T81" s="14" t="s">
        <v>2572</v>
      </c>
      <c r="U81" s="14" t="s">
        <v>2573</v>
      </c>
      <c r="V81" s="14" t="n">
        <v>4</v>
      </c>
      <c r="W81" s="14" t="n">
        <v>60</v>
      </c>
      <c r="X81" s="14" t="n">
        <v>541711</v>
      </c>
      <c r="Y81" s="14" t="s">
        <v>2159</v>
      </c>
      <c r="Z81" s="14"/>
      <c r="AA81" s="14"/>
      <c r="AB81" s="14" t="s">
        <v>2299</v>
      </c>
      <c r="AC81" s="14" t="s">
        <v>2290</v>
      </c>
      <c r="AD81" s="14" t="s">
        <v>2300</v>
      </c>
      <c r="AE81" s="14" t="s">
        <v>2180</v>
      </c>
      <c r="AF81" s="14" t="s">
        <v>2163</v>
      </c>
      <c r="AG81" s="14"/>
      <c r="AH81" s="14" t="s">
        <v>2181</v>
      </c>
      <c r="AI81" s="14" t="s">
        <v>3208</v>
      </c>
      <c r="AJ81" s="14"/>
      <c r="AK81" s="14" t="n">
        <v>0</v>
      </c>
      <c r="AL81" s="14" t="n">
        <v>0</v>
      </c>
      <c r="AM81" s="14" t="n">
        <v>2</v>
      </c>
      <c r="AN81" s="14" t="s">
        <v>2548</v>
      </c>
      <c r="AO81" s="15" t="n">
        <v>228783.757140754</v>
      </c>
      <c r="AP81" s="14" t="b">
        <v>1</v>
      </c>
      <c r="AQ81" s="16" t="s">
        <v>2165</v>
      </c>
    </row>
    <row r="82">
      <c r="A82" s="9" t="n">
        <v>20230930</v>
      </c>
      <c r="B82" s="10" t="s">
        <v>2534</v>
      </c>
      <c r="C82" s="10" t="s">
        <v>3209</v>
      </c>
      <c r="D82" s="10" t="s">
        <v>3210</v>
      </c>
      <c r="E82" s="10" t="s">
        <v>3211</v>
      </c>
      <c r="F82" s="10" t="s">
        <v>2203</v>
      </c>
      <c r="G82" s="10" t="s">
        <v>3212</v>
      </c>
      <c r="H82" s="10" t="s">
        <v>2660</v>
      </c>
      <c r="I82" s="10" t="n">
        <v>3511</v>
      </c>
      <c r="J82" s="10"/>
      <c r="K82" s="10" t="s">
        <v>2661</v>
      </c>
      <c r="L82" s="10" t="s">
        <v>2250</v>
      </c>
      <c r="M82" s="10" t="s">
        <v>2251</v>
      </c>
      <c r="N82" s="10" t="s">
        <v>2662</v>
      </c>
      <c r="O82" s="11" t="n">
        <v>15000</v>
      </c>
      <c r="P82" s="11" t="n">
        <v>7500</v>
      </c>
      <c r="Q82" s="10" t="s">
        <v>3206</v>
      </c>
      <c r="R82" s="10" t="n">
        <v>2013</v>
      </c>
      <c r="S82" s="10" t="s">
        <v>3207</v>
      </c>
      <c r="T82" s="10" t="s">
        <v>2544</v>
      </c>
      <c r="U82" s="10" t="s">
        <v>2545</v>
      </c>
      <c r="V82" s="10" t="n">
        <v>9.75</v>
      </c>
      <c r="W82" s="10" t="n">
        <v>84</v>
      </c>
      <c r="X82" s="10" t="n">
        <v>541711</v>
      </c>
      <c r="Y82" s="10" t="s">
        <v>2159</v>
      </c>
      <c r="Z82" s="10"/>
      <c r="AA82" s="10"/>
      <c r="AB82" s="10" t="s">
        <v>3213</v>
      </c>
      <c r="AC82" s="10" t="s">
        <v>2203</v>
      </c>
      <c r="AD82" s="10" t="s">
        <v>2214</v>
      </c>
      <c r="AE82" s="10" t="s">
        <v>2404</v>
      </c>
      <c r="AF82" s="10" t="s">
        <v>2163</v>
      </c>
      <c r="AG82" s="10"/>
      <c r="AH82" s="10" t="s">
        <v>2181</v>
      </c>
      <c r="AI82" s="10" t="s">
        <v>2459</v>
      </c>
      <c r="AJ82" s="10"/>
      <c r="AK82" s="10" t="n">
        <v>0</v>
      </c>
      <c r="AL82" s="10" t="n">
        <v>1</v>
      </c>
      <c r="AM82" s="10" t="n">
        <v>13</v>
      </c>
      <c r="AN82" s="10" t="s">
        <v>2548</v>
      </c>
      <c r="AO82" s="11" t="n">
        <v>18550.0343627638</v>
      </c>
      <c r="AP82" s="10" t="b">
        <v>1</v>
      </c>
      <c r="AQ82" s="12" t="s">
        <v>2165</v>
      </c>
    </row>
    <row r="83">
      <c r="A83" s="13" t="n">
        <v>20230930</v>
      </c>
      <c r="B83" s="14" t="s">
        <v>2534</v>
      </c>
      <c r="C83" s="14" t="s">
        <v>3214</v>
      </c>
      <c r="D83" s="14" t="s">
        <v>3215</v>
      </c>
      <c r="E83" s="14" t="s">
        <v>2311</v>
      </c>
      <c r="F83" s="14" t="s">
        <v>2272</v>
      </c>
      <c r="G83" s="14" t="s">
        <v>3216</v>
      </c>
      <c r="H83" s="14" t="s">
        <v>3217</v>
      </c>
      <c r="I83" s="14" t="n">
        <v>29546</v>
      </c>
      <c r="J83" s="14"/>
      <c r="K83" s="14" t="s">
        <v>3218</v>
      </c>
      <c r="L83" s="14" t="s">
        <v>2238</v>
      </c>
      <c r="M83" s="14" t="s">
        <v>2272</v>
      </c>
      <c r="N83" s="14" t="s">
        <v>3219</v>
      </c>
      <c r="O83" s="15" t="n">
        <v>350000</v>
      </c>
      <c r="P83" s="15" t="n">
        <v>175000</v>
      </c>
      <c r="Q83" s="14" t="s">
        <v>3220</v>
      </c>
      <c r="R83" s="14" t="n">
        <v>2013</v>
      </c>
      <c r="S83" s="14" t="s">
        <v>3221</v>
      </c>
      <c r="T83" s="14" t="s">
        <v>2544</v>
      </c>
      <c r="U83" s="14" t="s">
        <v>2545</v>
      </c>
      <c r="V83" s="14" t="n">
        <v>3.5</v>
      </c>
      <c r="W83" s="14" t="n">
        <v>48</v>
      </c>
      <c r="X83" s="14" t="n">
        <v>541711</v>
      </c>
      <c r="Y83" s="14" t="s">
        <v>2159</v>
      </c>
      <c r="Z83" s="14"/>
      <c r="AA83" s="14"/>
      <c r="AB83" s="14" t="s">
        <v>2276</v>
      </c>
      <c r="AC83" s="14" t="s">
        <v>2272</v>
      </c>
      <c r="AD83" s="14" t="s">
        <v>2277</v>
      </c>
      <c r="AE83" s="14" t="s">
        <v>2278</v>
      </c>
      <c r="AF83" s="14" t="s">
        <v>2279</v>
      </c>
      <c r="AG83" s="14"/>
      <c r="AH83" s="14" t="s">
        <v>2181</v>
      </c>
      <c r="AI83" s="14" t="s">
        <v>3222</v>
      </c>
      <c r="AJ83" s="14"/>
      <c r="AK83" s="14" t="n">
        <v>0</v>
      </c>
      <c r="AL83" s="14" t="n">
        <v>0</v>
      </c>
      <c r="AM83" s="14" t="n">
        <v>12</v>
      </c>
      <c r="AN83" s="14" t="s">
        <v>2548</v>
      </c>
      <c r="AO83" s="15" t="n">
        <v>432834.135131156</v>
      </c>
      <c r="AP83" s="14" t="b">
        <v>1</v>
      </c>
      <c r="AQ83" s="16" t="s">
        <v>2165</v>
      </c>
    </row>
    <row r="84">
      <c r="A84" s="9" t="n">
        <v>20230930</v>
      </c>
      <c r="B84" s="10" t="s">
        <v>2534</v>
      </c>
      <c r="C84" s="10" t="s">
        <v>3223</v>
      </c>
      <c r="D84" s="10" t="s">
        <v>3224</v>
      </c>
      <c r="E84" s="10" t="s">
        <v>3225</v>
      </c>
      <c r="F84" s="10" t="s">
        <v>2151</v>
      </c>
      <c r="G84" s="10" t="s">
        <v>3226</v>
      </c>
      <c r="H84" s="10" t="s">
        <v>2843</v>
      </c>
      <c r="I84" s="10" t="n">
        <v>17281</v>
      </c>
      <c r="J84" s="10"/>
      <c r="K84" s="10" t="s">
        <v>2844</v>
      </c>
      <c r="L84" s="10" t="s">
        <v>2486</v>
      </c>
      <c r="M84" s="10" t="s">
        <v>2151</v>
      </c>
      <c r="N84" s="10" t="s">
        <v>2845</v>
      </c>
      <c r="O84" s="11" t="n">
        <v>350000</v>
      </c>
      <c r="P84" s="11" t="n">
        <v>175000</v>
      </c>
      <c r="Q84" s="10" t="s">
        <v>3227</v>
      </c>
      <c r="R84" s="10" t="n">
        <v>2013</v>
      </c>
      <c r="S84" s="10" t="s">
        <v>3227</v>
      </c>
      <c r="T84" s="10" t="s">
        <v>2544</v>
      </c>
      <c r="U84" s="10" t="s">
        <v>2545</v>
      </c>
      <c r="V84" s="10" t="n">
        <v>5.75</v>
      </c>
      <c r="W84" s="10" t="n">
        <v>84</v>
      </c>
      <c r="X84" s="10" t="n">
        <v>541711</v>
      </c>
      <c r="Y84" s="10" t="s">
        <v>2159</v>
      </c>
      <c r="Z84" s="10"/>
      <c r="AA84" s="10"/>
      <c r="AB84" s="10" t="s">
        <v>2196</v>
      </c>
      <c r="AC84" s="10" t="s">
        <v>2151</v>
      </c>
      <c r="AD84" s="10" t="s">
        <v>2197</v>
      </c>
      <c r="AE84" s="10" t="s">
        <v>2198</v>
      </c>
      <c r="AF84" s="10" t="s">
        <v>2163</v>
      </c>
      <c r="AG84" s="10"/>
      <c r="AH84" s="10" t="s">
        <v>2181</v>
      </c>
      <c r="AI84" s="10" t="s">
        <v>2182</v>
      </c>
      <c r="AJ84" s="10"/>
      <c r="AK84" s="10" t="n">
        <v>0</v>
      </c>
      <c r="AL84" s="10" t="n">
        <v>1</v>
      </c>
      <c r="AM84" s="10" t="n">
        <v>43</v>
      </c>
      <c r="AN84" s="10"/>
      <c r="AO84" s="11" t="n">
        <v>432834.135131156</v>
      </c>
      <c r="AP84" s="10" t="b">
        <v>1</v>
      </c>
      <c r="AQ84" s="12" t="s">
        <v>2165</v>
      </c>
    </row>
    <row r="85">
      <c r="A85" s="13" t="n">
        <v>20230930</v>
      </c>
      <c r="B85" s="14" t="s">
        <v>2534</v>
      </c>
      <c r="C85" s="14" t="s">
        <v>3228</v>
      </c>
      <c r="D85" s="14" t="s">
        <v>3229</v>
      </c>
      <c r="E85" s="14" t="s">
        <v>3230</v>
      </c>
      <c r="F85" s="14" t="s">
        <v>2203</v>
      </c>
      <c r="G85" s="14" t="s">
        <v>3231</v>
      </c>
      <c r="H85" s="14" t="s">
        <v>3232</v>
      </c>
      <c r="I85" s="14" t="n">
        <v>24045</v>
      </c>
      <c r="J85" s="14"/>
      <c r="K85" s="14" t="s">
        <v>3233</v>
      </c>
      <c r="L85" s="14" t="s">
        <v>3234</v>
      </c>
      <c r="M85" s="14" t="s">
        <v>2151</v>
      </c>
      <c r="N85" s="14" t="s">
        <v>3235</v>
      </c>
      <c r="O85" s="15" t="n">
        <v>817700</v>
      </c>
      <c r="P85" s="15" t="n">
        <v>613275</v>
      </c>
      <c r="Q85" s="14" t="s">
        <v>3236</v>
      </c>
      <c r="R85" s="14" t="n">
        <v>2013</v>
      </c>
      <c r="S85" s="14" t="s">
        <v>3236</v>
      </c>
      <c r="T85" s="14" t="s">
        <v>2572</v>
      </c>
      <c r="U85" s="14" t="s">
        <v>2573</v>
      </c>
      <c r="V85" s="14" t="n">
        <v>6</v>
      </c>
      <c r="W85" s="14" t="n">
        <v>55</v>
      </c>
      <c r="X85" s="14" t="n">
        <v>541711</v>
      </c>
      <c r="Y85" s="14" t="s">
        <v>2159</v>
      </c>
      <c r="Z85" s="14"/>
      <c r="AA85" s="14"/>
      <c r="AB85" s="14" t="s">
        <v>3237</v>
      </c>
      <c r="AC85" s="14" t="s">
        <v>2203</v>
      </c>
      <c r="AD85" s="14" t="s">
        <v>3238</v>
      </c>
      <c r="AE85" s="14" t="s">
        <v>2383</v>
      </c>
      <c r="AF85" s="14" t="s">
        <v>2163</v>
      </c>
      <c r="AG85" s="14"/>
      <c r="AH85" s="14" t="s">
        <v>2855</v>
      </c>
      <c r="AI85" s="14"/>
      <c r="AJ85" s="14" t="s">
        <v>3239</v>
      </c>
      <c r="AK85" s="14" t="n">
        <v>498472</v>
      </c>
      <c r="AL85" s="14" t="n">
        <v>0</v>
      </c>
      <c r="AM85" s="14" t="n">
        <v>6</v>
      </c>
      <c r="AN85" s="14" t="s">
        <v>2594</v>
      </c>
      <c r="AO85" s="15" t="n">
        <v>1011224.20656213</v>
      </c>
      <c r="AP85" s="14" t="b">
        <v>1</v>
      </c>
      <c r="AQ85" s="16" t="s">
        <v>2165</v>
      </c>
    </row>
    <row r="86">
      <c r="A86" s="9" t="n">
        <v>20230930</v>
      </c>
      <c r="B86" s="10" t="s">
        <v>2534</v>
      </c>
      <c r="C86" s="10" t="s">
        <v>3228</v>
      </c>
      <c r="D86" s="10" t="s">
        <v>3229</v>
      </c>
      <c r="E86" s="10" t="s">
        <v>3230</v>
      </c>
      <c r="F86" s="10" t="s">
        <v>2203</v>
      </c>
      <c r="G86" s="10" t="s">
        <v>3231</v>
      </c>
      <c r="H86" s="10" t="s">
        <v>3232</v>
      </c>
      <c r="I86" s="10" t="n">
        <v>24045</v>
      </c>
      <c r="J86" s="10"/>
      <c r="K86" s="10" t="s">
        <v>3233</v>
      </c>
      <c r="L86" s="10" t="s">
        <v>3234</v>
      </c>
      <c r="M86" s="10" t="s">
        <v>2151</v>
      </c>
      <c r="N86" s="10" t="s">
        <v>3235</v>
      </c>
      <c r="O86" s="11" t="n">
        <v>817700</v>
      </c>
      <c r="P86" s="11" t="n">
        <v>613275</v>
      </c>
      <c r="Q86" s="10" t="s">
        <v>3236</v>
      </c>
      <c r="R86" s="10" t="n">
        <v>2013</v>
      </c>
      <c r="S86" s="10"/>
      <c r="T86" s="10" t="s">
        <v>2572</v>
      </c>
      <c r="U86" s="10" t="s">
        <v>2573</v>
      </c>
      <c r="V86" s="10" t="n">
        <v>6</v>
      </c>
      <c r="W86" s="10" t="n">
        <v>120</v>
      </c>
      <c r="X86" s="10" t="n">
        <v>541711</v>
      </c>
      <c r="Y86" s="10" t="s">
        <v>2159</v>
      </c>
      <c r="Z86" s="10"/>
      <c r="AA86" s="10"/>
      <c r="AB86" s="10" t="s">
        <v>3237</v>
      </c>
      <c r="AC86" s="10" t="s">
        <v>2203</v>
      </c>
      <c r="AD86" s="10" t="s">
        <v>3238</v>
      </c>
      <c r="AE86" s="10" t="s">
        <v>2383</v>
      </c>
      <c r="AF86" s="10" t="s">
        <v>2163</v>
      </c>
      <c r="AG86" s="10"/>
      <c r="AH86" s="10" t="s">
        <v>2164</v>
      </c>
      <c r="AI86" s="10"/>
      <c r="AJ86" s="10"/>
      <c r="AK86" s="10" t="n">
        <v>0</v>
      </c>
      <c r="AL86" s="10" t="n">
        <v>0</v>
      </c>
      <c r="AM86" s="10" t="n">
        <v>6</v>
      </c>
      <c r="AN86" s="10"/>
      <c r="AO86" s="11" t="n">
        <v>1011224.20656213</v>
      </c>
      <c r="AP86" s="10" t="b">
        <v>1</v>
      </c>
      <c r="AQ86" s="12" t="s">
        <v>2165</v>
      </c>
    </row>
    <row r="87">
      <c r="A87" s="13" t="n">
        <v>20230930</v>
      </c>
      <c r="B87" s="14" t="s">
        <v>2534</v>
      </c>
      <c r="C87" s="14" t="s">
        <v>3228</v>
      </c>
      <c r="D87" s="14" t="s">
        <v>3229</v>
      </c>
      <c r="E87" s="14" t="s">
        <v>3230</v>
      </c>
      <c r="F87" s="14" t="s">
        <v>2203</v>
      </c>
      <c r="G87" s="14" t="s">
        <v>3231</v>
      </c>
      <c r="H87" s="14" t="s">
        <v>3232</v>
      </c>
      <c r="I87" s="14" t="n">
        <v>24045</v>
      </c>
      <c r="J87" s="14"/>
      <c r="K87" s="14" t="s">
        <v>3233</v>
      </c>
      <c r="L87" s="14" t="s">
        <v>3234</v>
      </c>
      <c r="M87" s="14" t="s">
        <v>2151</v>
      </c>
      <c r="N87" s="14" t="s">
        <v>3235</v>
      </c>
      <c r="O87" s="15" t="n">
        <v>817700</v>
      </c>
      <c r="P87" s="15" t="n">
        <v>613275</v>
      </c>
      <c r="Q87" s="14" t="s">
        <v>3236</v>
      </c>
      <c r="R87" s="14" t="n">
        <v>2013</v>
      </c>
      <c r="S87" s="14"/>
      <c r="T87" s="14" t="s">
        <v>2572</v>
      </c>
      <c r="U87" s="14" t="s">
        <v>2573</v>
      </c>
      <c r="V87" s="14" t="n">
        <v>6</v>
      </c>
      <c r="W87" s="14" t="n">
        <v>120</v>
      </c>
      <c r="X87" s="14" t="n">
        <v>541711</v>
      </c>
      <c r="Y87" s="14" t="s">
        <v>2159</v>
      </c>
      <c r="Z87" s="14"/>
      <c r="AA87" s="14"/>
      <c r="AB87" s="14" t="s">
        <v>3237</v>
      </c>
      <c r="AC87" s="14" t="s">
        <v>2203</v>
      </c>
      <c r="AD87" s="14" t="s">
        <v>3238</v>
      </c>
      <c r="AE87" s="14" t="s">
        <v>2383</v>
      </c>
      <c r="AF87" s="14" t="s">
        <v>2163</v>
      </c>
      <c r="AG87" s="14"/>
      <c r="AH87" s="14" t="s">
        <v>2164</v>
      </c>
      <c r="AI87" s="14"/>
      <c r="AJ87" s="14"/>
      <c r="AK87" s="14" t="n">
        <v>0</v>
      </c>
      <c r="AL87" s="14" t="n">
        <v>0</v>
      </c>
      <c r="AM87" s="14" t="n">
        <v>6</v>
      </c>
      <c r="AN87" s="14"/>
      <c r="AO87" s="15" t="n">
        <v>1011224.20656213</v>
      </c>
      <c r="AP87" s="14" t="b">
        <v>1</v>
      </c>
      <c r="AQ87" s="16" t="s">
        <v>2165</v>
      </c>
    </row>
    <row r="88">
      <c r="A88" s="9" t="n">
        <v>20230930</v>
      </c>
      <c r="B88" s="10" t="s">
        <v>2534</v>
      </c>
      <c r="C88" s="10" t="s">
        <v>3228</v>
      </c>
      <c r="D88" s="10" t="s">
        <v>3229</v>
      </c>
      <c r="E88" s="10" t="s">
        <v>3230</v>
      </c>
      <c r="F88" s="10" t="s">
        <v>2203</v>
      </c>
      <c r="G88" s="10" t="s">
        <v>3231</v>
      </c>
      <c r="H88" s="10" t="s">
        <v>3232</v>
      </c>
      <c r="I88" s="10" t="n">
        <v>24045</v>
      </c>
      <c r="J88" s="10"/>
      <c r="K88" s="10" t="s">
        <v>3233</v>
      </c>
      <c r="L88" s="10" t="s">
        <v>3234</v>
      </c>
      <c r="M88" s="10" t="s">
        <v>2151</v>
      </c>
      <c r="N88" s="10" t="s">
        <v>3235</v>
      </c>
      <c r="O88" s="11" t="n">
        <v>817700</v>
      </c>
      <c r="P88" s="11" t="n">
        <v>613275</v>
      </c>
      <c r="Q88" s="10" t="s">
        <v>3236</v>
      </c>
      <c r="R88" s="10" t="n">
        <v>2013</v>
      </c>
      <c r="S88" s="10"/>
      <c r="T88" s="10" t="s">
        <v>2572</v>
      </c>
      <c r="U88" s="10" t="s">
        <v>2573</v>
      </c>
      <c r="V88" s="10" t="n">
        <v>6</v>
      </c>
      <c r="W88" s="10" t="n">
        <v>120</v>
      </c>
      <c r="X88" s="10" t="n">
        <v>541711</v>
      </c>
      <c r="Y88" s="10" t="s">
        <v>2159</v>
      </c>
      <c r="Z88" s="10"/>
      <c r="AA88" s="10"/>
      <c r="AB88" s="10" t="s">
        <v>3237</v>
      </c>
      <c r="AC88" s="10" t="s">
        <v>2203</v>
      </c>
      <c r="AD88" s="10" t="s">
        <v>3238</v>
      </c>
      <c r="AE88" s="10" t="s">
        <v>2383</v>
      </c>
      <c r="AF88" s="10" t="s">
        <v>2163</v>
      </c>
      <c r="AG88" s="10"/>
      <c r="AH88" s="10" t="s">
        <v>2164</v>
      </c>
      <c r="AI88" s="10"/>
      <c r="AJ88" s="10"/>
      <c r="AK88" s="10" t="n">
        <v>0</v>
      </c>
      <c r="AL88" s="10" t="n">
        <v>0</v>
      </c>
      <c r="AM88" s="10" t="n">
        <v>6</v>
      </c>
      <c r="AN88" s="10"/>
      <c r="AO88" s="11" t="n">
        <v>1011224.20656213</v>
      </c>
      <c r="AP88" s="10" t="b">
        <v>1</v>
      </c>
      <c r="AQ88" s="12" t="s">
        <v>2165</v>
      </c>
    </row>
    <row r="89">
      <c r="A89" s="13" t="n">
        <v>20230930</v>
      </c>
      <c r="B89" s="14" t="s">
        <v>2534</v>
      </c>
      <c r="C89" s="14" t="s">
        <v>3228</v>
      </c>
      <c r="D89" s="14" t="s">
        <v>3240</v>
      </c>
      <c r="E89" s="14" t="s">
        <v>3241</v>
      </c>
      <c r="F89" s="14" t="s">
        <v>2203</v>
      </c>
      <c r="G89" s="14" t="s">
        <v>3231</v>
      </c>
      <c r="H89" s="14" t="s">
        <v>3232</v>
      </c>
      <c r="I89" s="14" t="n">
        <v>24045</v>
      </c>
      <c r="J89" s="14"/>
      <c r="K89" s="14" t="s">
        <v>3233</v>
      </c>
      <c r="L89" s="14" t="s">
        <v>3234</v>
      </c>
      <c r="M89" s="14" t="s">
        <v>2151</v>
      </c>
      <c r="N89" s="14" t="s">
        <v>3235</v>
      </c>
      <c r="O89" s="15" t="n">
        <v>125000</v>
      </c>
      <c r="P89" s="15" t="n">
        <v>62500</v>
      </c>
      <c r="Q89" s="14" t="s">
        <v>3242</v>
      </c>
      <c r="R89" s="14" t="n">
        <v>2013</v>
      </c>
      <c r="S89" s="14"/>
      <c r="T89" s="14" t="s">
        <v>2544</v>
      </c>
      <c r="U89" s="14" t="s">
        <v>2545</v>
      </c>
      <c r="V89" s="14" t="n">
        <v>6</v>
      </c>
      <c r="W89" s="14" t="n">
        <v>84</v>
      </c>
      <c r="X89" s="14" t="n">
        <v>541711</v>
      </c>
      <c r="Y89" s="14" t="s">
        <v>2159</v>
      </c>
      <c r="Z89" s="14"/>
      <c r="AA89" s="14"/>
      <c r="AB89" s="14" t="s">
        <v>3237</v>
      </c>
      <c r="AC89" s="14" t="s">
        <v>2203</v>
      </c>
      <c r="AD89" s="14" t="s">
        <v>3238</v>
      </c>
      <c r="AE89" s="14" t="s">
        <v>2383</v>
      </c>
      <c r="AF89" s="14" t="s">
        <v>2163</v>
      </c>
      <c r="AG89" s="14"/>
      <c r="AH89" s="14" t="s">
        <v>2164</v>
      </c>
      <c r="AI89" s="14"/>
      <c r="AJ89" s="14"/>
      <c r="AK89" s="14" t="n">
        <v>0</v>
      </c>
      <c r="AL89" s="14" t="n">
        <v>1</v>
      </c>
      <c r="AM89" s="14" t="n">
        <v>6</v>
      </c>
      <c r="AN89" s="14" t="s">
        <v>2548</v>
      </c>
      <c r="AO89" s="15" t="n">
        <v>154583.619689699</v>
      </c>
      <c r="AP89" s="14" t="b">
        <v>1</v>
      </c>
      <c r="AQ89" s="16" t="s">
        <v>2165</v>
      </c>
    </row>
    <row r="90">
      <c r="A90" s="9" t="n">
        <v>20230930</v>
      </c>
      <c r="B90" s="10" t="s">
        <v>2534</v>
      </c>
      <c r="C90" s="10" t="s">
        <v>3243</v>
      </c>
      <c r="D90" s="10" t="s">
        <v>3244</v>
      </c>
      <c r="E90" s="10" t="s">
        <v>2616</v>
      </c>
      <c r="F90" s="10" t="s">
        <v>2453</v>
      </c>
      <c r="G90" s="10" t="s">
        <v>2617</v>
      </c>
      <c r="H90" s="10" t="s">
        <v>2539</v>
      </c>
      <c r="I90" s="10" t="n">
        <v>2270</v>
      </c>
      <c r="J90" s="10"/>
      <c r="K90" s="10" t="s">
        <v>2540</v>
      </c>
      <c r="L90" s="10" t="s">
        <v>2452</v>
      </c>
      <c r="M90" s="10" t="s">
        <v>2453</v>
      </c>
      <c r="N90" s="10" t="s">
        <v>2541</v>
      </c>
      <c r="O90" s="11" t="n">
        <v>191200</v>
      </c>
      <c r="P90" s="11" t="n">
        <v>143400</v>
      </c>
      <c r="Q90" s="10" t="s">
        <v>3245</v>
      </c>
      <c r="R90" s="10" t="n">
        <v>2013</v>
      </c>
      <c r="S90" s="10" t="s">
        <v>3156</v>
      </c>
      <c r="T90" s="10" t="s">
        <v>2572</v>
      </c>
      <c r="U90" s="10" t="s">
        <v>2573</v>
      </c>
      <c r="V90" s="10" t="n">
        <v>5.95</v>
      </c>
      <c r="W90" s="10" t="n">
        <v>240</v>
      </c>
      <c r="X90" s="10" t="n">
        <v>541711</v>
      </c>
      <c r="Y90" s="10" t="s">
        <v>2159</v>
      </c>
      <c r="Z90" s="10"/>
      <c r="AA90" s="10"/>
      <c r="AB90" s="10" t="s">
        <v>2742</v>
      </c>
      <c r="AC90" s="10" t="s">
        <v>2453</v>
      </c>
      <c r="AD90" s="10" t="s">
        <v>2619</v>
      </c>
      <c r="AE90" s="10" t="s">
        <v>2162</v>
      </c>
      <c r="AF90" s="10" t="s">
        <v>2163</v>
      </c>
      <c r="AG90" s="10"/>
      <c r="AH90" s="10" t="s">
        <v>2181</v>
      </c>
      <c r="AI90" s="10" t="s">
        <v>3246</v>
      </c>
      <c r="AJ90" s="10"/>
      <c r="AK90" s="10" t="n">
        <v>0</v>
      </c>
      <c r="AL90" s="10" t="n">
        <v>0</v>
      </c>
      <c r="AM90" s="10" t="n">
        <v>7</v>
      </c>
      <c r="AN90" s="10" t="s">
        <v>2548</v>
      </c>
      <c r="AO90" s="11" t="n">
        <v>236451.104677363</v>
      </c>
      <c r="AP90" s="10" t="b">
        <v>1</v>
      </c>
      <c r="AQ90" s="12" t="s">
        <v>2165</v>
      </c>
    </row>
    <row r="91">
      <c r="A91" s="13" t="n">
        <v>20230930</v>
      </c>
      <c r="B91" s="14" t="s">
        <v>2534</v>
      </c>
      <c r="C91" s="14" t="s">
        <v>3247</v>
      </c>
      <c r="D91" s="14" t="s">
        <v>3248</v>
      </c>
      <c r="E91" s="14" t="s">
        <v>3249</v>
      </c>
      <c r="F91" s="14" t="s">
        <v>2910</v>
      </c>
      <c r="G91" s="14" t="s">
        <v>3250</v>
      </c>
      <c r="H91" s="14" t="s">
        <v>2638</v>
      </c>
      <c r="I91" s="14" t="n">
        <v>628</v>
      </c>
      <c r="J91" s="14"/>
      <c r="K91" s="14" t="s">
        <v>2639</v>
      </c>
      <c r="L91" s="14" t="s">
        <v>2241</v>
      </c>
      <c r="M91" s="14" t="s">
        <v>2211</v>
      </c>
      <c r="N91" s="14" t="s">
        <v>2640</v>
      </c>
      <c r="O91" s="15" t="n">
        <v>25000</v>
      </c>
      <c r="P91" s="15" t="n">
        <v>12500</v>
      </c>
      <c r="Q91" s="14" t="s">
        <v>3251</v>
      </c>
      <c r="R91" s="14" t="n">
        <v>2013</v>
      </c>
      <c r="S91" s="14" t="s">
        <v>3251</v>
      </c>
      <c r="T91" s="14" t="s">
        <v>2544</v>
      </c>
      <c r="U91" s="14" t="s">
        <v>2545</v>
      </c>
      <c r="V91" s="14" t="n">
        <v>9</v>
      </c>
      <c r="W91" s="14" t="n">
        <v>9</v>
      </c>
      <c r="X91" s="14" t="n">
        <v>541711</v>
      </c>
      <c r="Y91" s="14" t="s">
        <v>2159</v>
      </c>
      <c r="Z91" s="14"/>
      <c r="AA91" s="14"/>
      <c r="AB91" s="14" t="s">
        <v>3252</v>
      </c>
      <c r="AC91" s="14" t="s">
        <v>2910</v>
      </c>
      <c r="AD91" s="14" t="s">
        <v>2920</v>
      </c>
      <c r="AE91" s="14" t="s">
        <v>2512</v>
      </c>
      <c r="AF91" s="14" t="s">
        <v>2163</v>
      </c>
      <c r="AG91" s="14"/>
      <c r="AH91" s="14" t="s">
        <v>2855</v>
      </c>
      <c r="AI91" s="14"/>
      <c r="AJ91" s="14" t="s">
        <v>3253</v>
      </c>
      <c r="AK91" s="14" t="n">
        <v>10827</v>
      </c>
      <c r="AL91" s="14" t="n">
        <v>1</v>
      </c>
      <c r="AM91" s="14" t="n">
        <v>2</v>
      </c>
      <c r="AN91" s="14" t="s">
        <v>2548</v>
      </c>
      <c r="AO91" s="15" t="n">
        <v>30916.7239379397</v>
      </c>
      <c r="AP91" s="14" t="b">
        <v>1</v>
      </c>
      <c r="AQ91" s="16" t="s">
        <v>2165</v>
      </c>
    </row>
    <row r="92">
      <c r="A92" s="9" t="n">
        <v>20230930</v>
      </c>
      <c r="B92" s="10" t="s">
        <v>2534</v>
      </c>
      <c r="C92" s="10" t="s">
        <v>3254</v>
      </c>
      <c r="D92" s="10" t="s">
        <v>3255</v>
      </c>
      <c r="E92" s="10" t="s">
        <v>3256</v>
      </c>
      <c r="F92" s="10" t="s">
        <v>2151</v>
      </c>
      <c r="G92" s="10" t="s">
        <v>3257</v>
      </c>
      <c r="H92" s="10" t="s">
        <v>2660</v>
      </c>
      <c r="I92" s="10" t="n">
        <v>3511</v>
      </c>
      <c r="J92" s="10"/>
      <c r="K92" s="10" t="s">
        <v>2661</v>
      </c>
      <c r="L92" s="10" t="s">
        <v>2250</v>
      </c>
      <c r="M92" s="10" t="s">
        <v>2251</v>
      </c>
      <c r="N92" s="10" t="s">
        <v>2662</v>
      </c>
      <c r="O92" s="11" t="n">
        <v>205000</v>
      </c>
      <c r="P92" s="11" t="n">
        <v>153750</v>
      </c>
      <c r="Q92" s="10" t="s">
        <v>3258</v>
      </c>
      <c r="R92" s="10" t="n">
        <v>2013</v>
      </c>
      <c r="S92" s="10" t="s">
        <v>3258</v>
      </c>
      <c r="T92" s="10" t="s">
        <v>2572</v>
      </c>
      <c r="U92" s="10" t="s">
        <v>2573</v>
      </c>
      <c r="V92" s="10" t="n">
        <v>5.75</v>
      </c>
      <c r="W92" s="10" t="n">
        <v>90</v>
      </c>
      <c r="X92" s="10" t="n">
        <v>541711</v>
      </c>
      <c r="Y92" s="10" t="s">
        <v>2159</v>
      </c>
      <c r="Z92" s="10"/>
      <c r="AA92" s="10"/>
      <c r="AB92" s="10" t="s">
        <v>3259</v>
      </c>
      <c r="AC92" s="10" t="s">
        <v>2151</v>
      </c>
      <c r="AD92" s="10" t="s">
        <v>2229</v>
      </c>
      <c r="AE92" s="10" t="s">
        <v>3260</v>
      </c>
      <c r="AF92" s="10" t="s">
        <v>2163</v>
      </c>
      <c r="AG92" s="10"/>
      <c r="AH92" s="10" t="s">
        <v>2181</v>
      </c>
      <c r="AI92" s="10" t="s">
        <v>3222</v>
      </c>
      <c r="AJ92" s="10"/>
      <c r="AK92" s="10" t="n">
        <v>0</v>
      </c>
      <c r="AL92" s="10" t="n">
        <v>0</v>
      </c>
      <c r="AM92" s="10" t="n">
        <v>11</v>
      </c>
      <c r="AN92" s="10" t="s">
        <v>2548</v>
      </c>
      <c r="AO92" s="11" t="n">
        <v>253517.136291106</v>
      </c>
      <c r="AP92" s="10" t="b">
        <v>1</v>
      </c>
      <c r="AQ92" s="12" t="s">
        <v>2165</v>
      </c>
    </row>
    <row r="93">
      <c r="A93" s="13" t="n">
        <v>20230930</v>
      </c>
      <c r="B93" s="14" t="s">
        <v>2534</v>
      </c>
      <c r="C93" s="14" t="s">
        <v>3261</v>
      </c>
      <c r="D93" s="14" t="s">
        <v>3262</v>
      </c>
      <c r="E93" s="14" t="s">
        <v>3263</v>
      </c>
      <c r="F93" s="14" t="s">
        <v>2624</v>
      </c>
      <c r="G93" s="14" t="s">
        <v>3264</v>
      </c>
      <c r="H93" s="14" t="s">
        <v>2638</v>
      </c>
      <c r="I93" s="14" t="n">
        <v>628</v>
      </c>
      <c r="J93" s="14"/>
      <c r="K93" s="14" t="s">
        <v>2639</v>
      </c>
      <c r="L93" s="14" t="s">
        <v>2241</v>
      </c>
      <c r="M93" s="14" t="s">
        <v>2211</v>
      </c>
      <c r="N93" s="14" t="s">
        <v>2640</v>
      </c>
      <c r="O93" s="15" t="n">
        <v>12000</v>
      </c>
      <c r="P93" s="15" t="n">
        <v>6000</v>
      </c>
      <c r="Q93" s="14" t="s">
        <v>3265</v>
      </c>
      <c r="R93" s="14" t="n">
        <v>2013</v>
      </c>
      <c r="S93" s="14" t="s">
        <v>3266</v>
      </c>
      <c r="T93" s="14" t="s">
        <v>2544</v>
      </c>
      <c r="U93" s="14" t="s">
        <v>2545</v>
      </c>
      <c r="V93" s="14" t="n">
        <v>8.75</v>
      </c>
      <c r="W93" s="14" t="n">
        <v>31</v>
      </c>
      <c r="X93" s="14" t="n">
        <v>541711</v>
      </c>
      <c r="Y93" s="14" t="s">
        <v>2159</v>
      </c>
      <c r="Z93" s="14"/>
      <c r="AA93" s="14"/>
      <c r="AB93" s="14" t="s">
        <v>3267</v>
      </c>
      <c r="AC93" s="14" t="s">
        <v>2624</v>
      </c>
      <c r="AD93" s="14" t="s">
        <v>3268</v>
      </c>
      <c r="AE93" s="14" t="s">
        <v>3269</v>
      </c>
      <c r="AF93" s="14" t="s">
        <v>2163</v>
      </c>
      <c r="AG93" s="14"/>
      <c r="AH93" s="14" t="s">
        <v>2855</v>
      </c>
      <c r="AI93" s="14"/>
      <c r="AJ93" s="14" t="s">
        <v>3270</v>
      </c>
      <c r="AK93" s="14" t="n">
        <v>10254</v>
      </c>
      <c r="AL93" s="14" t="n">
        <v>1</v>
      </c>
      <c r="AM93" s="14" t="n">
        <v>1</v>
      </c>
      <c r="AN93" s="14" t="s">
        <v>2548</v>
      </c>
      <c r="AO93" s="15" t="n">
        <v>14840.0274902111</v>
      </c>
      <c r="AP93" s="14" t="b">
        <v>1</v>
      </c>
      <c r="AQ93" s="16" t="s">
        <v>2165</v>
      </c>
    </row>
    <row r="94">
      <c r="A94" s="9" t="n">
        <v>20230930</v>
      </c>
      <c r="B94" s="10" t="s">
        <v>2534</v>
      </c>
      <c r="C94" s="10" t="s">
        <v>3271</v>
      </c>
      <c r="D94" s="10" t="s">
        <v>3272</v>
      </c>
      <c r="E94" s="10" t="s">
        <v>3031</v>
      </c>
      <c r="F94" s="10" t="s">
        <v>2624</v>
      </c>
      <c r="G94" s="10" t="s">
        <v>3273</v>
      </c>
      <c r="H94" s="10" t="s">
        <v>2660</v>
      </c>
      <c r="I94" s="10" t="n">
        <v>3511</v>
      </c>
      <c r="J94" s="10"/>
      <c r="K94" s="10" t="s">
        <v>2661</v>
      </c>
      <c r="L94" s="10" t="s">
        <v>2250</v>
      </c>
      <c r="M94" s="10" t="s">
        <v>2251</v>
      </c>
      <c r="N94" s="10" t="s">
        <v>2662</v>
      </c>
      <c r="O94" s="11" t="n">
        <v>3655400</v>
      </c>
      <c r="P94" s="11" t="n">
        <v>2741550</v>
      </c>
      <c r="Q94" s="10" t="s">
        <v>3274</v>
      </c>
      <c r="R94" s="10" t="n">
        <v>2013</v>
      </c>
      <c r="S94" s="10" t="s">
        <v>3275</v>
      </c>
      <c r="T94" s="10" t="s">
        <v>2572</v>
      </c>
      <c r="U94" s="10" t="s">
        <v>2573</v>
      </c>
      <c r="V94" s="10" t="n">
        <v>5.25</v>
      </c>
      <c r="W94" s="10" t="n">
        <v>300</v>
      </c>
      <c r="X94" s="10" t="n">
        <v>541711</v>
      </c>
      <c r="Y94" s="10" t="s">
        <v>2159</v>
      </c>
      <c r="Z94" s="10"/>
      <c r="AA94" s="10"/>
      <c r="AB94" s="10" t="s">
        <v>3276</v>
      </c>
      <c r="AC94" s="10" t="s">
        <v>2624</v>
      </c>
      <c r="AD94" s="10" t="s">
        <v>2632</v>
      </c>
      <c r="AE94" s="10" t="s">
        <v>3277</v>
      </c>
      <c r="AF94" s="10" t="s">
        <v>2163</v>
      </c>
      <c r="AG94" s="10"/>
      <c r="AH94" s="10" t="s">
        <v>2181</v>
      </c>
      <c r="AI94" s="10" t="s">
        <v>3094</v>
      </c>
      <c r="AJ94" s="10"/>
      <c r="AK94" s="10" t="n">
        <v>0</v>
      </c>
      <c r="AL94" s="10" t="n">
        <v>0</v>
      </c>
      <c r="AM94" s="10" t="n">
        <v>60</v>
      </c>
      <c r="AN94" s="10" t="s">
        <v>2548</v>
      </c>
      <c r="AO94" s="11" t="n">
        <v>4520519.70730979</v>
      </c>
      <c r="AP94" s="10" t="b">
        <v>1</v>
      </c>
      <c r="AQ94" s="12" t="s">
        <v>2165</v>
      </c>
    </row>
    <row r="95">
      <c r="A95" s="13" t="n">
        <v>20230930</v>
      </c>
      <c r="B95" s="14" t="s">
        <v>2534</v>
      </c>
      <c r="C95" s="14" t="s">
        <v>3278</v>
      </c>
      <c r="D95" s="14" t="s">
        <v>3279</v>
      </c>
      <c r="E95" s="14" t="s">
        <v>3280</v>
      </c>
      <c r="F95" s="14" t="s">
        <v>3132</v>
      </c>
      <c r="G95" s="14" t="s">
        <v>3281</v>
      </c>
      <c r="H95" s="14" t="s">
        <v>3282</v>
      </c>
      <c r="I95" s="14" t="n">
        <v>9846</v>
      </c>
      <c r="J95" s="14"/>
      <c r="K95" s="14" t="s">
        <v>3283</v>
      </c>
      <c r="L95" s="14" t="s">
        <v>2226</v>
      </c>
      <c r="M95" s="14" t="s">
        <v>2193</v>
      </c>
      <c r="N95" s="14" t="s">
        <v>2863</v>
      </c>
      <c r="O95" s="15" t="n">
        <v>2515000</v>
      </c>
      <c r="P95" s="15" t="n">
        <v>1886250</v>
      </c>
      <c r="Q95" s="14" t="s">
        <v>3284</v>
      </c>
      <c r="R95" s="14" t="n">
        <v>2013</v>
      </c>
      <c r="S95" s="14" t="s">
        <v>3180</v>
      </c>
      <c r="T95" s="14" t="s">
        <v>2606</v>
      </c>
      <c r="U95" s="14" t="s">
        <v>2573</v>
      </c>
      <c r="V95" s="14" t="n">
        <v>6</v>
      </c>
      <c r="W95" s="14" t="n">
        <v>120</v>
      </c>
      <c r="X95" s="14" t="n">
        <v>541711</v>
      </c>
      <c r="Y95" s="14" t="s">
        <v>2159</v>
      </c>
      <c r="Z95" s="14"/>
      <c r="AA95" s="14"/>
      <c r="AB95" s="14" t="s">
        <v>3285</v>
      </c>
      <c r="AC95" s="14" t="s">
        <v>3132</v>
      </c>
      <c r="AD95" s="14" t="s">
        <v>3140</v>
      </c>
      <c r="AE95" s="14" t="s">
        <v>2278</v>
      </c>
      <c r="AF95" s="14" t="s">
        <v>2163</v>
      </c>
      <c r="AG95" s="14"/>
      <c r="AH95" s="14" t="s">
        <v>2181</v>
      </c>
      <c r="AI95" s="14" t="s">
        <v>2182</v>
      </c>
      <c r="AJ95" s="14"/>
      <c r="AK95" s="14" t="n">
        <v>0</v>
      </c>
      <c r="AL95" s="14" t="n">
        <v>0</v>
      </c>
      <c r="AM95" s="14" t="n">
        <v>29</v>
      </c>
      <c r="AN95" s="14" t="s">
        <v>2594</v>
      </c>
      <c r="AO95" s="15" t="n">
        <v>3110222.42815673</v>
      </c>
      <c r="AP95" s="14" t="b">
        <v>1</v>
      </c>
      <c r="AQ95" s="16" t="s">
        <v>2165</v>
      </c>
    </row>
    <row r="96">
      <c r="A96" s="9" t="n">
        <v>20230930</v>
      </c>
      <c r="B96" s="10" t="s">
        <v>2534</v>
      </c>
      <c r="C96" s="10" t="s">
        <v>3142</v>
      </c>
      <c r="D96" s="10" t="s">
        <v>3286</v>
      </c>
      <c r="E96" s="10" t="s">
        <v>3287</v>
      </c>
      <c r="F96" s="10" t="s">
        <v>2290</v>
      </c>
      <c r="G96" s="10" t="s">
        <v>3145</v>
      </c>
      <c r="H96" s="10" t="s">
        <v>2821</v>
      </c>
      <c r="I96" s="10" t="n">
        <v>32773</v>
      </c>
      <c r="J96" s="10"/>
      <c r="K96" s="10" t="s">
        <v>2822</v>
      </c>
      <c r="L96" s="10" t="s">
        <v>2511</v>
      </c>
      <c r="M96" s="10" t="s">
        <v>2290</v>
      </c>
      <c r="N96" s="10" t="s">
        <v>2823</v>
      </c>
      <c r="O96" s="11" t="n">
        <v>50000</v>
      </c>
      <c r="P96" s="11" t="n">
        <v>25000</v>
      </c>
      <c r="Q96" s="10" t="s">
        <v>3288</v>
      </c>
      <c r="R96" s="10" t="n">
        <v>2014</v>
      </c>
      <c r="S96" s="10"/>
      <c r="T96" s="10" t="s">
        <v>2544</v>
      </c>
      <c r="U96" s="10" t="s">
        <v>2545</v>
      </c>
      <c r="V96" s="10" t="n">
        <v>4.75</v>
      </c>
      <c r="W96" s="10" t="n">
        <v>60</v>
      </c>
      <c r="X96" s="10" t="n">
        <v>541711</v>
      </c>
      <c r="Y96" s="10" t="s">
        <v>2159</v>
      </c>
      <c r="Z96" s="10"/>
      <c r="AA96" s="10"/>
      <c r="AB96" s="10" t="s">
        <v>2299</v>
      </c>
      <c r="AC96" s="10" t="s">
        <v>2290</v>
      </c>
      <c r="AD96" s="10" t="s">
        <v>2300</v>
      </c>
      <c r="AE96" s="10" t="s">
        <v>2347</v>
      </c>
      <c r="AF96" s="10" t="s">
        <v>2163</v>
      </c>
      <c r="AG96" s="10"/>
      <c r="AH96" s="10" t="s">
        <v>2164</v>
      </c>
      <c r="AI96" s="10"/>
      <c r="AJ96" s="10"/>
      <c r="AK96" s="10" t="n">
        <v>0</v>
      </c>
      <c r="AL96" s="10" t="n">
        <v>1</v>
      </c>
      <c r="AM96" s="10" t="n">
        <v>6</v>
      </c>
      <c r="AN96" s="10"/>
      <c r="AO96" s="11" t="n">
        <v>60659.9229412735</v>
      </c>
      <c r="AP96" s="10" t="b">
        <v>1</v>
      </c>
      <c r="AQ96" s="12" t="s">
        <v>2165</v>
      </c>
    </row>
    <row r="97">
      <c r="A97" s="13" t="n">
        <v>20230930</v>
      </c>
      <c r="B97" s="14" t="s">
        <v>2534</v>
      </c>
      <c r="C97" s="14" t="s">
        <v>3142</v>
      </c>
      <c r="D97" s="14" t="s">
        <v>3289</v>
      </c>
      <c r="E97" s="14" t="s">
        <v>3144</v>
      </c>
      <c r="F97" s="14" t="s">
        <v>2290</v>
      </c>
      <c r="G97" s="14" t="s">
        <v>3145</v>
      </c>
      <c r="H97" s="14" t="s">
        <v>2821</v>
      </c>
      <c r="I97" s="14" t="n">
        <v>32773</v>
      </c>
      <c r="J97" s="14"/>
      <c r="K97" s="14" t="s">
        <v>2822</v>
      </c>
      <c r="L97" s="14" t="s">
        <v>2511</v>
      </c>
      <c r="M97" s="14" t="s">
        <v>2290</v>
      </c>
      <c r="N97" s="14" t="s">
        <v>2823</v>
      </c>
      <c r="O97" s="15" t="n">
        <v>50000</v>
      </c>
      <c r="P97" s="15" t="n">
        <v>25000</v>
      </c>
      <c r="Q97" s="14" t="s">
        <v>3288</v>
      </c>
      <c r="R97" s="14" t="n">
        <v>2014</v>
      </c>
      <c r="S97" s="14" t="s">
        <v>3290</v>
      </c>
      <c r="T97" s="14" t="s">
        <v>2544</v>
      </c>
      <c r="U97" s="14" t="s">
        <v>2545</v>
      </c>
      <c r="V97" s="14" t="n">
        <v>4.75</v>
      </c>
      <c r="W97" s="14" t="n">
        <v>63</v>
      </c>
      <c r="X97" s="14" t="n">
        <v>541711</v>
      </c>
      <c r="Y97" s="14" t="s">
        <v>2159</v>
      </c>
      <c r="Z97" s="14"/>
      <c r="AA97" s="14"/>
      <c r="AB97" s="14" t="s">
        <v>2299</v>
      </c>
      <c r="AC97" s="14" t="s">
        <v>2290</v>
      </c>
      <c r="AD97" s="14" t="s">
        <v>2300</v>
      </c>
      <c r="AE97" s="14" t="s">
        <v>2347</v>
      </c>
      <c r="AF97" s="14" t="s">
        <v>2163</v>
      </c>
      <c r="AG97" s="14"/>
      <c r="AH97" s="14" t="s">
        <v>2181</v>
      </c>
      <c r="AI97" s="14" t="s">
        <v>2435</v>
      </c>
      <c r="AJ97" s="14"/>
      <c r="AK97" s="14" t="n">
        <v>0</v>
      </c>
      <c r="AL97" s="14" t="n">
        <v>0</v>
      </c>
      <c r="AM97" s="14" t="n">
        <v>6</v>
      </c>
      <c r="AN97" s="14" t="s">
        <v>2548</v>
      </c>
      <c r="AO97" s="15" t="n">
        <v>60659.9229412735</v>
      </c>
      <c r="AP97" s="14" t="b">
        <v>1</v>
      </c>
      <c r="AQ97" s="16" t="s">
        <v>2165</v>
      </c>
    </row>
    <row r="98">
      <c r="A98" s="9" t="n">
        <v>20230930</v>
      </c>
      <c r="B98" s="10" t="s">
        <v>2534</v>
      </c>
      <c r="C98" s="10" t="s">
        <v>3291</v>
      </c>
      <c r="D98" s="10" t="s">
        <v>3292</v>
      </c>
      <c r="E98" s="10" t="s">
        <v>3293</v>
      </c>
      <c r="F98" s="10" t="s">
        <v>3083</v>
      </c>
      <c r="G98" s="10" t="s">
        <v>3294</v>
      </c>
      <c r="H98" s="10" t="s">
        <v>3295</v>
      </c>
      <c r="I98" s="10" t="n">
        <v>9423</v>
      </c>
      <c r="J98" s="10"/>
      <c r="K98" s="10" t="s">
        <v>3296</v>
      </c>
      <c r="L98" s="10" t="s">
        <v>3297</v>
      </c>
      <c r="M98" s="10" t="s">
        <v>2692</v>
      </c>
      <c r="N98" s="10" t="s">
        <v>3298</v>
      </c>
      <c r="O98" s="11" t="n">
        <v>150000</v>
      </c>
      <c r="P98" s="11" t="n">
        <v>127500</v>
      </c>
      <c r="Q98" s="10" t="s">
        <v>3299</v>
      </c>
      <c r="R98" s="10" t="n">
        <v>2014</v>
      </c>
      <c r="S98" s="10" t="s">
        <v>3300</v>
      </c>
      <c r="T98" s="10" t="s">
        <v>2572</v>
      </c>
      <c r="U98" s="10" t="s">
        <v>2573</v>
      </c>
      <c r="V98" s="10" t="n">
        <v>5.75</v>
      </c>
      <c r="W98" s="10" t="n">
        <v>84</v>
      </c>
      <c r="X98" s="10" t="n">
        <v>541711</v>
      </c>
      <c r="Y98" s="10" t="s">
        <v>2159</v>
      </c>
      <c r="Z98" s="10"/>
      <c r="AA98" s="10"/>
      <c r="AB98" s="10" t="s">
        <v>3086</v>
      </c>
      <c r="AC98" s="10" t="s">
        <v>3083</v>
      </c>
      <c r="AD98" s="10" t="s">
        <v>3087</v>
      </c>
      <c r="AE98" s="10" t="s">
        <v>2512</v>
      </c>
      <c r="AF98" s="10" t="s">
        <v>2163</v>
      </c>
      <c r="AG98" s="10"/>
      <c r="AH98" s="10" t="s">
        <v>2181</v>
      </c>
      <c r="AI98" s="10" t="s">
        <v>2983</v>
      </c>
      <c r="AJ98" s="10"/>
      <c r="AK98" s="10" t="n">
        <v>0</v>
      </c>
      <c r="AL98" s="10" t="n">
        <v>0</v>
      </c>
      <c r="AM98" s="10" t="n">
        <v>7</v>
      </c>
      <c r="AN98" s="10" t="s">
        <v>2548</v>
      </c>
      <c r="AO98" s="11" t="n">
        <v>181979.76882382</v>
      </c>
      <c r="AP98" s="10" t="b">
        <v>1</v>
      </c>
      <c r="AQ98" s="12" t="s">
        <v>2165</v>
      </c>
    </row>
    <row r="99">
      <c r="A99" s="13" t="n">
        <v>20230930</v>
      </c>
      <c r="B99" s="14" t="s">
        <v>2534</v>
      </c>
      <c r="C99" s="14" t="s">
        <v>3301</v>
      </c>
      <c r="D99" s="14" t="s">
        <v>3302</v>
      </c>
      <c r="E99" s="14" t="s">
        <v>3303</v>
      </c>
      <c r="F99" s="14" t="s">
        <v>2496</v>
      </c>
      <c r="G99" s="14" t="s">
        <v>3304</v>
      </c>
      <c r="H99" s="14" t="s">
        <v>3305</v>
      </c>
      <c r="I99" s="14" t="n">
        <v>1281</v>
      </c>
      <c r="J99" s="14"/>
      <c r="K99" s="14" t="s">
        <v>3306</v>
      </c>
      <c r="L99" s="14" t="s">
        <v>3307</v>
      </c>
      <c r="M99" s="14" t="s">
        <v>2496</v>
      </c>
      <c r="N99" s="14" t="s">
        <v>3308</v>
      </c>
      <c r="O99" s="15" t="n">
        <v>1238000</v>
      </c>
      <c r="P99" s="15" t="n">
        <v>928500</v>
      </c>
      <c r="Q99" s="14" t="s">
        <v>3309</v>
      </c>
      <c r="R99" s="14" t="n">
        <v>2014</v>
      </c>
      <c r="S99" s="14" t="s">
        <v>3310</v>
      </c>
      <c r="T99" s="14" t="s">
        <v>2572</v>
      </c>
      <c r="U99" s="14" t="s">
        <v>2573</v>
      </c>
      <c r="V99" s="14" t="n">
        <v>3.25</v>
      </c>
      <c r="W99" s="14" t="n">
        <v>120</v>
      </c>
      <c r="X99" s="14" t="n">
        <v>541711</v>
      </c>
      <c r="Y99" s="14" t="s">
        <v>2159</v>
      </c>
      <c r="Z99" s="14"/>
      <c r="AA99" s="14"/>
      <c r="AB99" s="14" t="s">
        <v>2504</v>
      </c>
      <c r="AC99" s="14" t="s">
        <v>2496</v>
      </c>
      <c r="AD99" s="14" t="s">
        <v>2505</v>
      </c>
      <c r="AE99" s="14" t="s">
        <v>2278</v>
      </c>
      <c r="AF99" s="14" t="s">
        <v>2163</v>
      </c>
      <c r="AG99" s="14"/>
      <c r="AH99" s="14" t="s">
        <v>2181</v>
      </c>
      <c r="AI99" s="14" t="s">
        <v>3041</v>
      </c>
      <c r="AJ99" s="14"/>
      <c r="AK99" s="14" t="n">
        <v>0</v>
      </c>
      <c r="AL99" s="14" t="n">
        <v>0</v>
      </c>
      <c r="AM99" s="14" t="n">
        <v>0</v>
      </c>
      <c r="AN99" s="14" t="s">
        <v>2548</v>
      </c>
      <c r="AO99" s="15" t="n">
        <v>1501939.69202593</v>
      </c>
      <c r="AP99" s="14" t="b">
        <v>1</v>
      </c>
      <c r="AQ99" s="16" t="s">
        <v>2165</v>
      </c>
    </row>
    <row r="100">
      <c r="A100" s="9" t="n">
        <v>20230930</v>
      </c>
      <c r="B100" s="10" t="s">
        <v>2534</v>
      </c>
      <c r="C100" s="10" t="s">
        <v>3311</v>
      </c>
      <c r="D100" s="10" t="s">
        <v>3312</v>
      </c>
      <c r="E100" s="10" t="s">
        <v>2392</v>
      </c>
      <c r="F100" s="10" t="s">
        <v>2393</v>
      </c>
      <c r="G100" s="10" t="s">
        <v>2394</v>
      </c>
      <c r="H100" s="10" t="s">
        <v>3014</v>
      </c>
      <c r="I100" s="10" t="n">
        <v>6560</v>
      </c>
      <c r="J100" s="10"/>
      <c r="K100" s="10" t="s">
        <v>3015</v>
      </c>
      <c r="L100" s="10" t="s">
        <v>2241</v>
      </c>
      <c r="M100" s="10" t="s">
        <v>2211</v>
      </c>
      <c r="N100" s="10" t="s">
        <v>3016</v>
      </c>
      <c r="O100" s="11" t="n">
        <v>200000</v>
      </c>
      <c r="P100" s="11" t="n">
        <v>100000</v>
      </c>
      <c r="Q100" s="10" t="s">
        <v>3313</v>
      </c>
      <c r="R100" s="10" t="n">
        <v>2014</v>
      </c>
      <c r="S100" s="10" t="s">
        <v>3314</v>
      </c>
      <c r="T100" s="10" t="s">
        <v>2544</v>
      </c>
      <c r="U100" s="10" t="s">
        <v>2545</v>
      </c>
      <c r="V100" s="10" t="n">
        <v>6</v>
      </c>
      <c r="W100" s="10" t="n">
        <v>84</v>
      </c>
      <c r="X100" s="10" t="n">
        <v>541711</v>
      </c>
      <c r="Y100" s="10" t="s">
        <v>2159</v>
      </c>
      <c r="Z100" s="10"/>
      <c r="AA100" s="10"/>
      <c r="AB100" s="10" t="s">
        <v>2402</v>
      </c>
      <c r="AC100" s="10" t="s">
        <v>2393</v>
      </c>
      <c r="AD100" s="10" t="s">
        <v>2403</v>
      </c>
      <c r="AE100" s="10" t="s">
        <v>2404</v>
      </c>
      <c r="AF100" s="10" t="s">
        <v>2163</v>
      </c>
      <c r="AG100" s="10"/>
      <c r="AH100" s="10" t="s">
        <v>2199</v>
      </c>
      <c r="AI100" s="10"/>
      <c r="AJ100" s="10"/>
      <c r="AK100" s="10" t="n">
        <v>0</v>
      </c>
      <c r="AL100" s="10" t="n">
        <v>1</v>
      </c>
      <c r="AM100" s="10" t="n">
        <v>26</v>
      </c>
      <c r="AN100" s="10" t="s">
        <v>2548</v>
      </c>
      <c r="AO100" s="11" t="n">
        <v>242639.691765094</v>
      </c>
      <c r="AP100" s="10" t="b">
        <v>1</v>
      </c>
      <c r="AQ100" s="12" t="s">
        <v>2165</v>
      </c>
    </row>
    <row r="101">
      <c r="A101" s="13" t="n">
        <v>20230930</v>
      </c>
      <c r="B101" s="14" t="s">
        <v>2534</v>
      </c>
      <c r="C101" s="14" t="s">
        <v>3311</v>
      </c>
      <c r="D101" s="14" t="s">
        <v>3312</v>
      </c>
      <c r="E101" s="14" t="s">
        <v>2392</v>
      </c>
      <c r="F101" s="14" t="s">
        <v>2393</v>
      </c>
      <c r="G101" s="14" t="s">
        <v>2394</v>
      </c>
      <c r="H101" s="14" t="s">
        <v>3014</v>
      </c>
      <c r="I101" s="14" t="n">
        <v>6560</v>
      </c>
      <c r="J101" s="14"/>
      <c r="K101" s="14" t="s">
        <v>3015</v>
      </c>
      <c r="L101" s="14" t="s">
        <v>2241</v>
      </c>
      <c r="M101" s="14" t="s">
        <v>2211</v>
      </c>
      <c r="N101" s="14" t="s">
        <v>3016</v>
      </c>
      <c r="O101" s="15" t="n">
        <v>1790000</v>
      </c>
      <c r="P101" s="15" t="n">
        <v>1342500</v>
      </c>
      <c r="Q101" s="14" t="s">
        <v>3313</v>
      </c>
      <c r="R101" s="14" t="n">
        <v>2014</v>
      </c>
      <c r="S101" s="14" t="s">
        <v>3313</v>
      </c>
      <c r="T101" s="14" t="s">
        <v>2572</v>
      </c>
      <c r="U101" s="14" t="s">
        <v>2573</v>
      </c>
      <c r="V101" s="14" t="n">
        <v>6</v>
      </c>
      <c r="W101" s="14" t="n">
        <v>74</v>
      </c>
      <c r="X101" s="14" t="n">
        <v>541711</v>
      </c>
      <c r="Y101" s="14" t="s">
        <v>2159</v>
      </c>
      <c r="Z101" s="14"/>
      <c r="AA101" s="14"/>
      <c r="AB101" s="14" t="s">
        <v>2402</v>
      </c>
      <c r="AC101" s="14" t="s">
        <v>2393</v>
      </c>
      <c r="AD101" s="14" t="s">
        <v>2403</v>
      </c>
      <c r="AE101" s="14" t="s">
        <v>2404</v>
      </c>
      <c r="AF101" s="14" t="s">
        <v>2163</v>
      </c>
      <c r="AG101" s="14"/>
      <c r="AH101" s="14" t="s">
        <v>2199</v>
      </c>
      <c r="AI101" s="14"/>
      <c r="AJ101" s="14"/>
      <c r="AK101" s="14" t="n">
        <v>0</v>
      </c>
      <c r="AL101" s="14" t="n">
        <v>0</v>
      </c>
      <c r="AM101" s="14" t="n">
        <v>26</v>
      </c>
      <c r="AN101" s="14" t="s">
        <v>2594</v>
      </c>
      <c r="AO101" s="15" t="n">
        <v>2171625.24129759</v>
      </c>
      <c r="AP101" s="14" t="b">
        <v>1</v>
      </c>
      <c r="AQ101" s="16" t="s">
        <v>2165</v>
      </c>
    </row>
    <row r="102">
      <c r="A102" s="9" t="n">
        <v>20230930</v>
      </c>
      <c r="B102" s="10" t="s">
        <v>2534</v>
      </c>
      <c r="C102" s="10" t="s">
        <v>3315</v>
      </c>
      <c r="D102" s="10" t="s">
        <v>3316</v>
      </c>
      <c r="E102" s="10" t="s">
        <v>3317</v>
      </c>
      <c r="F102" s="10" t="s">
        <v>2211</v>
      </c>
      <c r="G102" s="10" t="s">
        <v>3318</v>
      </c>
      <c r="H102" s="10" t="s">
        <v>3014</v>
      </c>
      <c r="I102" s="10" t="n">
        <v>6560</v>
      </c>
      <c r="J102" s="10"/>
      <c r="K102" s="10" t="s">
        <v>3015</v>
      </c>
      <c r="L102" s="10" t="s">
        <v>2241</v>
      </c>
      <c r="M102" s="10" t="s">
        <v>2211</v>
      </c>
      <c r="N102" s="10" t="s">
        <v>3016</v>
      </c>
      <c r="O102" s="11" t="n">
        <v>65000</v>
      </c>
      <c r="P102" s="11" t="n">
        <v>32500</v>
      </c>
      <c r="Q102" s="10" t="s">
        <v>3319</v>
      </c>
      <c r="R102" s="10" t="n">
        <v>2014</v>
      </c>
      <c r="S102" s="10" t="s">
        <v>3319</v>
      </c>
      <c r="T102" s="10" t="s">
        <v>2544</v>
      </c>
      <c r="U102" s="10" t="s">
        <v>2545</v>
      </c>
      <c r="V102" s="10" t="n">
        <v>7</v>
      </c>
      <c r="W102" s="10" t="n">
        <v>123</v>
      </c>
      <c r="X102" s="10" t="n">
        <v>541711</v>
      </c>
      <c r="Y102" s="10" t="s">
        <v>2159</v>
      </c>
      <c r="Z102" s="10"/>
      <c r="AA102" s="10"/>
      <c r="AB102" s="10" t="s">
        <v>3103</v>
      </c>
      <c r="AC102" s="10" t="s">
        <v>2211</v>
      </c>
      <c r="AD102" s="10" t="s">
        <v>2815</v>
      </c>
      <c r="AE102" s="10" t="s">
        <v>2162</v>
      </c>
      <c r="AF102" s="10" t="s">
        <v>2163</v>
      </c>
      <c r="AG102" s="10"/>
      <c r="AH102" s="10" t="s">
        <v>2181</v>
      </c>
      <c r="AI102" s="10" t="s">
        <v>2320</v>
      </c>
      <c r="AJ102" s="10"/>
      <c r="AK102" s="10" t="n">
        <v>0</v>
      </c>
      <c r="AL102" s="10" t="n">
        <v>0</v>
      </c>
      <c r="AM102" s="10" t="n">
        <v>0</v>
      </c>
      <c r="AN102" s="10" t="s">
        <v>2548</v>
      </c>
      <c r="AO102" s="11" t="n">
        <v>78857.8998236555</v>
      </c>
      <c r="AP102" s="10" t="b">
        <v>1</v>
      </c>
      <c r="AQ102" s="12" t="s">
        <v>2165</v>
      </c>
    </row>
    <row r="103">
      <c r="A103" s="13" t="n">
        <v>20230930</v>
      </c>
      <c r="B103" s="14" t="s">
        <v>2534</v>
      </c>
      <c r="C103" s="14" t="s">
        <v>3320</v>
      </c>
      <c r="D103" s="14" t="s">
        <v>3321</v>
      </c>
      <c r="E103" s="14" t="s">
        <v>3322</v>
      </c>
      <c r="F103" s="14" t="s">
        <v>2719</v>
      </c>
      <c r="G103" s="14" t="s">
        <v>3323</v>
      </c>
      <c r="H103" s="14" t="s">
        <v>2810</v>
      </c>
      <c r="I103" s="14" t="n">
        <v>6548</v>
      </c>
      <c r="J103" s="14"/>
      <c r="K103" s="14" t="s">
        <v>2811</v>
      </c>
      <c r="L103" s="14" t="s">
        <v>2210</v>
      </c>
      <c r="M103" s="14" t="s">
        <v>2211</v>
      </c>
      <c r="N103" s="14" t="s">
        <v>2812</v>
      </c>
      <c r="O103" s="15" t="n">
        <v>30000</v>
      </c>
      <c r="P103" s="15" t="n">
        <v>15000</v>
      </c>
      <c r="Q103" s="14" t="s">
        <v>3324</v>
      </c>
      <c r="R103" s="14" t="n">
        <v>2014</v>
      </c>
      <c r="S103" s="14" t="s">
        <v>3324</v>
      </c>
      <c r="T103" s="14" t="s">
        <v>2544</v>
      </c>
      <c r="U103" s="14" t="s">
        <v>2545</v>
      </c>
      <c r="V103" s="14" t="n">
        <v>8.25</v>
      </c>
      <c r="W103" s="14" t="n">
        <v>84</v>
      </c>
      <c r="X103" s="14" t="n">
        <v>541711</v>
      </c>
      <c r="Y103" s="14" t="s">
        <v>2159</v>
      </c>
      <c r="Z103" s="14"/>
      <c r="AA103" s="14"/>
      <c r="AB103" s="14" t="s">
        <v>3325</v>
      </c>
      <c r="AC103" s="14" t="s">
        <v>2719</v>
      </c>
      <c r="AD103" s="14" t="s">
        <v>2990</v>
      </c>
      <c r="AE103" s="14" t="s">
        <v>2278</v>
      </c>
      <c r="AF103" s="14" t="s">
        <v>2163</v>
      </c>
      <c r="AG103" s="14"/>
      <c r="AH103" s="14" t="s">
        <v>2181</v>
      </c>
      <c r="AI103" s="14" t="s">
        <v>3326</v>
      </c>
      <c r="AJ103" s="14"/>
      <c r="AK103" s="14" t="n">
        <v>0</v>
      </c>
      <c r="AL103" s="14" t="n">
        <v>1</v>
      </c>
      <c r="AM103" s="14" t="n">
        <v>2</v>
      </c>
      <c r="AN103" s="14" t="s">
        <v>2548</v>
      </c>
      <c r="AO103" s="15" t="n">
        <v>36395.9537647641</v>
      </c>
      <c r="AP103" s="14" t="b">
        <v>1</v>
      </c>
      <c r="AQ103" s="16" t="s">
        <v>2165</v>
      </c>
    </row>
    <row r="104">
      <c r="A104" s="9" t="n">
        <v>20230930</v>
      </c>
      <c r="B104" s="10" t="s">
        <v>2534</v>
      </c>
      <c r="C104" s="10" t="s">
        <v>3327</v>
      </c>
      <c r="D104" s="10" t="s">
        <v>3328</v>
      </c>
      <c r="E104" s="10" t="s">
        <v>3329</v>
      </c>
      <c r="F104" s="10" t="s">
        <v>2151</v>
      </c>
      <c r="G104" s="10" t="s">
        <v>3330</v>
      </c>
      <c r="H104" s="10" t="s">
        <v>2830</v>
      </c>
      <c r="I104" s="10" t="n">
        <v>35361</v>
      </c>
      <c r="J104" s="10"/>
      <c r="K104" s="10" t="s">
        <v>3331</v>
      </c>
      <c r="L104" s="10" t="s">
        <v>3332</v>
      </c>
      <c r="M104" s="10" t="s">
        <v>2151</v>
      </c>
      <c r="N104" s="10" t="s">
        <v>3333</v>
      </c>
      <c r="O104" s="11" t="n">
        <v>300000</v>
      </c>
      <c r="P104" s="11" t="n">
        <v>225000</v>
      </c>
      <c r="Q104" s="10" t="s">
        <v>3334</v>
      </c>
      <c r="R104" s="10" t="n">
        <v>2014</v>
      </c>
      <c r="S104" s="10" t="s">
        <v>3314</v>
      </c>
      <c r="T104" s="10" t="s">
        <v>2572</v>
      </c>
      <c r="U104" s="10" t="s">
        <v>2573</v>
      </c>
      <c r="V104" s="10" t="n">
        <v>6</v>
      </c>
      <c r="W104" s="10" t="n">
        <v>90</v>
      </c>
      <c r="X104" s="10" t="n">
        <v>541711</v>
      </c>
      <c r="Y104" s="10" t="s">
        <v>2159</v>
      </c>
      <c r="Z104" s="10"/>
      <c r="AA104" s="10"/>
      <c r="AB104" s="10" t="s">
        <v>3335</v>
      </c>
      <c r="AC104" s="10" t="s">
        <v>2151</v>
      </c>
      <c r="AD104" s="10" t="s">
        <v>2161</v>
      </c>
      <c r="AE104" s="10" t="s">
        <v>2512</v>
      </c>
      <c r="AF104" s="10" t="s">
        <v>2163</v>
      </c>
      <c r="AG104" s="10"/>
      <c r="AH104" s="10" t="s">
        <v>2181</v>
      </c>
      <c r="AI104" s="10" t="s">
        <v>3326</v>
      </c>
      <c r="AJ104" s="10"/>
      <c r="AK104" s="10" t="n">
        <v>0</v>
      </c>
      <c r="AL104" s="10" t="n">
        <v>0</v>
      </c>
      <c r="AM104" s="10" t="n">
        <v>6</v>
      </c>
      <c r="AN104" s="10" t="s">
        <v>2594</v>
      </c>
      <c r="AO104" s="11" t="n">
        <v>363959.537647641</v>
      </c>
      <c r="AP104" s="10" t="b">
        <v>1</v>
      </c>
      <c r="AQ104" s="12" t="s">
        <v>2165</v>
      </c>
    </row>
    <row r="105">
      <c r="A105" s="13" t="n">
        <v>20230930</v>
      </c>
      <c r="B105" s="14" t="s">
        <v>2534</v>
      </c>
      <c r="C105" s="14" t="s">
        <v>3336</v>
      </c>
      <c r="D105" s="14" t="s">
        <v>3337</v>
      </c>
      <c r="E105" s="14" t="s">
        <v>2253</v>
      </c>
      <c r="F105" s="14" t="s">
        <v>2151</v>
      </c>
      <c r="G105" s="14" t="s">
        <v>3338</v>
      </c>
      <c r="H105" s="14" t="s">
        <v>2660</v>
      </c>
      <c r="I105" s="14" t="n">
        <v>3511</v>
      </c>
      <c r="J105" s="14"/>
      <c r="K105" s="14" t="s">
        <v>2661</v>
      </c>
      <c r="L105" s="14" t="s">
        <v>2250</v>
      </c>
      <c r="M105" s="14" t="s">
        <v>2251</v>
      </c>
      <c r="N105" s="14" t="s">
        <v>2662</v>
      </c>
      <c r="O105" s="15" t="n">
        <v>25000</v>
      </c>
      <c r="P105" s="15" t="n">
        <v>12500</v>
      </c>
      <c r="Q105" s="14" t="s">
        <v>3339</v>
      </c>
      <c r="R105" s="14" t="n">
        <v>2014</v>
      </c>
      <c r="S105" s="14" t="s">
        <v>3191</v>
      </c>
      <c r="T105" s="14" t="s">
        <v>2544</v>
      </c>
      <c r="U105" s="14" t="s">
        <v>2545</v>
      </c>
      <c r="V105" s="14" t="n">
        <v>5</v>
      </c>
      <c r="W105" s="14" t="n">
        <v>84</v>
      </c>
      <c r="X105" s="14" t="n">
        <v>541714</v>
      </c>
      <c r="Y105" s="14"/>
      <c r="Z105" s="14"/>
      <c r="AA105" s="14"/>
      <c r="AB105" s="14" t="s">
        <v>2253</v>
      </c>
      <c r="AC105" s="14" t="s">
        <v>2151</v>
      </c>
      <c r="AD105" s="14" t="s">
        <v>2254</v>
      </c>
      <c r="AE105" s="14" t="s">
        <v>3050</v>
      </c>
      <c r="AF105" s="14" t="s">
        <v>2163</v>
      </c>
      <c r="AG105" s="14"/>
      <c r="AH105" s="14" t="s">
        <v>2181</v>
      </c>
      <c r="AI105" s="14" t="s">
        <v>3002</v>
      </c>
      <c r="AJ105" s="14"/>
      <c r="AK105" s="14" t="n">
        <v>0</v>
      </c>
      <c r="AL105" s="14" t="n">
        <v>1</v>
      </c>
      <c r="AM105" s="14" t="n">
        <v>10</v>
      </c>
      <c r="AN105" s="14" t="s">
        <v>2548</v>
      </c>
      <c r="AO105" s="15" t="n">
        <v>30329.9614706367</v>
      </c>
      <c r="AP105" s="14" t="b">
        <v>1</v>
      </c>
      <c r="AQ105" s="16" t="s">
        <v>2165</v>
      </c>
    </row>
    <row r="106">
      <c r="A106" s="9" t="n">
        <v>20230930</v>
      </c>
      <c r="B106" s="10" t="s">
        <v>2534</v>
      </c>
      <c r="C106" s="10" t="s">
        <v>3340</v>
      </c>
      <c r="D106" s="10" t="s">
        <v>3341</v>
      </c>
      <c r="E106" s="10" t="s">
        <v>3342</v>
      </c>
      <c r="F106" s="10" t="s">
        <v>2930</v>
      </c>
      <c r="G106" s="10" t="s">
        <v>3343</v>
      </c>
      <c r="H106" s="10" t="s">
        <v>3344</v>
      </c>
      <c r="I106" s="10" t="n">
        <v>4214</v>
      </c>
      <c r="J106" s="10"/>
      <c r="K106" s="10" t="s">
        <v>3345</v>
      </c>
      <c r="L106" s="10" t="s">
        <v>3346</v>
      </c>
      <c r="M106" s="10" t="s">
        <v>3120</v>
      </c>
      <c r="N106" s="10" t="s">
        <v>3347</v>
      </c>
      <c r="O106" s="11" t="n">
        <v>150000</v>
      </c>
      <c r="P106" s="11" t="n">
        <v>127500</v>
      </c>
      <c r="Q106" s="10" t="s">
        <v>3348</v>
      </c>
      <c r="R106" s="10" t="n">
        <v>2014</v>
      </c>
      <c r="S106" s="10" t="s">
        <v>3348</v>
      </c>
      <c r="T106" s="10" t="s">
        <v>3349</v>
      </c>
      <c r="U106" s="10" t="s">
        <v>3350</v>
      </c>
      <c r="V106" s="10" t="n">
        <v>5.5</v>
      </c>
      <c r="W106" s="10" t="n">
        <v>72</v>
      </c>
      <c r="X106" s="10" t="n">
        <v>541711</v>
      </c>
      <c r="Y106" s="10" t="s">
        <v>2159</v>
      </c>
      <c r="Z106" s="10"/>
      <c r="AA106" s="10"/>
      <c r="AB106" s="10" t="s">
        <v>3351</v>
      </c>
      <c r="AC106" s="10" t="s">
        <v>2930</v>
      </c>
      <c r="AD106" s="10" t="s">
        <v>2934</v>
      </c>
      <c r="AE106" s="10" t="s">
        <v>2180</v>
      </c>
      <c r="AF106" s="10" t="s">
        <v>2163</v>
      </c>
      <c r="AG106" s="10"/>
      <c r="AH106" s="10" t="s">
        <v>2181</v>
      </c>
      <c r="AI106" s="10" t="s">
        <v>3352</v>
      </c>
      <c r="AJ106" s="10"/>
      <c r="AK106" s="10" t="n">
        <v>0</v>
      </c>
      <c r="AL106" s="10" t="n">
        <v>0</v>
      </c>
      <c r="AM106" s="10" t="n">
        <v>9</v>
      </c>
      <c r="AN106" s="10" t="s">
        <v>2548</v>
      </c>
      <c r="AO106" s="11" t="n">
        <v>181979.76882382</v>
      </c>
      <c r="AP106" s="10" t="b">
        <v>1</v>
      </c>
      <c r="AQ106" s="12" t="s">
        <v>2165</v>
      </c>
    </row>
    <row r="107">
      <c r="A107" s="13" t="n">
        <v>20230930</v>
      </c>
      <c r="B107" s="14" t="s">
        <v>2534</v>
      </c>
      <c r="C107" s="14" t="s">
        <v>3353</v>
      </c>
      <c r="D107" s="14" t="s">
        <v>3354</v>
      </c>
      <c r="E107" s="14" t="s">
        <v>3355</v>
      </c>
      <c r="F107" s="14" t="s">
        <v>3132</v>
      </c>
      <c r="G107" s="14" t="s">
        <v>3356</v>
      </c>
      <c r="H107" s="14" t="s">
        <v>3357</v>
      </c>
      <c r="I107" s="14" t="n">
        <v>18409</v>
      </c>
      <c r="J107" s="14"/>
      <c r="K107" s="14" t="s">
        <v>3358</v>
      </c>
      <c r="L107" s="14" t="s">
        <v>2556</v>
      </c>
      <c r="M107" s="14" t="s">
        <v>2557</v>
      </c>
      <c r="N107" s="14" t="s">
        <v>3359</v>
      </c>
      <c r="O107" s="15" t="n">
        <v>150000</v>
      </c>
      <c r="P107" s="15" t="n">
        <v>75000</v>
      </c>
      <c r="Q107" s="14" t="s">
        <v>3360</v>
      </c>
      <c r="R107" s="14" t="n">
        <v>2014</v>
      </c>
      <c r="S107" s="14" t="s">
        <v>3361</v>
      </c>
      <c r="T107" s="14" t="s">
        <v>2544</v>
      </c>
      <c r="U107" s="14" t="s">
        <v>2545</v>
      </c>
      <c r="V107" s="14" t="n">
        <v>4.75</v>
      </c>
      <c r="W107" s="14" t="n">
        <v>84</v>
      </c>
      <c r="X107" s="14" t="n">
        <v>541711</v>
      </c>
      <c r="Y107" s="14" t="s">
        <v>2159</v>
      </c>
      <c r="Z107" s="14"/>
      <c r="AA107" s="14"/>
      <c r="AB107" s="14" t="s">
        <v>3362</v>
      </c>
      <c r="AC107" s="14" t="s">
        <v>3132</v>
      </c>
      <c r="AD107" s="14" t="s">
        <v>3140</v>
      </c>
      <c r="AE107" s="14" t="s">
        <v>2180</v>
      </c>
      <c r="AF107" s="14" t="s">
        <v>2163</v>
      </c>
      <c r="AG107" s="14"/>
      <c r="AH107" s="14" t="s">
        <v>2181</v>
      </c>
      <c r="AI107" s="14" t="s">
        <v>3363</v>
      </c>
      <c r="AJ107" s="14"/>
      <c r="AK107" s="14" t="n">
        <v>0</v>
      </c>
      <c r="AL107" s="14" t="n">
        <v>1</v>
      </c>
      <c r="AM107" s="14" t="n">
        <v>0</v>
      </c>
      <c r="AN107" s="14"/>
      <c r="AO107" s="15" t="n">
        <v>181979.76882382</v>
      </c>
      <c r="AP107" s="14" t="b">
        <v>1</v>
      </c>
      <c r="AQ107" s="16" t="s">
        <v>2165</v>
      </c>
    </row>
    <row r="108">
      <c r="A108" s="9" t="n">
        <v>20230930</v>
      </c>
      <c r="B108" s="10" t="s">
        <v>2534</v>
      </c>
      <c r="C108" s="10" t="s">
        <v>3364</v>
      </c>
      <c r="D108" s="10" t="s">
        <v>3365</v>
      </c>
      <c r="E108" s="10" t="s">
        <v>3144</v>
      </c>
      <c r="F108" s="10" t="s">
        <v>2290</v>
      </c>
      <c r="G108" s="10" t="s">
        <v>3366</v>
      </c>
      <c r="H108" s="10" t="s">
        <v>2861</v>
      </c>
      <c r="I108" s="10" t="n">
        <v>3510</v>
      </c>
      <c r="J108" s="10"/>
      <c r="K108" s="10" t="s">
        <v>2862</v>
      </c>
      <c r="L108" s="10" t="s">
        <v>2226</v>
      </c>
      <c r="M108" s="10" t="s">
        <v>2193</v>
      </c>
      <c r="N108" s="10" t="s">
        <v>2863</v>
      </c>
      <c r="O108" s="11" t="n">
        <v>100000</v>
      </c>
      <c r="P108" s="11" t="n">
        <v>50000</v>
      </c>
      <c r="Q108" s="10" t="s">
        <v>3367</v>
      </c>
      <c r="R108" s="10" t="n">
        <v>2014</v>
      </c>
      <c r="S108" s="10" t="s">
        <v>3367</v>
      </c>
      <c r="T108" s="10" t="s">
        <v>2544</v>
      </c>
      <c r="U108" s="10" t="s">
        <v>2545</v>
      </c>
      <c r="V108" s="10" t="n">
        <v>7.75</v>
      </c>
      <c r="W108" s="10" t="n">
        <v>84</v>
      </c>
      <c r="X108" s="10" t="n">
        <v>541711</v>
      </c>
      <c r="Y108" s="10" t="s">
        <v>2159</v>
      </c>
      <c r="Z108" s="10"/>
      <c r="AA108" s="10"/>
      <c r="AB108" s="10" t="s">
        <v>2299</v>
      </c>
      <c r="AC108" s="10" t="s">
        <v>2290</v>
      </c>
      <c r="AD108" s="10" t="s">
        <v>2300</v>
      </c>
      <c r="AE108" s="10" t="s">
        <v>2180</v>
      </c>
      <c r="AF108" s="10" t="s">
        <v>2163</v>
      </c>
      <c r="AG108" s="10"/>
      <c r="AH108" s="10" t="s">
        <v>2181</v>
      </c>
      <c r="AI108" s="10" t="s">
        <v>3368</v>
      </c>
      <c r="AJ108" s="10"/>
      <c r="AK108" s="10" t="n">
        <v>0</v>
      </c>
      <c r="AL108" s="10" t="n">
        <v>1</v>
      </c>
      <c r="AM108" s="10" t="n">
        <v>2</v>
      </c>
      <c r="AN108" s="10" t="s">
        <v>2548</v>
      </c>
      <c r="AO108" s="11" t="n">
        <v>121319.845882547</v>
      </c>
      <c r="AP108" s="10" t="b">
        <v>1</v>
      </c>
      <c r="AQ108" s="12" t="s">
        <v>2165</v>
      </c>
    </row>
    <row r="109">
      <c r="A109" s="13" t="n">
        <v>20230930</v>
      </c>
      <c r="B109" s="14" t="s">
        <v>2534</v>
      </c>
      <c r="C109" s="14" t="s">
        <v>3369</v>
      </c>
      <c r="D109" s="14" t="s">
        <v>3370</v>
      </c>
      <c r="E109" s="14" t="s">
        <v>3371</v>
      </c>
      <c r="F109" s="14" t="s">
        <v>2290</v>
      </c>
      <c r="G109" s="14" t="s">
        <v>3372</v>
      </c>
      <c r="H109" s="14" t="s">
        <v>2821</v>
      </c>
      <c r="I109" s="14" t="n">
        <v>32773</v>
      </c>
      <c r="J109" s="14"/>
      <c r="K109" s="14" t="s">
        <v>2822</v>
      </c>
      <c r="L109" s="14" t="s">
        <v>2511</v>
      </c>
      <c r="M109" s="14" t="s">
        <v>2290</v>
      </c>
      <c r="N109" s="14" t="s">
        <v>2823</v>
      </c>
      <c r="O109" s="15" t="n">
        <v>20000</v>
      </c>
      <c r="P109" s="15" t="n">
        <v>10000</v>
      </c>
      <c r="Q109" s="14" t="s">
        <v>3373</v>
      </c>
      <c r="R109" s="14" t="n">
        <v>2014</v>
      </c>
      <c r="S109" s="14" t="s">
        <v>3373</v>
      </c>
      <c r="T109" s="14" t="s">
        <v>2544</v>
      </c>
      <c r="U109" s="14" t="s">
        <v>2545</v>
      </c>
      <c r="V109" s="14" t="n">
        <v>4.75</v>
      </c>
      <c r="W109" s="14" t="n">
        <v>60</v>
      </c>
      <c r="X109" s="14" t="n">
        <v>541711</v>
      </c>
      <c r="Y109" s="14" t="s">
        <v>2159</v>
      </c>
      <c r="Z109" s="14"/>
      <c r="AA109" s="14"/>
      <c r="AB109" s="14" t="s">
        <v>3374</v>
      </c>
      <c r="AC109" s="14" t="s">
        <v>2290</v>
      </c>
      <c r="AD109" s="14" t="s">
        <v>2300</v>
      </c>
      <c r="AE109" s="14" t="s">
        <v>2162</v>
      </c>
      <c r="AF109" s="14" t="s">
        <v>2357</v>
      </c>
      <c r="AG109" s="14"/>
      <c r="AH109" s="14" t="s">
        <v>2181</v>
      </c>
      <c r="AI109" s="14" t="s">
        <v>3375</v>
      </c>
      <c r="AJ109" s="14"/>
      <c r="AK109" s="14" t="n">
        <v>0</v>
      </c>
      <c r="AL109" s="14" t="n">
        <v>0</v>
      </c>
      <c r="AM109" s="14" t="n">
        <v>0</v>
      </c>
      <c r="AN109" s="14" t="s">
        <v>2548</v>
      </c>
      <c r="AO109" s="15" t="n">
        <v>24263.9691765094</v>
      </c>
      <c r="AP109" s="14" t="b">
        <v>1</v>
      </c>
      <c r="AQ109" s="16" t="s">
        <v>2165</v>
      </c>
    </row>
    <row r="110">
      <c r="A110" s="9" t="n">
        <v>20230930</v>
      </c>
      <c r="B110" s="10" t="s">
        <v>2534</v>
      </c>
      <c r="C110" s="10" t="s">
        <v>3376</v>
      </c>
      <c r="D110" s="10" t="s">
        <v>3377</v>
      </c>
      <c r="E110" s="10" t="s">
        <v>3287</v>
      </c>
      <c r="F110" s="10" t="s">
        <v>2290</v>
      </c>
      <c r="G110" s="10" t="s">
        <v>3378</v>
      </c>
      <c r="H110" s="10" t="s">
        <v>2821</v>
      </c>
      <c r="I110" s="10" t="n">
        <v>32773</v>
      </c>
      <c r="J110" s="10"/>
      <c r="K110" s="10" t="s">
        <v>2822</v>
      </c>
      <c r="L110" s="10" t="s">
        <v>2511</v>
      </c>
      <c r="M110" s="10" t="s">
        <v>2290</v>
      </c>
      <c r="N110" s="10" t="s">
        <v>2823</v>
      </c>
      <c r="O110" s="11" t="n">
        <v>100000</v>
      </c>
      <c r="P110" s="11" t="n">
        <v>50000</v>
      </c>
      <c r="Q110" s="10" t="s">
        <v>3379</v>
      </c>
      <c r="R110" s="10" t="n">
        <v>2014</v>
      </c>
      <c r="S110" s="10" t="s">
        <v>3361</v>
      </c>
      <c r="T110" s="10" t="s">
        <v>2544</v>
      </c>
      <c r="U110" s="10" t="s">
        <v>2545</v>
      </c>
      <c r="V110" s="10" t="n">
        <v>5.75</v>
      </c>
      <c r="W110" s="10" t="n">
        <v>60</v>
      </c>
      <c r="X110" s="10" t="n">
        <v>541711</v>
      </c>
      <c r="Y110" s="10" t="s">
        <v>2159</v>
      </c>
      <c r="Z110" s="10"/>
      <c r="AA110" s="10"/>
      <c r="AB110" s="10" t="s">
        <v>2299</v>
      </c>
      <c r="AC110" s="10" t="s">
        <v>2290</v>
      </c>
      <c r="AD110" s="10" t="s">
        <v>2300</v>
      </c>
      <c r="AE110" s="10" t="s">
        <v>2180</v>
      </c>
      <c r="AF110" s="10" t="s">
        <v>2163</v>
      </c>
      <c r="AG110" s="10"/>
      <c r="AH110" s="10" t="s">
        <v>2181</v>
      </c>
      <c r="AI110" s="10" t="s">
        <v>3380</v>
      </c>
      <c r="AJ110" s="10"/>
      <c r="AK110" s="10" t="n">
        <v>0</v>
      </c>
      <c r="AL110" s="10" t="n">
        <v>0</v>
      </c>
      <c r="AM110" s="10" t="n">
        <v>5</v>
      </c>
      <c r="AN110" s="10" t="s">
        <v>2548</v>
      </c>
      <c r="AO110" s="11" t="n">
        <v>121319.845882547</v>
      </c>
      <c r="AP110" s="10" t="b">
        <v>1</v>
      </c>
      <c r="AQ110" s="12" t="s">
        <v>2165</v>
      </c>
    </row>
    <row r="111">
      <c r="A111" s="13" t="n">
        <v>20230930</v>
      </c>
      <c r="B111" s="14" t="s">
        <v>2534</v>
      </c>
      <c r="C111" s="14" t="s">
        <v>3381</v>
      </c>
      <c r="D111" s="14" t="s">
        <v>3382</v>
      </c>
      <c r="E111" s="14" t="s">
        <v>3144</v>
      </c>
      <c r="F111" s="14" t="s">
        <v>2290</v>
      </c>
      <c r="G111" s="14" t="s">
        <v>3378</v>
      </c>
      <c r="H111" s="14" t="s">
        <v>2821</v>
      </c>
      <c r="I111" s="14" t="n">
        <v>32773</v>
      </c>
      <c r="J111" s="14"/>
      <c r="K111" s="14" t="s">
        <v>2822</v>
      </c>
      <c r="L111" s="14" t="s">
        <v>2511</v>
      </c>
      <c r="M111" s="14" t="s">
        <v>2290</v>
      </c>
      <c r="N111" s="14" t="s">
        <v>2823</v>
      </c>
      <c r="O111" s="15" t="n">
        <v>250000</v>
      </c>
      <c r="P111" s="15" t="n">
        <v>125000</v>
      </c>
      <c r="Q111" s="14" t="s">
        <v>3379</v>
      </c>
      <c r="R111" s="14" t="n">
        <v>2014</v>
      </c>
      <c r="S111" s="14" t="s">
        <v>3383</v>
      </c>
      <c r="T111" s="14" t="s">
        <v>2544</v>
      </c>
      <c r="U111" s="14" t="s">
        <v>2545</v>
      </c>
      <c r="V111" s="14" t="n">
        <v>5.75</v>
      </c>
      <c r="W111" s="14" t="n">
        <v>84</v>
      </c>
      <c r="X111" s="14" t="n">
        <v>541711</v>
      </c>
      <c r="Y111" s="14" t="s">
        <v>2159</v>
      </c>
      <c r="Z111" s="14"/>
      <c r="AA111" s="14"/>
      <c r="AB111" s="14" t="s">
        <v>2299</v>
      </c>
      <c r="AC111" s="14" t="s">
        <v>2290</v>
      </c>
      <c r="AD111" s="14" t="s">
        <v>2300</v>
      </c>
      <c r="AE111" s="14" t="s">
        <v>2180</v>
      </c>
      <c r="AF111" s="14" t="s">
        <v>2163</v>
      </c>
      <c r="AG111" s="14"/>
      <c r="AH111" s="14" t="s">
        <v>2199</v>
      </c>
      <c r="AI111" s="14"/>
      <c r="AJ111" s="14"/>
      <c r="AK111" s="14" t="n">
        <v>0</v>
      </c>
      <c r="AL111" s="14" t="n">
        <v>1</v>
      </c>
      <c r="AM111" s="14" t="n">
        <v>5</v>
      </c>
      <c r="AN111" s="14" t="s">
        <v>2548</v>
      </c>
      <c r="AO111" s="15" t="n">
        <v>303299.614706367</v>
      </c>
      <c r="AP111" s="14" t="b">
        <v>1</v>
      </c>
      <c r="AQ111" s="16" t="s">
        <v>2165</v>
      </c>
    </row>
    <row r="112">
      <c r="A112" s="9" t="n">
        <v>20230930</v>
      </c>
      <c r="B112" s="10" t="s">
        <v>2534</v>
      </c>
      <c r="C112" s="10" t="s">
        <v>3088</v>
      </c>
      <c r="D112" s="10" t="s">
        <v>3384</v>
      </c>
      <c r="E112" s="10" t="s">
        <v>3385</v>
      </c>
      <c r="F112" s="10" t="s">
        <v>2668</v>
      </c>
      <c r="G112" s="10" t="s">
        <v>3091</v>
      </c>
      <c r="H112" s="10" t="s">
        <v>2670</v>
      </c>
      <c r="I112" s="10" t="n">
        <v>59070</v>
      </c>
      <c r="J112" s="10" t="n">
        <v>67560</v>
      </c>
      <c r="K112" s="10" t="s">
        <v>2671</v>
      </c>
      <c r="L112" s="10" t="s">
        <v>2672</v>
      </c>
      <c r="M112" s="10" t="s">
        <v>2290</v>
      </c>
      <c r="N112" s="10" t="s">
        <v>2673</v>
      </c>
      <c r="O112" s="11" t="n">
        <v>150000</v>
      </c>
      <c r="P112" s="11" t="n">
        <v>75000</v>
      </c>
      <c r="Q112" s="10" t="s">
        <v>3379</v>
      </c>
      <c r="R112" s="10" t="n">
        <v>2014</v>
      </c>
      <c r="S112" s="10" t="s">
        <v>3386</v>
      </c>
      <c r="T112" s="10" t="s">
        <v>2544</v>
      </c>
      <c r="U112" s="10" t="s">
        <v>2545</v>
      </c>
      <c r="V112" s="10" t="n">
        <v>4.25</v>
      </c>
      <c r="W112" s="10" t="n">
        <v>24</v>
      </c>
      <c r="X112" s="10" t="n">
        <v>541711</v>
      </c>
      <c r="Y112" s="10" t="s">
        <v>2159</v>
      </c>
      <c r="Z112" s="10"/>
      <c r="AA112" s="10"/>
      <c r="AB112" s="10" t="s">
        <v>2683</v>
      </c>
      <c r="AC112" s="10" t="s">
        <v>2668</v>
      </c>
      <c r="AD112" s="10" t="s">
        <v>2675</v>
      </c>
      <c r="AE112" s="10" t="s">
        <v>2278</v>
      </c>
      <c r="AF112" s="10" t="s">
        <v>2163</v>
      </c>
      <c r="AG112" s="10"/>
      <c r="AH112" s="10" t="s">
        <v>2181</v>
      </c>
      <c r="AI112" s="10" t="s">
        <v>3094</v>
      </c>
      <c r="AJ112" s="10"/>
      <c r="AK112" s="10" t="n">
        <v>0</v>
      </c>
      <c r="AL112" s="10" t="n">
        <v>1</v>
      </c>
      <c r="AM112" s="10" t="n">
        <v>8</v>
      </c>
      <c r="AN112" s="10" t="s">
        <v>2548</v>
      </c>
      <c r="AO112" s="11" t="n">
        <v>181979.76882382</v>
      </c>
      <c r="AP112" s="10" t="b">
        <v>1</v>
      </c>
      <c r="AQ112" s="12" t="s">
        <v>2165</v>
      </c>
    </row>
    <row r="113">
      <c r="A113" s="13" t="n">
        <v>20230930</v>
      </c>
      <c r="B113" s="14" t="s">
        <v>2534</v>
      </c>
      <c r="C113" s="14" t="s">
        <v>3387</v>
      </c>
      <c r="D113" s="14" t="s">
        <v>3388</v>
      </c>
      <c r="E113" s="14" t="s">
        <v>3389</v>
      </c>
      <c r="F113" s="14" t="s">
        <v>2169</v>
      </c>
      <c r="G113" s="14" t="s">
        <v>3390</v>
      </c>
      <c r="H113" s="14" t="s">
        <v>3391</v>
      </c>
      <c r="I113" s="14" t="n">
        <v>13102</v>
      </c>
      <c r="J113" s="14"/>
      <c r="K113" s="14" t="s">
        <v>3392</v>
      </c>
      <c r="L113" s="14" t="s">
        <v>2832</v>
      </c>
      <c r="M113" s="14" t="s">
        <v>2169</v>
      </c>
      <c r="N113" s="14" t="s">
        <v>3393</v>
      </c>
      <c r="O113" s="15" t="n">
        <v>540500</v>
      </c>
      <c r="P113" s="15" t="n">
        <v>405375</v>
      </c>
      <c r="Q113" s="14" t="s">
        <v>3394</v>
      </c>
      <c r="R113" s="14" t="n">
        <v>2014</v>
      </c>
      <c r="S113" s="14" t="s">
        <v>3394</v>
      </c>
      <c r="T113" s="14" t="s">
        <v>2572</v>
      </c>
      <c r="U113" s="14" t="s">
        <v>2573</v>
      </c>
      <c r="V113" s="14" t="n">
        <v>4.75</v>
      </c>
      <c r="W113" s="14" t="n">
        <v>120</v>
      </c>
      <c r="X113" s="14" t="n">
        <v>541711</v>
      </c>
      <c r="Y113" s="14" t="s">
        <v>2159</v>
      </c>
      <c r="Z113" s="14"/>
      <c r="AA113" s="14"/>
      <c r="AB113" s="14" t="s">
        <v>3395</v>
      </c>
      <c r="AC113" s="14" t="s">
        <v>2169</v>
      </c>
      <c r="AD113" s="14" t="s">
        <v>2179</v>
      </c>
      <c r="AE113" s="14" t="s">
        <v>2512</v>
      </c>
      <c r="AF113" s="14" t="s">
        <v>2163</v>
      </c>
      <c r="AG113" s="14"/>
      <c r="AH113" s="14" t="s">
        <v>2181</v>
      </c>
      <c r="AI113" s="14" t="s">
        <v>3396</v>
      </c>
      <c r="AJ113" s="14"/>
      <c r="AK113" s="14" t="n">
        <v>0</v>
      </c>
      <c r="AL113" s="14" t="n">
        <v>0</v>
      </c>
      <c r="AM113" s="14" t="n">
        <v>20</v>
      </c>
      <c r="AN113" s="14"/>
      <c r="AO113" s="15" t="n">
        <v>655733.766995166</v>
      </c>
      <c r="AP113" s="14" t="b">
        <v>1</v>
      </c>
      <c r="AQ113" s="16" t="s">
        <v>2165</v>
      </c>
    </row>
    <row r="114">
      <c r="A114" s="9" t="n">
        <v>20230930</v>
      </c>
      <c r="B114" s="10" t="s">
        <v>2534</v>
      </c>
      <c r="C114" s="10" t="s">
        <v>3397</v>
      </c>
      <c r="D114" s="10" t="s">
        <v>3398</v>
      </c>
      <c r="E114" s="10" t="s">
        <v>3399</v>
      </c>
      <c r="F114" s="10" t="s">
        <v>2193</v>
      </c>
      <c r="G114" s="10" t="s">
        <v>3400</v>
      </c>
      <c r="H114" s="10" t="s">
        <v>3282</v>
      </c>
      <c r="I114" s="10" t="n">
        <v>9846</v>
      </c>
      <c r="J114" s="10"/>
      <c r="K114" s="10" t="s">
        <v>3283</v>
      </c>
      <c r="L114" s="10" t="s">
        <v>2226</v>
      </c>
      <c r="M114" s="10" t="s">
        <v>2193</v>
      </c>
      <c r="N114" s="10" t="s">
        <v>2863</v>
      </c>
      <c r="O114" s="11" t="n">
        <v>654000</v>
      </c>
      <c r="P114" s="11" t="n">
        <v>490500</v>
      </c>
      <c r="Q114" s="10" t="s">
        <v>3401</v>
      </c>
      <c r="R114" s="10" t="n">
        <v>2014</v>
      </c>
      <c r="S114" s="10" t="s">
        <v>3383</v>
      </c>
      <c r="T114" s="10" t="s">
        <v>2572</v>
      </c>
      <c r="U114" s="10" t="s">
        <v>2573</v>
      </c>
      <c r="V114" s="10" t="n">
        <v>5.25</v>
      </c>
      <c r="W114" s="10" t="n">
        <v>120</v>
      </c>
      <c r="X114" s="10" t="n">
        <v>541711</v>
      </c>
      <c r="Y114" s="10" t="s">
        <v>2159</v>
      </c>
      <c r="Z114" s="10"/>
      <c r="AA114" s="10"/>
      <c r="AB114" s="10" t="s">
        <v>3402</v>
      </c>
      <c r="AC114" s="10" t="s">
        <v>2193</v>
      </c>
      <c r="AD114" s="10" t="s">
        <v>3028</v>
      </c>
      <c r="AE114" s="10" t="s">
        <v>2268</v>
      </c>
      <c r="AF114" s="10" t="s">
        <v>2163</v>
      </c>
      <c r="AG114" s="10"/>
      <c r="AH114" s="10" t="s">
        <v>2199</v>
      </c>
      <c r="AI114" s="10"/>
      <c r="AJ114" s="10"/>
      <c r="AK114" s="10" t="n">
        <v>0</v>
      </c>
      <c r="AL114" s="10" t="n">
        <v>0</v>
      </c>
      <c r="AM114" s="10" t="n">
        <v>13</v>
      </c>
      <c r="AN114" s="10" t="s">
        <v>2548</v>
      </c>
      <c r="AO114" s="11" t="n">
        <v>793431.792071857</v>
      </c>
      <c r="AP114" s="10" t="b">
        <v>1</v>
      </c>
      <c r="AQ114" s="12" t="s">
        <v>2165</v>
      </c>
    </row>
    <row r="115">
      <c r="A115" s="13" t="n">
        <v>20230930</v>
      </c>
      <c r="B115" s="14" t="s">
        <v>2534</v>
      </c>
      <c r="C115" s="14" t="s">
        <v>3403</v>
      </c>
      <c r="D115" s="14" t="s">
        <v>3404</v>
      </c>
      <c r="E115" s="14" t="s">
        <v>3405</v>
      </c>
      <c r="F115" s="14" t="s">
        <v>3132</v>
      </c>
      <c r="G115" s="14" t="s">
        <v>3406</v>
      </c>
      <c r="H115" s="14" t="s">
        <v>2681</v>
      </c>
      <c r="I115" s="14" t="n">
        <v>57957</v>
      </c>
      <c r="J115" s="14"/>
      <c r="K115" s="14" t="s">
        <v>2682</v>
      </c>
      <c r="L115" s="14" t="s">
        <v>2683</v>
      </c>
      <c r="M115" s="14" t="s">
        <v>2668</v>
      </c>
      <c r="N115" s="14" t="s">
        <v>2684</v>
      </c>
      <c r="O115" s="15" t="n">
        <v>200000</v>
      </c>
      <c r="P115" s="15" t="n">
        <v>100000</v>
      </c>
      <c r="Q115" s="14" t="s">
        <v>3407</v>
      </c>
      <c r="R115" s="14" t="n">
        <v>2014</v>
      </c>
      <c r="S115" s="14" t="s">
        <v>3408</v>
      </c>
      <c r="T115" s="14" t="s">
        <v>2544</v>
      </c>
      <c r="U115" s="14" t="s">
        <v>2545</v>
      </c>
      <c r="V115" s="14" t="n">
        <v>5.5</v>
      </c>
      <c r="W115" s="14" t="n">
        <v>84</v>
      </c>
      <c r="X115" s="14" t="n">
        <v>541711</v>
      </c>
      <c r="Y115" s="14" t="s">
        <v>2159</v>
      </c>
      <c r="Z115" s="14"/>
      <c r="AA115" s="14"/>
      <c r="AB115" s="14" t="s">
        <v>3285</v>
      </c>
      <c r="AC115" s="14" t="s">
        <v>3132</v>
      </c>
      <c r="AD115" s="14" t="s">
        <v>3140</v>
      </c>
      <c r="AE115" s="14" t="s">
        <v>2278</v>
      </c>
      <c r="AF115" s="14" t="s">
        <v>2163</v>
      </c>
      <c r="AG115" s="14"/>
      <c r="AH115" s="14" t="s">
        <v>2181</v>
      </c>
      <c r="AI115" s="14" t="s">
        <v>3409</v>
      </c>
      <c r="AJ115" s="14"/>
      <c r="AK115" s="14" t="n">
        <v>0</v>
      </c>
      <c r="AL115" s="14" t="n">
        <v>1</v>
      </c>
      <c r="AM115" s="14" t="n">
        <v>2</v>
      </c>
      <c r="AN115" s="14" t="s">
        <v>2548</v>
      </c>
      <c r="AO115" s="15" t="n">
        <v>242639.691765094</v>
      </c>
      <c r="AP115" s="14" t="b">
        <v>1</v>
      </c>
      <c r="AQ115" s="16" t="s">
        <v>2165</v>
      </c>
    </row>
    <row r="116">
      <c r="A116" s="9" t="n">
        <v>20230930</v>
      </c>
      <c r="B116" s="10" t="s">
        <v>2534</v>
      </c>
      <c r="C116" s="10" t="s">
        <v>3403</v>
      </c>
      <c r="D116" s="10" t="s">
        <v>3404</v>
      </c>
      <c r="E116" s="10" t="s">
        <v>3405</v>
      </c>
      <c r="F116" s="10" t="s">
        <v>3132</v>
      </c>
      <c r="G116" s="10" t="s">
        <v>3406</v>
      </c>
      <c r="H116" s="10" t="s">
        <v>2681</v>
      </c>
      <c r="I116" s="10" t="n">
        <v>57957</v>
      </c>
      <c r="J116" s="10"/>
      <c r="K116" s="10" t="s">
        <v>2682</v>
      </c>
      <c r="L116" s="10" t="s">
        <v>2683</v>
      </c>
      <c r="M116" s="10" t="s">
        <v>2668</v>
      </c>
      <c r="N116" s="10" t="s">
        <v>2684</v>
      </c>
      <c r="O116" s="11" t="n">
        <v>200000</v>
      </c>
      <c r="P116" s="11" t="n">
        <v>150000</v>
      </c>
      <c r="Q116" s="10" t="s">
        <v>3407</v>
      </c>
      <c r="R116" s="10" t="n">
        <v>2014</v>
      </c>
      <c r="S116" s="10" t="s">
        <v>3407</v>
      </c>
      <c r="T116" s="10" t="s">
        <v>3410</v>
      </c>
      <c r="U116" s="10" t="s">
        <v>3411</v>
      </c>
      <c r="V116" s="10" t="n">
        <v>5.5</v>
      </c>
      <c r="W116" s="10" t="n">
        <v>60</v>
      </c>
      <c r="X116" s="10" t="n">
        <v>541711</v>
      </c>
      <c r="Y116" s="10" t="s">
        <v>2159</v>
      </c>
      <c r="Z116" s="10"/>
      <c r="AA116" s="10"/>
      <c r="AB116" s="10" t="s">
        <v>3285</v>
      </c>
      <c r="AC116" s="10" t="s">
        <v>3132</v>
      </c>
      <c r="AD116" s="10" t="s">
        <v>3140</v>
      </c>
      <c r="AE116" s="10" t="s">
        <v>2278</v>
      </c>
      <c r="AF116" s="10" t="s">
        <v>2163</v>
      </c>
      <c r="AG116" s="10"/>
      <c r="AH116" s="10" t="s">
        <v>2181</v>
      </c>
      <c r="AI116" s="10" t="s">
        <v>2676</v>
      </c>
      <c r="AJ116" s="10"/>
      <c r="AK116" s="10" t="n">
        <v>0</v>
      </c>
      <c r="AL116" s="10" t="n">
        <v>0</v>
      </c>
      <c r="AM116" s="10" t="n">
        <v>2</v>
      </c>
      <c r="AN116" s="10" t="s">
        <v>2548</v>
      </c>
      <c r="AO116" s="11" t="n">
        <v>242639.691765094</v>
      </c>
      <c r="AP116" s="10" t="b">
        <v>1</v>
      </c>
      <c r="AQ116" s="12" t="s">
        <v>2165</v>
      </c>
    </row>
    <row r="117">
      <c r="A117" s="13" t="n">
        <v>20230930</v>
      </c>
      <c r="B117" s="14" t="s">
        <v>2534</v>
      </c>
      <c r="C117" s="14" t="s">
        <v>3412</v>
      </c>
      <c r="D117" s="14" t="s">
        <v>3413</v>
      </c>
      <c r="E117" s="14" t="s">
        <v>3414</v>
      </c>
      <c r="F117" s="14" t="s">
        <v>2203</v>
      </c>
      <c r="G117" s="14" t="s">
        <v>3415</v>
      </c>
      <c r="H117" s="14" t="s">
        <v>3416</v>
      </c>
      <c r="I117" s="14" t="n">
        <v>33555</v>
      </c>
      <c r="J117" s="14"/>
      <c r="K117" s="14" t="s">
        <v>3417</v>
      </c>
      <c r="L117" s="14" t="s">
        <v>3418</v>
      </c>
      <c r="M117" s="14" t="s">
        <v>2203</v>
      </c>
      <c r="N117" s="14" t="s">
        <v>3419</v>
      </c>
      <c r="O117" s="15" t="n">
        <v>1100000</v>
      </c>
      <c r="P117" s="15" t="n">
        <v>825000</v>
      </c>
      <c r="Q117" s="14" t="s">
        <v>3420</v>
      </c>
      <c r="R117" s="14" t="n">
        <v>2015</v>
      </c>
      <c r="S117" s="14" t="s">
        <v>3421</v>
      </c>
      <c r="T117" s="14" t="s">
        <v>2606</v>
      </c>
      <c r="U117" s="14" t="s">
        <v>2573</v>
      </c>
      <c r="V117" s="14" t="n">
        <v>5.25</v>
      </c>
      <c r="W117" s="14" t="n">
        <v>300</v>
      </c>
      <c r="X117" s="14" t="n">
        <v>541711</v>
      </c>
      <c r="Y117" s="14" t="s">
        <v>2159</v>
      </c>
      <c r="Z117" s="14"/>
      <c r="AA117" s="14"/>
      <c r="AB117" s="14" t="s">
        <v>2961</v>
      </c>
      <c r="AC117" s="14" t="s">
        <v>2203</v>
      </c>
      <c r="AD117" s="14" t="s">
        <v>2214</v>
      </c>
      <c r="AE117" s="14" t="s">
        <v>2962</v>
      </c>
      <c r="AF117" s="14" t="s">
        <v>2163</v>
      </c>
      <c r="AG117" s="14"/>
      <c r="AH117" s="14" t="s">
        <v>2181</v>
      </c>
      <c r="AI117" s="14" t="s">
        <v>3422</v>
      </c>
      <c r="AJ117" s="14"/>
      <c r="AK117" s="14" t="n">
        <v>0</v>
      </c>
      <c r="AL117" s="14" t="n">
        <v>0</v>
      </c>
      <c r="AM117" s="14" t="n">
        <v>1</v>
      </c>
      <c r="AN117" s="14" t="s">
        <v>2594</v>
      </c>
      <c r="AO117" s="15" t="n">
        <v>1319392.32378314</v>
      </c>
      <c r="AP117" s="14" t="b">
        <v>1</v>
      </c>
      <c r="AQ117" s="16" t="s">
        <v>2165</v>
      </c>
    </row>
    <row r="118">
      <c r="A118" s="9" t="n">
        <v>20230930</v>
      </c>
      <c r="B118" s="10" t="s">
        <v>2534</v>
      </c>
      <c r="C118" s="10" t="s">
        <v>3397</v>
      </c>
      <c r="D118" s="10" t="s">
        <v>3398</v>
      </c>
      <c r="E118" s="10" t="s">
        <v>3423</v>
      </c>
      <c r="F118" s="10" t="s">
        <v>2760</v>
      </c>
      <c r="G118" s="10" t="s">
        <v>3424</v>
      </c>
      <c r="H118" s="10" t="s">
        <v>3282</v>
      </c>
      <c r="I118" s="10" t="n">
        <v>9846</v>
      </c>
      <c r="J118" s="10"/>
      <c r="K118" s="10" t="s">
        <v>3283</v>
      </c>
      <c r="L118" s="10" t="s">
        <v>2226</v>
      </c>
      <c r="M118" s="10" t="s">
        <v>2193</v>
      </c>
      <c r="N118" s="10" t="s">
        <v>2863</v>
      </c>
      <c r="O118" s="11" t="n">
        <v>100000</v>
      </c>
      <c r="P118" s="11" t="n">
        <v>50000</v>
      </c>
      <c r="Q118" s="10" t="s">
        <v>3425</v>
      </c>
      <c r="R118" s="10" t="n">
        <v>2015</v>
      </c>
      <c r="S118" s="10"/>
      <c r="T118" s="10" t="s">
        <v>3426</v>
      </c>
      <c r="U118" s="10" t="s">
        <v>3427</v>
      </c>
      <c r="V118" s="10" t="n">
        <v>2</v>
      </c>
      <c r="W118" s="10" t="n">
        <v>120</v>
      </c>
      <c r="X118" s="10" t="n">
        <v>541711</v>
      </c>
      <c r="Y118" s="10" t="s">
        <v>2159</v>
      </c>
      <c r="Z118" s="10"/>
      <c r="AA118" s="10"/>
      <c r="AB118" s="10" t="s">
        <v>3428</v>
      </c>
      <c r="AC118" s="10" t="s">
        <v>2760</v>
      </c>
      <c r="AD118" s="10" t="s">
        <v>3429</v>
      </c>
      <c r="AE118" s="10" t="s">
        <v>2180</v>
      </c>
      <c r="AF118" s="10" t="s">
        <v>2163</v>
      </c>
      <c r="AG118" s="10"/>
      <c r="AH118" s="10" t="s">
        <v>2164</v>
      </c>
      <c r="AI118" s="10"/>
      <c r="AJ118" s="10"/>
      <c r="AK118" s="10" t="n">
        <v>0</v>
      </c>
      <c r="AL118" s="10" t="n">
        <v>0</v>
      </c>
      <c r="AM118" s="10" t="n">
        <v>2</v>
      </c>
      <c r="AN118" s="10" t="s">
        <v>2548</v>
      </c>
      <c r="AO118" s="11" t="n">
        <v>119944.756707558</v>
      </c>
      <c r="AP118" s="10" t="b">
        <v>1</v>
      </c>
      <c r="AQ118" s="12" t="s">
        <v>2165</v>
      </c>
    </row>
    <row r="119">
      <c r="A119" s="13" t="n">
        <v>20230930</v>
      </c>
      <c r="B119" s="14" t="s">
        <v>2534</v>
      </c>
      <c r="C119" s="14" t="s">
        <v>3397</v>
      </c>
      <c r="D119" s="14" t="s">
        <v>3398</v>
      </c>
      <c r="E119" s="14" t="s">
        <v>3399</v>
      </c>
      <c r="F119" s="14" t="s">
        <v>2193</v>
      </c>
      <c r="G119" s="14" t="s">
        <v>3430</v>
      </c>
      <c r="H119" s="14" t="s">
        <v>3282</v>
      </c>
      <c r="I119" s="14" t="n">
        <v>9846</v>
      </c>
      <c r="J119" s="14"/>
      <c r="K119" s="14" t="s">
        <v>3283</v>
      </c>
      <c r="L119" s="14" t="s">
        <v>2226</v>
      </c>
      <c r="M119" s="14" t="s">
        <v>2193</v>
      </c>
      <c r="N119" s="14" t="s">
        <v>2863</v>
      </c>
      <c r="O119" s="15" t="n">
        <v>100000</v>
      </c>
      <c r="P119" s="15" t="n">
        <v>50000</v>
      </c>
      <c r="Q119" s="14" t="s">
        <v>3431</v>
      </c>
      <c r="R119" s="14" t="n">
        <v>2015</v>
      </c>
      <c r="S119" s="14" t="s">
        <v>3431</v>
      </c>
      <c r="T119" s="14" t="s">
        <v>2544</v>
      </c>
      <c r="U119" s="14" t="s">
        <v>2545</v>
      </c>
      <c r="V119" s="14" t="n">
        <v>5.95</v>
      </c>
      <c r="W119" s="14" t="n">
        <v>84</v>
      </c>
      <c r="X119" s="14" t="n">
        <v>541711</v>
      </c>
      <c r="Y119" s="14" t="s">
        <v>2159</v>
      </c>
      <c r="Z119" s="14"/>
      <c r="AA119" s="14"/>
      <c r="AB119" s="14" t="s">
        <v>3188</v>
      </c>
      <c r="AC119" s="14" t="s">
        <v>2193</v>
      </c>
      <c r="AD119" s="14" t="s">
        <v>3028</v>
      </c>
      <c r="AE119" s="14" t="s">
        <v>2268</v>
      </c>
      <c r="AF119" s="14" t="s">
        <v>2163</v>
      </c>
      <c r="AG119" s="14"/>
      <c r="AH119" s="14" t="s">
        <v>2181</v>
      </c>
      <c r="AI119" s="14" t="s">
        <v>3432</v>
      </c>
      <c r="AJ119" s="14"/>
      <c r="AK119" s="14" t="n">
        <v>0</v>
      </c>
      <c r="AL119" s="14" t="n">
        <v>1</v>
      </c>
      <c r="AM119" s="14" t="n">
        <v>0</v>
      </c>
      <c r="AN119" s="14" t="s">
        <v>2548</v>
      </c>
      <c r="AO119" s="15" t="n">
        <v>119944.756707558</v>
      </c>
      <c r="AP119" s="14" t="b">
        <v>1</v>
      </c>
      <c r="AQ119" s="16" t="s">
        <v>2165</v>
      </c>
    </row>
    <row r="120">
      <c r="A120" s="9" t="n">
        <v>20230930</v>
      </c>
      <c r="B120" s="10" t="s">
        <v>2534</v>
      </c>
      <c r="C120" s="10" t="s">
        <v>2779</v>
      </c>
      <c r="D120" s="10" t="s">
        <v>3433</v>
      </c>
      <c r="E120" s="10" t="s">
        <v>3434</v>
      </c>
      <c r="F120" s="10" t="s">
        <v>2564</v>
      </c>
      <c r="G120" s="10" t="s">
        <v>3435</v>
      </c>
      <c r="H120" s="10" t="s">
        <v>2660</v>
      </c>
      <c r="I120" s="10" t="n">
        <v>3511</v>
      </c>
      <c r="J120" s="10"/>
      <c r="K120" s="10" t="s">
        <v>2661</v>
      </c>
      <c r="L120" s="10" t="s">
        <v>2250</v>
      </c>
      <c r="M120" s="10" t="s">
        <v>2251</v>
      </c>
      <c r="N120" s="10" t="s">
        <v>2662</v>
      </c>
      <c r="O120" s="11" t="n">
        <v>647000</v>
      </c>
      <c r="P120" s="11" t="n">
        <v>485250</v>
      </c>
      <c r="Q120" s="10" t="s">
        <v>3436</v>
      </c>
      <c r="R120" s="10" t="n">
        <v>2015</v>
      </c>
      <c r="S120" s="10" t="s">
        <v>3436</v>
      </c>
      <c r="T120" s="10" t="s">
        <v>2572</v>
      </c>
      <c r="U120" s="10" t="s">
        <v>2573</v>
      </c>
      <c r="V120" s="10" t="n">
        <v>5.9</v>
      </c>
      <c r="W120" s="10" t="n">
        <v>300</v>
      </c>
      <c r="X120" s="10" t="n">
        <v>541711</v>
      </c>
      <c r="Y120" s="10" t="s">
        <v>2159</v>
      </c>
      <c r="Z120" s="10"/>
      <c r="AA120" s="10"/>
      <c r="AB120" s="10" t="s">
        <v>3153</v>
      </c>
      <c r="AC120" s="10" t="s">
        <v>2564</v>
      </c>
      <c r="AD120" s="10" t="s">
        <v>2789</v>
      </c>
      <c r="AE120" s="10" t="s">
        <v>2278</v>
      </c>
      <c r="AF120" s="10" t="s">
        <v>2163</v>
      </c>
      <c r="AG120" s="10"/>
      <c r="AH120" s="10" t="s">
        <v>2199</v>
      </c>
      <c r="AI120" s="10"/>
      <c r="AJ120" s="10"/>
      <c r="AK120" s="10" t="n">
        <v>0</v>
      </c>
      <c r="AL120" s="10" t="n">
        <v>0</v>
      </c>
      <c r="AM120" s="10" t="n">
        <v>6</v>
      </c>
      <c r="AN120" s="10" t="s">
        <v>2548</v>
      </c>
      <c r="AO120" s="11" t="n">
        <v>776042.5758979</v>
      </c>
      <c r="AP120" s="10" t="b">
        <v>1</v>
      </c>
      <c r="AQ120" s="12" t="s">
        <v>2165</v>
      </c>
    </row>
    <row r="121">
      <c r="A121" s="13" t="n">
        <v>20230930</v>
      </c>
      <c r="B121" s="14" t="s">
        <v>2534</v>
      </c>
      <c r="C121" s="14" t="s">
        <v>3158</v>
      </c>
      <c r="D121" s="14" t="s">
        <v>3437</v>
      </c>
      <c r="E121" s="14" t="s">
        <v>3160</v>
      </c>
      <c r="F121" s="14" t="s">
        <v>2564</v>
      </c>
      <c r="G121" s="14" t="s">
        <v>3178</v>
      </c>
      <c r="H121" s="14" t="s">
        <v>3162</v>
      </c>
      <c r="I121" s="14" t="n">
        <v>34786</v>
      </c>
      <c r="J121" s="14"/>
      <c r="K121" s="14" t="s">
        <v>3163</v>
      </c>
      <c r="L121" s="14" t="s">
        <v>3164</v>
      </c>
      <c r="M121" s="14" t="s">
        <v>2564</v>
      </c>
      <c r="N121" s="14" t="s">
        <v>3165</v>
      </c>
      <c r="O121" s="15" t="n">
        <v>1100000</v>
      </c>
      <c r="P121" s="15" t="n">
        <v>825000</v>
      </c>
      <c r="Q121" s="14" t="s">
        <v>3438</v>
      </c>
      <c r="R121" s="14" t="n">
        <v>2015</v>
      </c>
      <c r="S121" s="14" t="s">
        <v>3439</v>
      </c>
      <c r="T121" s="14" t="s">
        <v>2572</v>
      </c>
      <c r="U121" s="14" t="s">
        <v>2573</v>
      </c>
      <c r="V121" s="14" t="n">
        <v>4.75</v>
      </c>
      <c r="W121" s="14" t="n">
        <v>84</v>
      </c>
      <c r="X121" s="14" t="n">
        <v>541711</v>
      </c>
      <c r="Y121" s="14" t="s">
        <v>2159</v>
      </c>
      <c r="Z121" s="14"/>
      <c r="AA121" s="14"/>
      <c r="AB121" s="14" t="s">
        <v>2972</v>
      </c>
      <c r="AC121" s="14" t="s">
        <v>2564</v>
      </c>
      <c r="AD121" s="14" t="s">
        <v>2575</v>
      </c>
      <c r="AE121" s="14" t="s">
        <v>2608</v>
      </c>
      <c r="AF121" s="14" t="s">
        <v>2163</v>
      </c>
      <c r="AG121" s="14"/>
      <c r="AH121" s="14" t="s">
        <v>2181</v>
      </c>
      <c r="AI121" s="14" t="s">
        <v>3141</v>
      </c>
      <c r="AJ121" s="14"/>
      <c r="AK121" s="14" t="n">
        <v>0</v>
      </c>
      <c r="AL121" s="14" t="n">
        <v>0</v>
      </c>
      <c r="AM121" s="14" t="n">
        <v>47</v>
      </c>
      <c r="AN121" s="14" t="s">
        <v>2548</v>
      </c>
      <c r="AO121" s="15" t="n">
        <v>1319392.32378314</v>
      </c>
      <c r="AP121" s="14" t="b">
        <v>1</v>
      </c>
      <c r="AQ121" s="16" t="s">
        <v>2165</v>
      </c>
    </row>
    <row r="122">
      <c r="A122" s="9" t="n">
        <v>20230930</v>
      </c>
      <c r="B122" s="10" t="s">
        <v>2534</v>
      </c>
      <c r="C122" s="10" t="s">
        <v>3440</v>
      </c>
      <c r="D122" s="10" t="s">
        <v>3441</v>
      </c>
      <c r="E122" s="10" t="s">
        <v>3442</v>
      </c>
      <c r="F122" s="10" t="s">
        <v>2203</v>
      </c>
      <c r="G122" s="10" t="s">
        <v>3443</v>
      </c>
      <c r="H122" s="10" t="s">
        <v>2660</v>
      </c>
      <c r="I122" s="10" t="n">
        <v>3511</v>
      </c>
      <c r="J122" s="10"/>
      <c r="K122" s="10" t="s">
        <v>2661</v>
      </c>
      <c r="L122" s="10" t="s">
        <v>2250</v>
      </c>
      <c r="M122" s="10" t="s">
        <v>2251</v>
      </c>
      <c r="N122" s="10" t="s">
        <v>2662</v>
      </c>
      <c r="O122" s="11" t="n">
        <v>1151800</v>
      </c>
      <c r="P122" s="11" t="n">
        <v>863850</v>
      </c>
      <c r="Q122" s="10" t="s">
        <v>3444</v>
      </c>
      <c r="R122" s="10" t="n">
        <v>2015</v>
      </c>
      <c r="S122" s="10" t="s">
        <v>3444</v>
      </c>
      <c r="T122" s="10" t="s">
        <v>2572</v>
      </c>
      <c r="U122" s="10" t="s">
        <v>2573</v>
      </c>
      <c r="V122" s="10" t="n">
        <v>5</v>
      </c>
      <c r="W122" s="10" t="n">
        <v>300</v>
      </c>
      <c r="X122" s="10" t="n">
        <v>541711</v>
      </c>
      <c r="Y122" s="10" t="s">
        <v>2159</v>
      </c>
      <c r="Z122" s="10"/>
      <c r="AA122" s="10"/>
      <c r="AB122" s="10" t="s">
        <v>2213</v>
      </c>
      <c r="AC122" s="10" t="s">
        <v>2203</v>
      </c>
      <c r="AD122" s="10" t="s">
        <v>2214</v>
      </c>
      <c r="AE122" s="10" t="s">
        <v>2215</v>
      </c>
      <c r="AF122" s="10" t="s">
        <v>2163</v>
      </c>
      <c r="AG122" s="10"/>
      <c r="AH122" s="10" t="s">
        <v>2181</v>
      </c>
      <c r="AI122" s="10" t="s">
        <v>2799</v>
      </c>
      <c r="AJ122" s="10"/>
      <c r="AK122" s="10" t="n">
        <v>0</v>
      </c>
      <c r="AL122" s="10" t="n">
        <v>0</v>
      </c>
      <c r="AM122" s="10" t="n">
        <v>53</v>
      </c>
      <c r="AN122" s="10" t="s">
        <v>2548</v>
      </c>
      <c r="AO122" s="11" t="n">
        <v>1381523.70775765</v>
      </c>
      <c r="AP122" s="10" t="b">
        <v>1</v>
      </c>
      <c r="AQ122" s="12" t="s">
        <v>2165</v>
      </c>
    </row>
    <row r="123">
      <c r="A123" s="13" t="n">
        <v>20230930</v>
      </c>
      <c r="B123" s="14" t="s">
        <v>2534</v>
      </c>
      <c r="C123" s="14" t="s">
        <v>3445</v>
      </c>
      <c r="D123" s="14" t="s">
        <v>3446</v>
      </c>
      <c r="E123" s="14" t="s">
        <v>3447</v>
      </c>
      <c r="F123" s="14" t="s">
        <v>2564</v>
      </c>
      <c r="G123" s="14" t="s">
        <v>3448</v>
      </c>
      <c r="H123" s="14" t="s">
        <v>3232</v>
      </c>
      <c r="I123" s="14" t="n">
        <v>24045</v>
      </c>
      <c r="J123" s="14"/>
      <c r="K123" s="14" t="s">
        <v>3233</v>
      </c>
      <c r="L123" s="14" t="s">
        <v>3234</v>
      </c>
      <c r="M123" s="14" t="s">
        <v>2151</v>
      </c>
      <c r="N123" s="14" t="s">
        <v>3235</v>
      </c>
      <c r="O123" s="15" t="n">
        <v>4965000</v>
      </c>
      <c r="P123" s="15" t="n">
        <v>3723750</v>
      </c>
      <c r="Q123" s="14" t="s">
        <v>3449</v>
      </c>
      <c r="R123" s="14" t="n">
        <v>2015</v>
      </c>
      <c r="S123" s="14" t="s">
        <v>3449</v>
      </c>
      <c r="T123" s="14" t="s">
        <v>2572</v>
      </c>
      <c r="U123" s="14" t="s">
        <v>2573</v>
      </c>
      <c r="V123" s="14" t="n">
        <v>5.5</v>
      </c>
      <c r="W123" s="14" t="n">
        <v>300</v>
      </c>
      <c r="X123" s="14" t="n">
        <v>541711</v>
      </c>
      <c r="Y123" s="14" t="s">
        <v>2159</v>
      </c>
      <c r="Z123" s="14"/>
      <c r="AA123" s="14"/>
      <c r="AB123" s="14" t="s">
        <v>3450</v>
      </c>
      <c r="AC123" s="14" t="s">
        <v>2564</v>
      </c>
      <c r="AD123" s="14" t="s">
        <v>2789</v>
      </c>
      <c r="AE123" s="14" t="s">
        <v>3451</v>
      </c>
      <c r="AF123" s="14" t="s">
        <v>2163</v>
      </c>
      <c r="AG123" s="14"/>
      <c r="AH123" s="14" t="s">
        <v>2181</v>
      </c>
      <c r="AI123" s="14" t="s">
        <v>2935</v>
      </c>
      <c r="AJ123" s="14"/>
      <c r="AK123" s="14" t="n">
        <v>0</v>
      </c>
      <c r="AL123" s="14" t="n">
        <v>0</v>
      </c>
      <c r="AM123" s="14" t="n">
        <v>25</v>
      </c>
      <c r="AN123" s="14" t="s">
        <v>2594</v>
      </c>
      <c r="AO123" s="15" t="n">
        <v>5955257.17053025</v>
      </c>
      <c r="AP123" s="14" t="b">
        <v>1</v>
      </c>
      <c r="AQ123" s="16" t="s">
        <v>2165</v>
      </c>
    </row>
    <row r="124">
      <c r="A124" s="9" t="n">
        <v>20230930</v>
      </c>
      <c r="B124" s="10" t="s">
        <v>2534</v>
      </c>
      <c r="C124" s="10" t="s">
        <v>3209</v>
      </c>
      <c r="D124" s="10" t="s">
        <v>3452</v>
      </c>
      <c r="E124" s="10" t="s">
        <v>3453</v>
      </c>
      <c r="F124" s="10" t="s">
        <v>2203</v>
      </c>
      <c r="G124" s="10" t="s">
        <v>3454</v>
      </c>
      <c r="H124" s="10" t="s">
        <v>2602</v>
      </c>
      <c r="I124" s="10" t="n">
        <v>873</v>
      </c>
      <c r="J124" s="10"/>
      <c r="K124" s="10" t="s">
        <v>2603</v>
      </c>
      <c r="L124" s="10" t="s">
        <v>2241</v>
      </c>
      <c r="M124" s="10" t="s">
        <v>2372</v>
      </c>
      <c r="N124" s="10" t="s">
        <v>2604</v>
      </c>
      <c r="O124" s="11" t="n">
        <v>350000</v>
      </c>
      <c r="P124" s="11" t="n">
        <v>262500</v>
      </c>
      <c r="Q124" s="10" t="s">
        <v>3455</v>
      </c>
      <c r="R124" s="10" t="n">
        <v>2015</v>
      </c>
      <c r="S124" s="10" t="s">
        <v>3455</v>
      </c>
      <c r="T124" s="10" t="s">
        <v>2606</v>
      </c>
      <c r="U124" s="10" t="s">
        <v>2573</v>
      </c>
      <c r="V124" s="10" t="n">
        <v>5.75</v>
      </c>
      <c r="W124" s="10" t="n">
        <v>120</v>
      </c>
      <c r="X124" s="10" t="n">
        <v>541711</v>
      </c>
      <c r="Y124" s="10" t="s">
        <v>2159</v>
      </c>
      <c r="Z124" s="10"/>
      <c r="AA124" s="10"/>
      <c r="AB124" s="10" t="s">
        <v>3213</v>
      </c>
      <c r="AC124" s="10" t="s">
        <v>2203</v>
      </c>
      <c r="AD124" s="10" t="s">
        <v>2214</v>
      </c>
      <c r="AE124" s="10" t="s">
        <v>2404</v>
      </c>
      <c r="AF124" s="10" t="s">
        <v>2163</v>
      </c>
      <c r="AG124" s="10"/>
      <c r="AH124" s="10" t="s">
        <v>2199</v>
      </c>
      <c r="AI124" s="10"/>
      <c r="AJ124" s="10"/>
      <c r="AK124" s="10" t="n">
        <v>0</v>
      </c>
      <c r="AL124" s="10" t="n">
        <v>0</v>
      </c>
      <c r="AM124" s="10" t="n">
        <v>18</v>
      </c>
      <c r="AN124" s="10" t="s">
        <v>2594</v>
      </c>
      <c r="AO124" s="11" t="n">
        <v>419806.648476453</v>
      </c>
      <c r="AP124" s="10" t="b">
        <v>1</v>
      </c>
      <c r="AQ124" s="12" t="s">
        <v>2165</v>
      </c>
    </row>
    <row r="125">
      <c r="A125" s="13" t="n">
        <v>20230930</v>
      </c>
      <c r="B125" s="14" t="s">
        <v>2534</v>
      </c>
      <c r="C125" s="14" t="s">
        <v>3456</v>
      </c>
      <c r="D125" s="14" t="s">
        <v>3457</v>
      </c>
      <c r="E125" s="14" t="s">
        <v>3458</v>
      </c>
      <c r="F125" s="14" t="s">
        <v>2564</v>
      </c>
      <c r="G125" s="14" t="s">
        <v>3459</v>
      </c>
      <c r="H125" s="14" t="s">
        <v>2660</v>
      </c>
      <c r="I125" s="14" t="n">
        <v>3511</v>
      </c>
      <c r="J125" s="14"/>
      <c r="K125" s="14" t="s">
        <v>2661</v>
      </c>
      <c r="L125" s="14" t="s">
        <v>2250</v>
      </c>
      <c r="M125" s="14" t="s">
        <v>2251</v>
      </c>
      <c r="N125" s="14" t="s">
        <v>2662</v>
      </c>
      <c r="O125" s="15" t="n">
        <v>2261100</v>
      </c>
      <c r="P125" s="15" t="n">
        <v>1695825</v>
      </c>
      <c r="Q125" s="14" t="s">
        <v>3460</v>
      </c>
      <c r="R125" s="14" t="n">
        <v>2015</v>
      </c>
      <c r="S125" s="14" t="s">
        <v>3460</v>
      </c>
      <c r="T125" s="14" t="s">
        <v>2572</v>
      </c>
      <c r="U125" s="14" t="s">
        <v>2573</v>
      </c>
      <c r="V125" s="14" t="n">
        <v>4.95</v>
      </c>
      <c r="W125" s="14" t="n">
        <v>120</v>
      </c>
      <c r="X125" s="14" t="n">
        <v>541711</v>
      </c>
      <c r="Y125" s="14" t="s">
        <v>2159</v>
      </c>
      <c r="Z125" s="14"/>
      <c r="AA125" s="14"/>
      <c r="AB125" s="14" t="s">
        <v>3153</v>
      </c>
      <c r="AC125" s="14" t="s">
        <v>2564</v>
      </c>
      <c r="AD125" s="14" t="s">
        <v>2789</v>
      </c>
      <c r="AE125" s="14" t="s">
        <v>2162</v>
      </c>
      <c r="AF125" s="14" t="s">
        <v>2163</v>
      </c>
      <c r="AG125" s="14"/>
      <c r="AH125" s="14" t="s">
        <v>2181</v>
      </c>
      <c r="AI125" s="14" t="s">
        <v>2778</v>
      </c>
      <c r="AJ125" s="14"/>
      <c r="AK125" s="14" t="n">
        <v>0</v>
      </c>
      <c r="AL125" s="14" t="n">
        <v>0</v>
      </c>
      <c r="AM125" s="14" t="n">
        <v>50</v>
      </c>
      <c r="AN125" s="14" t="s">
        <v>2548</v>
      </c>
      <c r="AO125" s="15" t="n">
        <v>2712070.89391459</v>
      </c>
      <c r="AP125" s="14" t="b">
        <v>1</v>
      </c>
      <c r="AQ125" s="16" t="s">
        <v>2165</v>
      </c>
    </row>
    <row r="126">
      <c r="A126" s="9" t="n">
        <v>20230930</v>
      </c>
      <c r="B126" s="10" t="s">
        <v>2534</v>
      </c>
      <c r="C126" s="10" t="s">
        <v>3461</v>
      </c>
      <c r="D126" s="10" t="s">
        <v>3462</v>
      </c>
      <c r="E126" s="10" t="s">
        <v>3463</v>
      </c>
      <c r="F126" s="10" t="s">
        <v>2203</v>
      </c>
      <c r="G126" s="10" t="s">
        <v>3464</v>
      </c>
      <c r="H126" s="10" t="s">
        <v>2660</v>
      </c>
      <c r="I126" s="10" t="n">
        <v>3511</v>
      </c>
      <c r="J126" s="10"/>
      <c r="K126" s="10" t="s">
        <v>2661</v>
      </c>
      <c r="L126" s="10" t="s">
        <v>2250</v>
      </c>
      <c r="M126" s="10" t="s">
        <v>2251</v>
      </c>
      <c r="N126" s="10" t="s">
        <v>2662</v>
      </c>
      <c r="O126" s="11" t="n">
        <v>15000</v>
      </c>
      <c r="P126" s="11" t="n">
        <v>7500</v>
      </c>
      <c r="Q126" s="10" t="s">
        <v>3465</v>
      </c>
      <c r="R126" s="10" t="n">
        <v>2015</v>
      </c>
      <c r="S126" s="10" t="s">
        <v>3466</v>
      </c>
      <c r="T126" s="10" t="s">
        <v>2544</v>
      </c>
      <c r="U126" s="10" t="s">
        <v>2545</v>
      </c>
      <c r="V126" s="10" t="n">
        <v>9.25</v>
      </c>
      <c r="W126" s="10" t="n">
        <v>84</v>
      </c>
      <c r="X126" s="10" t="n">
        <v>541711</v>
      </c>
      <c r="Y126" s="10" t="s">
        <v>2159</v>
      </c>
      <c r="Z126" s="10"/>
      <c r="AA126" s="10"/>
      <c r="AB126" s="10" t="s">
        <v>3467</v>
      </c>
      <c r="AC126" s="10" t="s">
        <v>2203</v>
      </c>
      <c r="AD126" s="10" t="s">
        <v>2214</v>
      </c>
      <c r="AE126" s="10" t="s">
        <v>3269</v>
      </c>
      <c r="AF126" s="10" t="s">
        <v>2357</v>
      </c>
      <c r="AG126" s="10"/>
      <c r="AH126" s="10" t="s">
        <v>2181</v>
      </c>
      <c r="AI126" s="10" t="s">
        <v>3468</v>
      </c>
      <c r="AJ126" s="10"/>
      <c r="AK126" s="10" t="n">
        <v>0</v>
      </c>
      <c r="AL126" s="10" t="n">
        <v>1</v>
      </c>
      <c r="AM126" s="10" t="n">
        <v>1</v>
      </c>
      <c r="AN126" s="10" t="s">
        <v>2548</v>
      </c>
      <c r="AO126" s="11" t="n">
        <v>17991.7135061337</v>
      </c>
      <c r="AP126" s="10" t="b">
        <v>1</v>
      </c>
      <c r="AQ126" s="12" t="s">
        <v>2165</v>
      </c>
    </row>
    <row r="127">
      <c r="A127" s="13" t="n">
        <v>20230930</v>
      </c>
      <c r="B127" s="14" t="s">
        <v>2534</v>
      </c>
      <c r="C127" s="14" t="s">
        <v>3469</v>
      </c>
      <c r="D127" s="14" t="s">
        <v>3470</v>
      </c>
      <c r="E127" s="14" t="s">
        <v>2929</v>
      </c>
      <c r="F127" s="14" t="s">
        <v>2930</v>
      </c>
      <c r="G127" s="14" t="s">
        <v>3471</v>
      </c>
      <c r="H127" s="14" t="s">
        <v>2810</v>
      </c>
      <c r="I127" s="14" t="n">
        <v>6548</v>
      </c>
      <c r="J127" s="14"/>
      <c r="K127" s="14" t="s">
        <v>2811</v>
      </c>
      <c r="L127" s="14" t="s">
        <v>2210</v>
      </c>
      <c r="M127" s="14" t="s">
        <v>2211</v>
      </c>
      <c r="N127" s="14" t="s">
        <v>2812</v>
      </c>
      <c r="O127" s="15" t="n">
        <v>68300</v>
      </c>
      <c r="P127" s="15" t="n">
        <v>51225</v>
      </c>
      <c r="Q127" s="14" t="s">
        <v>3472</v>
      </c>
      <c r="R127" s="14" t="n">
        <v>2015</v>
      </c>
      <c r="S127" s="14"/>
      <c r="T127" s="14" t="s">
        <v>3410</v>
      </c>
      <c r="U127" s="14" t="s">
        <v>3411</v>
      </c>
      <c r="V127" s="14" t="n">
        <v>5.75</v>
      </c>
      <c r="W127" s="14" t="n">
        <v>120</v>
      </c>
      <c r="X127" s="14" t="n">
        <v>541711</v>
      </c>
      <c r="Y127" s="14" t="s">
        <v>2159</v>
      </c>
      <c r="Z127" s="14"/>
      <c r="AA127" s="14"/>
      <c r="AB127" s="14" t="s">
        <v>2929</v>
      </c>
      <c r="AC127" s="14" t="s">
        <v>2930</v>
      </c>
      <c r="AD127" s="14" t="s">
        <v>2934</v>
      </c>
      <c r="AE127" s="14" t="s">
        <v>2278</v>
      </c>
      <c r="AF127" s="14" t="s">
        <v>2163</v>
      </c>
      <c r="AG127" s="14"/>
      <c r="AH127" s="14" t="s">
        <v>2164</v>
      </c>
      <c r="AI127" s="14"/>
      <c r="AJ127" s="14"/>
      <c r="AK127" s="14" t="n">
        <v>0</v>
      </c>
      <c r="AL127" s="14" t="n">
        <v>0</v>
      </c>
      <c r="AM127" s="14" t="n">
        <v>30</v>
      </c>
      <c r="AN127" s="14"/>
      <c r="AO127" s="15" t="n">
        <v>81922.268831262</v>
      </c>
      <c r="AP127" s="14" t="b">
        <v>1</v>
      </c>
      <c r="AQ127" s="16" t="s">
        <v>2165</v>
      </c>
    </row>
    <row r="128">
      <c r="A128" s="9" t="n">
        <v>20230930</v>
      </c>
      <c r="B128" s="10" t="s">
        <v>2534</v>
      </c>
      <c r="C128" s="10" t="s">
        <v>3469</v>
      </c>
      <c r="D128" s="10" t="s">
        <v>3470</v>
      </c>
      <c r="E128" s="10" t="s">
        <v>2929</v>
      </c>
      <c r="F128" s="10" t="s">
        <v>2930</v>
      </c>
      <c r="G128" s="10" t="s">
        <v>3471</v>
      </c>
      <c r="H128" s="10" t="s">
        <v>2810</v>
      </c>
      <c r="I128" s="10" t="n">
        <v>6548</v>
      </c>
      <c r="J128" s="10"/>
      <c r="K128" s="10" t="s">
        <v>2811</v>
      </c>
      <c r="L128" s="10" t="s">
        <v>2210</v>
      </c>
      <c r="M128" s="10" t="s">
        <v>2211</v>
      </c>
      <c r="N128" s="10" t="s">
        <v>2812</v>
      </c>
      <c r="O128" s="11" t="n">
        <v>350000</v>
      </c>
      <c r="P128" s="11" t="n">
        <v>175000</v>
      </c>
      <c r="Q128" s="10" t="s">
        <v>3472</v>
      </c>
      <c r="R128" s="10" t="n">
        <v>2015</v>
      </c>
      <c r="S128" s="10"/>
      <c r="T128" s="10" t="s">
        <v>2544</v>
      </c>
      <c r="U128" s="10" t="s">
        <v>2545</v>
      </c>
      <c r="V128" s="10" t="n">
        <v>6.25</v>
      </c>
      <c r="W128" s="10" t="n">
        <v>84</v>
      </c>
      <c r="X128" s="10" t="n">
        <v>541711</v>
      </c>
      <c r="Y128" s="10" t="s">
        <v>2159</v>
      </c>
      <c r="Z128" s="10"/>
      <c r="AA128" s="10"/>
      <c r="AB128" s="10" t="s">
        <v>2929</v>
      </c>
      <c r="AC128" s="10" t="s">
        <v>2930</v>
      </c>
      <c r="AD128" s="10" t="s">
        <v>2934</v>
      </c>
      <c r="AE128" s="10" t="s">
        <v>2278</v>
      </c>
      <c r="AF128" s="10" t="s">
        <v>2163</v>
      </c>
      <c r="AG128" s="10"/>
      <c r="AH128" s="10" t="s">
        <v>2164</v>
      </c>
      <c r="AI128" s="10"/>
      <c r="AJ128" s="10"/>
      <c r="AK128" s="10" t="n">
        <v>0</v>
      </c>
      <c r="AL128" s="10" t="n">
        <v>1</v>
      </c>
      <c r="AM128" s="10" t="n">
        <v>30</v>
      </c>
      <c r="AN128" s="10"/>
      <c r="AO128" s="11" t="n">
        <v>419806.648476453</v>
      </c>
      <c r="AP128" s="10" t="b">
        <v>1</v>
      </c>
      <c r="AQ128" s="12" t="s">
        <v>2165</v>
      </c>
    </row>
    <row r="129">
      <c r="A129" s="13" t="n">
        <v>20230930</v>
      </c>
      <c r="B129" s="14" t="s">
        <v>2534</v>
      </c>
      <c r="C129" s="14" t="s">
        <v>3473</v>
      </c>
      <c r="D129" s="14" t="s">
        <v>3474</v>
      </c>
      <c r="E129" s="14" t="s">
        <v>3475</v>
      </c>
      <c r="F129" s="14" t="s">
        <v>2760</v>
      </c>
      <c r="G129" s="14" t="s">
        <v>3476</v>
      </c>
      <c r="H129" s="14" t="s">
        <v>2660</v>
      </c>
      <c r="I129" s="14" t="n">
        <v>3511</v>
      </c>
      <c r="J129" s="14"/>
      <c r="K129" s="14" t="s">
        <v>2661</v>
      </c>
      <c r="L129" s="14" t="s">
        <v>2250</v>
      </c>
      <c r="M129" s="14" t="s">
        <v>2251</v>
      </c>
      <c r="N129" s="14" t="s">
        <v>2662</v>
      </c>
      <c r="O129" s="15" t="n">
        <v>25000</v>
      </c>
      <c r="P129" s="15" t="n">
        <v>12500</v>
      </c>
      <c r="Q129" s="14" t="s">
        <v>3477</v>
      </c>
      <c r="R129" s="14" t="n">
        <v>2015</v>
      </c>
      <c r="S129" s="14"/>
      <c r="T129" s="14" t="s">
        <v>2544</v>
      </c>
      <c r="U129" s="14" t="s">
        <v>2545</v>
      </c>
      <c r="V129" s="14" t="n">
        <v>9.25</v>
      </c>
      <c r="W129" s="14" t="n">
        <v>84</v>
      </c>
      <c r="X129" s="14" t="n">
        <v>541711</v>
      </c>
      <c r="Y129" s="14" t="s">
        <v>2159</v>
      </c>
      <c r="Z129" s="14"/>
      <c r="AA129" s="14"/>
      <c r="AB129" s="14" t="s">
        <v>3478</v>
      </c>
      <c r="AC129" s="14" t="s">
        <v>2760</v>
      </c>
      <c r="AD129" s="14" t="s">
        <v>3429</v>
      </c>
      <c r="AE129" s="14" t="s">
        <v>2268</v>
      </c>
      <c r="AF129" s="14" t="s">
        <v>2163</v>
      </c>
      <c r="AG129" s="14"/>
      <c r="AH129" s="14" t="s">
        <v>2164</v>
      </c>
      <c r="AI129" s="14"/>
      <c r="AJ129" s="14"/>
      <c r="AK129" s="14" t="n">
        <v>0</v>
      </c>
      <c r="AL129" s="14" t="n">
        <v>1</v>
      </c>
      <c r="AM129" s="14" t="n">
        <v>7</v>
      </c>
      <c r="AN129" s="14" t="s">
        <v>2548</v>
      </c>
      <c r="AO129" s="15" t="n">
        <v>29986.1891768895</v>
      </c>
      <c r="AP129" s="14" t="b">
        <v>1</v>
      </c>
      <c r="AQ129" s="16" t="s">
        <v>2165</v>
      </c>
    </row>
    <row r="130">
      <c r="A130" s="9" t="n">
        <v>20230930</v>
      </c>
      <c r="B130" s="10" t="s">
        <v>2534</v>
      </c>
      <c r="C130" s="10" t="s">
        <v>3479</v>
      </c>
      <c r="D130" s="10" t="s">
        <v>3480</v>
      </c>
      <c r="E130" s="10" t="s">
        <v>3481</v>
      </c>
      <c r="F130" s="10" t="s">
        <v>2151</v>
      </c>
      <c r="G130" s="10" t="s">
        <v>3482</v>
      </c>
      <c r="H130" s="10" t="s">
        <v>2660</v>
      </c>
      <c r="I130" s="10" t="n">
        <v>3511</v>
      </c>
      <c r="J130" s="10"/>
      <c r="K130" s="10" t="s">
        <v>2661</v>
      </c>
      <c r="L130" s="10" t="s">
        <v>2250</v>
      </c>
      <c r="M130" s="10" t="s">
        <v>2251</v>
      </c>
      <c r="N130" s="10" t="s">
        <v>2662</v>
      </c>
      <c r="O130" s="11" t="n">
        <v>15000</v>
      </c>
      <c r="P130" s="11" t="n">
        <v>7500</v>
      </c>
      <c r="Q130" s="10" t="s">
        <v>3483</v>
      </c>
      <c r="R130" s="10" t="n">
        <v>2015</v>
      </c>
      <c r="S130" s="10" t="s">
        <v>3093</v>
      </c>
      <c r="T130" s="10" t="s">
        <v>2544</v>
      </c>
      <c r="U130" s="10" t="s">
        <v>2545</v>
      </c>
      <c r="V130" s="10" t="n">
        <v>8.25</v>
      </c>
      <c r="W130" s="10" t="n">
        <v>84</v>
      </c>
      <c r="X130" s="10" t="n">
        <v>541711</v>
      </c>
      <c r="Y130" s="10" t="s">
        <v>2159</v>
      </c>
      <c r="Z130" s="10"/>
      <c r="AA130" s="10"/>
      <c r="AB130" s="10" t="s">
        <v>3259</v>
      </c>
      <c r="AC130" s="10" t="s">
        <v>2151</v>
      </c>
      <c r="AD130" s="10" t="s">
        <v>2229</v>
      </c>
      <c r="AE130" s="10" t="s">
        <v>3260</v>
      </c>
      <c r="AF130" s="10" t="s">
        <v>2163</v>
      </c>
      <c r="AG130" s="10"/>
      <c r="AH130" s="10" t="s">
        <v>2181</v>
      </c>
      <c r="AI130" s="10" t="s">
        <v>3484</v>
      </c>
      <c r="AJ130" s="10"/>
      <c r="AK130" s="10" t="n">
        <v>0</v>
      </c>
      <c r="AL130" s="10" t="n">
        <v>1</v>
      </c>
      <c r="AM130" s="10" t="n">
        <v>4</v>
      </c>
      <c r="AN130" s="10" t="s">
        <v>2548</v>
      </c>
      <c r="AO130" s="11" t="n">
        <v>17991.7135061337</v>
      </c>
      <c r="AP130" s="10" t="b">
        <v>1</v>
      </c>
      <c r="AQ130" s="12" t="s">
        <v>2165</v>
      </c>
    </row>
    <row r="131">
      <c r="A131" s="13" t="n">
        <v>20230930</v>
      </c>
      <c r="B131" s="14" t="s">
        <v>2534</v>
      </c>
      <c r="C131" s="14" t="s">
        <v>3485</v>
      </c>
      <c r="D131" s="14" t="s">
        <v>3486</v>
      </c>
      <c r="E131" s="14" t="s">
        <v>3487</v>
      </c>
      <c r="F131" s="14" t="s">
        <v>2203</v>
      </c>
      <c r="G131" s="14" t="s">
        <v>3488</v>
      </c>
      <c r="H131" s="14" t="s">
        <v>2554</v>
      </c>
      <c r="I131" s="14" t="n">
        <v>6384</v>
      </c>
      <c r="J131" s="14"/>
      <c r="K131" s="14" t="s">
        <v>2555</v>
      </c>
      <c r="L131" s="14" t="s">
        <v>2556</v>
      </c>
      <c r="M131" s="14" t="s">
        <v>2557</v>
      </c>
      <c r="N131" s="14" t="s">
        <v>2558</v>
      </c>
      <c r="O131" s="15" t="n">
        <v>50000</v>
      </c>
      <c r="P131" s="15" t="n">
        <v>25000</v>
      </c>
      <c r="Q131" s="14" t="s">
        <v>3489</v>
      </c>
      <c r="R131" s="14" t="n">
        <v>2015</v>
      </c>
      <c r="S131" s="14" t="s">
        <v>3489</v>
      </c>
      <c r="T131" s="14" t="s">
        <v>2544</v>
      </c>
      <c r="U131" s="14" t="s">
        <v>2545</v>
      </c>
      <c r="V131" s="14" t="n">
        <v>7.75</v>
      </c>
      <c r="W131" s="14" t="n">
        <v>84</v>
      </c>
      <c r="X131" s="14" t="n">
        <v>541711</v>
      </c>
      <c r="Y131" s="14" t="s">
        <v>2159</v>
      </c>
      <c r="Z131" s="14"/>
      <c r="AA131" s="14"/>
      <c r="AB131" s="14" t="s">
        <v>2196</v>
      </c>
      <c r="AC131" s="14" t="s">
        <v>2203</v>
      </c>
      <c r="AD131" s="14" t="s">
        <v>3238</v>
      </c>
      <c r="AE131" s="14" t="s">
        <v>2347</v>
      </c>
      <c r="AF131" s="14" t="s">
        <v>2163</v>
      </c>
      <c r="AG131" s="14"/>
      <c r="AH131" s="14" t="s">
        <v>2181</v>
      </c>
      <c r="AI131" s="14" t="s">
        <v>3490</v>
      </c>
      <c r="AJ131" s="14"/>
      <c r="AK131" s="14" t="n">
        <v>0</v>
      </c>
      <c r="AL131" s="14" t="n">
        <v>1</v>
      </c>
      <c r="AM131" s="14" t="n">
        <v>5</v>
      </c>
      <c r="AN131" s="14" t="s">
        <v>2548</v>
      </c>
      <c r="AO131" s="15" t="n">
        <v>59972.3783537789</v>
      </c>
      <c r="AP131" s="14" t="b">
        <v>1</v>
      </c>
      <c r="AQ131" s="16" t="s">
        <v>2165</v>
      </c>
    </row>
    <row r="132">
      <c r="A132" s="9" t="n">
        <v>20230930</v>
      </c>
      <c r="B132" s="10" t="s">
        <v>2534</v>
      </c>
      <c r="C132" s="10" t="s">
        <v>3491</v>
      </c>
      <c r="D132" s="10" t="s">
        <v>3492</v>
      </c>
      <c r="E132" s="10" t="s">
        <v>3493</v>
      </c>
      <c r="F132" s="10" t="s">
        <v>2151</v>
      </c>
      <c r="G132" s="10" t="s">
        <v>3494</v>
      </c>
      <c r="H132" s="10" t="s">
        <v>2660</v>
      </c>
      <c r="I132" s="10" t="n">
        <v>3511</v>
      </c>
      <c r="J132" s="10"/>
      <c r="K132" s="10" t="s">
        <v>2661</v>
      </c>
      <c r="L132" s="10" t="s">
        <v>2250</v>
      </c>
      <c r="M132" s="10" t="s">
        <v>2251</v>
      </c>
      <c r="N132" s="10" t="s">
        <v>2662</v>
      </c>
      <c r="O132" s="11" t="n">
        <v>5000</v>
      </c>
      <c r="P132" s="11" t="n">
        <v>2500</v>
      </c>
      <c r="Q132" s="10" t="s">
        <v>3495</v>
      </c>
      <c r="R132" s="10" t="n">
        <v>2016</v>
      </c>
      <c r="S132" s="10"/>
      <c r="T132" s="10" t="s">
        <v>2544</v>
      </c>
      <c r="U132" s="10" t="s">
        <v>2545</v>
      </c>
      <c r="V132" s="10" t="n">
        <v>8.25</v>
      </c>
      <c r="W132" s="10" t="n">
        <v>84</v>
      </c>
      <c r="X132" s="10" t="n">
        <v>541711</v>
      </c>
      <c r="Y132" s="10" t="s">
        <v>2159</v>
      </c>
      <c r="Z132" s="10"/>
      <c r="AA132" s="10"/>
      <c r="AB132" s="10" t="s">
        <v>3259</v>
      </c>
      <c r="AC132" s="10" t="s">
        <v>2151</v>
      </c>
      <c r="AD132" s="10" t="s">
        <v>2229</v>
      </c>
      <c r="AE132" s="10" t="s">
        <v>3260</v>
      </c>
      <c r="AF132" s="10" t="s">
        <v>2163</v>
      </c>
      <c r="AG132" s="10"/>
      <c r="AH132" s="10" t="s">
        <v>2164</v>
      </c>
      <c r="AI132" s="10"/>
      <c r="AJ132" s="10"/>
      <c r="AK132" s="10" t="n">
        <v>0</v>
      </c>
      <c r="AL132" s="10" t="n">
        <v>1</v>
      </c>
      <c r="AM132" s="10" t="n">
        <v>2</v>
      </c>
      <c r="AN132" s="10" t="s">
        <v>2548</v>
      </c>
      <c r="AO132" s="11" t="n">
        <v>5947.95012606704</v>
      </c>
      <c r="AP132" s="10" t="b">
        <v>1</v>
      </c>
      <c r="AQ132" s="12" t="s">
        <v>2165</v>
      </c>
    </row>
    <row r="133">
      <c r="A133" s="13" t="n">
        <v>20230930</v>
      </c>
      <c r="B133" s="14" t="s">
        <v>2534</v>
      </c>
      <c r="C133" s="14" t="s">
        <v>3485</v>
      </c>
      <c r="D133" s="14" t="s">
        <v>3496</v>
      </c>
      <c r="E133" s="14" t="s">
        <v>3487</v>
      </c>
      <c r="F133" s="14" t="s">
        <v>2203</v>
      </c>
      <c r="G133" s="14" t="s">
        <v>3488</v>
      </c>
      <c r="H133" s="14" t="s">
        <v>2554</v>
      </c>
      <c r="I133" s="14" t="n">
        <v>6384</v>
      </c>
      <c r="J133" s="14"/>
      <c r="K133" s="14" t="s">
        <v>2555</v>
      </c>
      <c r="L133" s="14" t="s">
        <v>2556</v>
      </c>
      <c r="M133" s="14" t="s">
        <v>2557</v>
      </c>
      <c r="N133" s="14" t="s">
        <v>2558</v>
      </c>
      <c r="O133" s="15" t="n">
        <v>45000</v>
      </c>
      <c r="P133" s="15" t="n">
        <v>22500</v>
      </c>
      <c r="Q133" s="14" t="s">
        <v>3497</v>
      </c>
      <c r="R133" s="14" t="n">
        <v>2016</v>
      </c>
      <c r="S133" s="14" t="s">
        <v>3498</v>
      </c>
      <c r="T133" s="14" t="s">
        <v>2544</v>
      </c>
      <c r="U133" s="14" t="s">
        <v>2545</v>
      </c>
      <c r="V133" s="14" t="n">
        <v>9.75</v>
      </c>
      <c r="W133" s="14" t="n">
        <v>60</v>
      </c>
      <c r="X133" s="14" t="n">
        <v>541711</v>
      </c>
      <c r="Y133" s="14" t="s">
        <v>2159</v>
      </c>
      <c r="Z133" s="14"/>
      <c r="AA133" s="14"/>
      <c r="AB133" s="14" t="s">
        <v>2196</v>
      </c>
      <c r="AC133" s="14" t="s">
        <v>2203</v>
      </c>
      <c r="AD133" s="14" t="s">
        <v>3238</v>
      </c>
      <c r="AE133" s="14" t="s">
        <v>2347</v>
      </c>
      <c r="AF133" s="14" t="s">
        <v>2163</v>
      </c>
      <c r="AG133" s="14"/>
      <c r="AH133" s="14" t="s">
        <v>2181</v>
      </c>
      <c r="AI133" s="14" t="s">
        <v>3499</v>
      </c>
      <c r="AJ133" s="14"/>
      <c r="AK133" s="14" t="n">
        <v>0</v>
      </c>
      <c r="AL133" s="14" t="n">
        <v>0</v>
      </c>
      <c r="AM133" s="14" t="n">
        <v>5</v>
      </c>
      <c r="AN133" s="14" t="s">
        <v>2548</v>
      </c>
      <c r="AO133" s="15" t="n">
        <v>53531.5511346034</v>
      </c>
      <c r="AP133" s="14" t="b">
        <v>1</v>
      </c>
      <c r="AQ133" s="16" t="s">
        <v>2165</v>
      </c>
    </row>
    <row r="134">
      <c r="A134" s="9" t="n">
        <v>20230930</v>
      </c>
      <c r="B134" s="10" t="s">
        <v>2534</v>
      </c>
      <c r="C134" s="10" t="s">
        <v>3500</v>
      </c>
      <c r="D134" s="10" t="s">
        <v>3501</v>
      </c>
      <c r="E134" s="10" t="s">
        <v>3012</v>
      </c>
      <c r="F134" s="10" t="s">
        <v>2211</v>
      </c>
      <c r="G134" s="10" t="s">
        <v>3502</v>
      </c>
      <c r="H134" s="10" t="s">
        <v>3503</v>
      </c>
      <c r="I134" s="10" t="n">
        <v>6672</v>
      </c>
      <c r="J134" s="10"/>
      <c r="K134" s="10" t="s">
        <v>3504</v>
      </c>
      <c r="L134" s="10" t="s">
        <v>2210</v>
      </c>
      <c r="M134" s="10" t="s">
        <v>2211</v>
      </c>
      <c r="N134" s="10" t="s">
        <v>3505</v>
      </c>
      <c r="O134" s="11" t="n">
        <v>85000</v>
      </c>
      <c r="P134" s="11" t="n">
        <v>42500</v>
      </c>
      <c r="Q134" s="10" t="s">
        <v>3506</v>
      </c>
      <c r="R134" s="10" t="n">
        <v>2016</v>
      </c>
      <c r="S134" s="10" t="s">
        <v>3506</v>
      </c>
      <c r="T134" s="10" t="s">
        <v>2544</v>
      </c>
      <c r="U134" s="10" t="s">
        <v>2545</v>
      </c>
      <c r="V134" s="10" t="n">
        <v>4.78</v>
      </c>
      <c r="W134" s="10" t="n">
        <v>84</v>
      </c>
      <c r="X134" s="10" t="n">
        <v>541711</v>
      </c>
      <c r="Y134" s="10" t="s">
        <v>2159</v>
      </c>
      <c r="Z134" s="10"/>
      <c r="AA134" s="10"/>
      <c r="AB134" s="10" t="s">
        <v>3019</v>
      </c>
      <c r="AC134" s="10" t="s">
        <v>2211</v>
      </c>
      <c r="AD134" s="10" t="s">
        <v>3020</v>
      </c>
      <c r="AE134" s="10" t="s">
        <v>2805</v>
      </c>
      <c r="AF134" s="10" t="s">
        <v>2163</v>
      </c>
      <c r="AG134" s="10"/>
      <c r="AH134" s="10" t="s">
        <v>2181</v>
      </c>
      <c r="AI134" s="10" t="s">
        <v>3507</v>
      </c>
      <c r="AJ134" s="10"/>
      <c r="AK134" s="10" t="n">
        <v>0</v>
      </c>
      <c r="AL134" s="10" t="n">
        <v>0</v>
      </c>
      <c r="AM134" s="10" t="n">
        <v>3</v>
      </c>
      <c r="AN134" s="10" t="s">
        <v>2548</v>
      </c>
      <c r="AO134" s="11" t="n">
        <v>101115.15214314</v>
      </c>
      <c r="AP134" s="10" t="b">
        <v>1</v>
      </c>
      <c r="AQ134" s="12" t="s">
        <v>2165</v>
      </c>
    </row>
    <row r="135">
      <c r="A135" s="13" t="n">
        <v>20230930</v>
      </c>
      <c r="B135" s="14" t="s">
        <v>2534</v>
      </c>
      <c r="C135" s="14" t="s">
        <v>3508</v>
      </c>
      <c r="D135" s="14" t="s">
        <v>3509</v>
      </c>
      <c r="E135" s="14" t="s">
        <v>3510</v>
      </c>
      <c r="F135" s="14" t="s">
        <v>2151</v>
      </c>
      <c r="G135" s="14" t="s">
        <v>3511</v>
      </c>
      <c r="H135" s="14" t="s">
        <v>2638</v>
      </c>
      <c r="I135" s="14" t="n">
        <v>628</v>
      </c>
      <c r="J135" s="14"/>
      <c r="K135" s="14" t="s">
        <v>2639</v>
      </c>
      <c r="L135" s="14" t="s">
        <v>2241</v>
      </c>
      <c r="M135" s="14" t="s">
        <v>2211</v>
      </c>
      <c r="N135" s="14" t="s">
        <v>2640</v>
      </c>
      <c r="O135" s="15" t="n">
        <v>3758300</v>
      </c>
      <c r="P135" s="15" t="n">
        <v>2818725</v>
      </c>
      <c r="Q135" s="14" t="s">
        <v>3512</v>
      </c>
      <c r="R135" s="14" t="n">
        <v>2016</v>
      </c>
      <c r="S135" s="14" t="s">
        <v>3512</v>
      </c>
      <c r="T135" s="14" t="s">
        <v>2572</v>
      </c>
      <c r="U135" s="14" t="s">
        <v>2573</v>
      </c>
      <c r="V135" s="14" t="n">
        <v>4.55</v>
      </c>
      <c r="W135" s="14" t="n">
        <v>300</v>
      </c>
      <c r="X135" s="14" t="n">
        <v>541711</v>
      </c>
      <c r="Y135" s="14" t="s">
        <v>2159</v>
      </c>
      <c r="Z135" s="14"/>
      <c r="AA135" s="14"/>
      <c r="AB135" s="14" t="s">
        <v>3259</v>
      </c>
      <c r="AC135" s="14" t="s">
        <v>2151</v>
      </c>
      <c r="AD135" s="14" t="s">
        <v>2229</v>
      </c>
      <c r="AE135" s="14" t="s">
        <v>3260</v>
      </c>
      <c r="AF135" s="14" t="s">
        <v>2163</v>
      </c>
      <c r="AG135" s="14"/>
      <c r="AH135" s="14" t="s">
        <v>2199</v>
      </c>
      <c r="AI135" s="14"/>
      <c r="AJ135" s="14"/>
      <c r="AK135" s="14" t="n">
        <v>0</v>
      </c>
      <c r="AL135" s="14" t="n">
        <v>0</v>
      </c>
      <c r="AM135" s="14" t="n">
        <v>45</v>
      </c>
      <c r="AN135" s="14" t="s">
        <v>2548</v>
      </c>
      <c r="AO135" s="15" t="n">
        <v>4470836.19175955</v>
      </c>
      <c r="AP135" s="14" t="b">
        <v>1</v>
      </c>
      <c r="AQ135" s="16" t="s">
        <v>2165</v>
      </c>
    </row>
    <row r="136">
      <c r="A136" s="9" t="n">
        <v>20230930</v>
      </c>
      <c r="B136" s="10" t="s">
        <v>2534</v>
      </c>
      <c r="C136" s="10" t="s">
        <v>3513</v>
      </c>
      <c r="D136" s="10" t="s">
        <v>3514</v>
      </c>
      <c r="E136" s="10" t="s">
        <v>2241</v>
      </c>
      <c r="F136" s="10" t="s">
        <v>2211</v>
      </c>
      <c r="G136" s="10" t="s">
        <v>3101</v>
      </c>
      <c r="H136" s="10" t="s">
        <v>2638</v>
      </c>
      <c r="I136" s="10" t="n">
        <v>628</v>
      </c>
      <c r="J136" s="10"/>
      <c r="K136" s="10" t="s">
        <v>2639</v>
      </c>
      <c r="L136" s="10" t="s">
        <v>2241</v>
      </c>
      <c r="M136" s="10" t="s">
        <v>2211</v>
      </c>
      <c r="N136" s="10" t="s">
        <v>2640</v>
      </c>
      <c r="O136" s="11" t="n">
        <v>150000</v>
      </c>
      <c r="P136" s="11" t="n">
        <v>75000</v>
      </c>
      <c r="Q136" s="10" t="s">
        <v>3515</v>
      </c>
      <c r="R136" s="10" t="n">
        <v>2016</v>
      </c>
      <c r="S136" s="10" t="s">
        <v>3466</v>
      </c>
      <c r="T136" s="10" t="s">
        <v>2544</v>
      </c>
      <c r="U136" s="10" t="s">
        <v>2545</v>
      </c>
      <c r="V136" s="10" t="n">
        <v>5.25</v>
      </c>
      <c r="W136" s="10" t="n">
        <v>84</v>
      </c>
      <c r="X136" s="10" t="n">
        <v>541711</v>
      </c>
      <c r="Y136" s="10" t="s">
        <v>2159</v>
      </c>
      <c r="Z136" s="10"/>
      <c r="AA136" s="10"/>
      <c r="AB136" s="10" t="s">
        <v>3103</v>
      </c>
      <c r="AC136" s="10" t="s">
        <v>2211</v>
      </c>
      <c r="AD136" s="10" t="s">
        <v>2815</v>
      </c>
      <c r="AE136" s="10" t="s">
        <v>2162</v>
      </c>
      <c r="AF136" s="10" t="s">
        <v>2163</v>
      </c>
      <c r="AG136" s="10"/>
      <c r="AH136" s="10" t="s">
        <v>2181</v>
      </c>
      <c r="AI136" s="10" t="s">
        <v>2963</v>
      </c>
      <c r="AJ136" s="10"/>
      <c r="AK136" s="10" t="n">
        <v>0</v>
      </c>
      <c r="AL136" s="10" t="n">
        <v>1</v>
      </c>
      <c r="AM136" s="10" t="n">
        <v>7</v>
      </c>
      <c r="AN136" s="10" t="s">
        <v>2548</v>
      </c>
      <c r="AO136" s="11" t="n">
        <v>178438.503782011</v>
      </c>
      <c r="AP136" s="10" t="b">
        <v>1</v>
      </c>
      <c r="AQ136" s="12" t="s">
        <v>2165</v>
      </c>
    </row>
    <row r="137">
      <c r="A137" s="13" t="n">
        <v>20230930</v>
      </c>
      <c r="B137" s="14" t="s">
        <v>2534</v>
      </c>
      <c r="C137" s="14" t="s">
        <v>3516</v>
      </c>
      <c r="D137" s="14" t="s">
        <v>3517</v>
      </c>
      <c r="E137" s="14" t="s">
        <v>2253</v>
      </c>
      <c r="F137" s="14" t="s">
        <v>2151</v>
      </c>
      <c r="G137" s="14" t="s">
        <v>2248</v>
      </c>
      <c r="H137" s="14" t="s">
        <v>2810</v>
      </c>
      <c r="I137" s="14" t="n">
        <v>6548</v>
      </c>
      <c r="J137" s="14"/>
      <c r="K137" s="14" t="s">
        <v>2811</v>
      </c>
      <c r="L137" s="14" t="s">
        <v>2210</v>
      </c>
      <c r="M137" s="14" t="s">
        <v>2211</v>
      </c>
      <c r="N137" s="14" t="s">
        <v>2812</v>
      </c>
      <c r="O137" s="15" t="n">
        <v>261800</v>
      </c>
      <c r="P137" s="15" t="n">
        <v>196350</v>
      </c>
      <c r="Q137" s="14" t="s">
        <v>3498</v>
      </c>
      <c r="R137" s="14" t="n">
        <v>2016</v>
      </c>
      <c r="S137" s="14" t="s">
        <v>3518</v>
      </c>
      <c r="T137" s="14" t="s">
        <v>3410</v>
      </c>
      <c r="U137" s="14" t="s">
        <v>3411</v>
      </c>
      <c r="V137" s="14" t="n">
        <v>5.6</v>
      </c>
      <c r="W137" s="14" t="n">
        <v>120</v>
      </c>
      <c r="X137" s="14" t="n">
        <v>541711</v>
      </c>
      <c r="Y137" s="14" t="s">
        <v>2159</v>
      </c>
      <c r="Z137" s="14"/>
      <c r="AA137" s="14"/>
      <c r="AB137" s="14" t="s">
        <v>2253</v>
      </c>
      <c r="AC137" s="14" t="s">
        <v>2151</v>
      </c>
      <c r="AD137" s="14" t="s">
        <v>2254</v>
      </c>
      <c r="AE137" s="14" t="s">
        <v>2255</v>
      </c>
      <c r="AF137" s="14" t="s">
        <v>2163</v>
      </c>
      <c r="AG137" s="14"/>
      <c r="AH137" s="14" t="s">
        <v>2199</v>
      </c>
      <c r="AI137" s="14"/>
      <c r="AJ137" s="14"/>
      <c r="AK137" s="14" t="n">
        <v>0</v>
      </c>
      <c r="AL137" s="14" t="n">
        <v>0</v>
      </c>
      <c r="AM137" s="14" t="n">
        <v>6</v>
      </c>
      <c r="AN137" s="14" t="s">
        <v>2548</v>
      </c>
      <c r="AO137" s="15" t="n">
        <v>311434.66860087</v>
      </c>
      <c r="AP137" s="14" t="b">
        <v>1</v>
      </c>
      <c r="AQ137" s="16" t="s">
        <v>2165</v>
      </c>
    </row>
    <row r="138">
      <c r="A138" s="9" t="n">
        <v>20230930</v>
      </c>
      <c r="B138" s="10" t="s">
        <v>2534</v>
      </c>
      <c r="C138" s="10" t="s">
        <v>3519</v>
      </c>
      <c r="D138" s="10" t="s">
        <v>3520</v>
      </c>
      <c r="E138" s="10" t="s">
        <v>3119</v>
      </c>
      <c r="F138" s="10" t="s">
        <v>3120</v>
      </c>
      <c r="G138" s="10" t="s">
        <v>3521</v>
      </c>
      <c r="H138" s="10" t="s">
        <v>3122</v>
      </c>
      <c r="I138" s="10" t="n">
        <v>27476</v>
      </c>
      <c r="J138" s="10"/>
      <c r="K138" s="10" t="s">
        <v>3123</v>
      </c>
      <c r="L138" s="10" t="s">
        <v>3119</v>
      </c>
      <c r="M138" s="10" t="s">
        <v>3120</v>
      </c>
      <c r="N138" s="10" t="s">
        <v>3124</v>
      </c>
      <c r="O138" s="11" t="n">
        <v>120000</v>
      </c>
      <c r="P138" s="11" t="n">
        <v>102000</v>
      </c>
      <c r="Q138" s="10" t="s">
        <v>3522</v>
      </c>
      <c r="R138" s="10" t="n">
        <v>2016</v>
      </c>
      <c r="S138" s="10" t="s">
        <v>3523</v>
      </c>
      <c r="T138" s="10" t="s">
        <v>2572</v>
      </c>
      <c r="U138" s="10" t="s">
        <v>2573</v>
      </c>
      <c r="V138" s="10" t="n">
        <v>5.75</v>
      </c>
      <c r="W138" s="10" t="n">
        <v>63</v>
      </c>
      <c r="X138" s="10" t="n">
        <v>541711</v>
      </c>
      <c r="Y138" s="10" t="s">
        <v>2159</v>
      </c>
      <c r="Z138" s="10"/>
      <c r="AA138" s="10"/>
      <c r="AB138" s="10" t="s">
        <v>3127</v>
      </c>
      <c r="AC138" s="10" t="s">
        <v>3120</v>
      </c>
      <c r="AD138" s="10" t="s">
        <v>3128</v>
      </c>
      <c r="AE138" s="10" t="s">
        <v>2180</v>
      </c>
      <c r="AF138" s="10" t="s">
        <v>2163</v>
      </c>
      <c r="AG138" s="10"/>
      <c r="AH138" s="10" t="s">
        <v>2181</v>
      </c>
      <c r="AI138" s="10" t="s">
        <v>3524</v>
      </c>
      <c r="AJ138" s="10"/>
      <c r="AK138" s="10" t="n">
        <v>0</v>
      </c>
      <c r="AL138" s="10" t="n">
        <v>0</v>
      </c>
      <c r="AM138" s="10" t="n">
        <v>4</v>
      </c>
      <c r="AN138" s="10" t="s">
        <v>2548</v>
      </c>
      <c r="AO138" s="11" t="n">
        <v>142750.803025609</v>
      </c>
      <c r="AP138" s="10" t="b">
        <v>1</v>
      </c>
      <c r="AQ138" s="12" t="s">
        <v>2165</v>
      </c>
    </row>
    <row r="139">
      <c r="A139" s="13" t="n">
        <v>20230930</v>
      </c>
      <c r="B139" s="14" t="s">
        <v>2534</v>
      </c>
      <c r="C139" s="14" t="s">
        <v>3525</v>
      </c>
      <c r="D139" s="14" t="s">
        <v>3526</v>
      </c>
      <c r="E139" s="14" t="s">
        <v>3527</v>
      </c>
      <c r="F139" s="14" t="s">
        <v>2193</v>
      </c>
      <c r="G139" s="14" t="s">
        <v>3528</v>
      </c>
      <c r="H139" s="14" t="s">
        <v>2660</v>
      </c>
      <c r="I139" s="14" t="n">
        <v>3511</v>
      </c>
      <c r="J139" s="14"/>
      <c r="K139" s="14" t="s">
        <v>2661</v>
      </c>
      <c r="L139" s="14" t="s">
        <v>2250</v>
      </c>
      <c r="M139" s="14" t="s">
        <v>2251</v>
      </c>
      <c r="N139" s="14" t="s">
        <v>2662</v>
      </c>
      <c r="O139" s="15" t="n">
        <v>10000</v>
      </c>
      <c r="P139" s="15" t="n">
        <v>5000</v>
      </c>
      <c r="Q139" s="14" t="s">
        <v>3529</v>
      </c>
      <c r="R139" s="14" t="n">
        <v>2016</v>
      </c>
      <c r="S139" s="14"/>
      <c r="T139" s="14" t="s">
        <v>2544</v>
      </c>
      <c r="U139" s="14" t="s">
        <v>2545</v>
      </c>
      <c r="V139" s="14" t="n">
        <v>8</v>
      </c>
      <c r="W139" s="14" t="n">
        <v>84</v>
      </c>
      <c r="X139" s="14" t="n">
        <v>541711</v>
      </c>
      <c r="Y139" s="14" t="s">
        <v>2159</v>
      </c>
      <c r="Z139" s="14"/>
      <c r="AA139" s="14"/>
      <c r="AB139" s="14" t="s">
        <v>3530</v>
      </c>
      <c r="AC139" s="14" t="s">
        <v>2193</v>
      </c>
      <c r="AD139" s="14" t="s">
        <v>3028</v>
      </c>
      <c r="AE139" s="14" t="s">
        <v>2383</v>
      </c>
      <c r="AF139" s="14" t="s">
        <v>2163</v>
      </c>
      <c r="AG139" s="14"/>
      <c r="AH139" s="14" t="s">
        <v>2164</v>
      </c>
      <c r="AI139" s="14"/>
      <c r="AJ139" s="14"/>
      <c r="AK139" s="14" t="n">
        <v>0</v>
      </c>
      <c r="AL139" s="14" t="n">
        <v>1</v>
      </c>
      <c r="AM139" s="14" t="n">
        <v>0</v>
      </c>
      <c r="AN139" s="14" t="s">
        <v>2548</v>
      </c>
      <c r="AO139" s="15" t="n">
        <v>11895.9002521341</v>
      </c>
      <c r="AP139" s="14" t="b">
        <v>1</v>
      </c>
      <c r="AQ139" s="16" t="s">
        <v>2165</v>
      </c>
    </row>
    <row r="140">
      <c r="A140" s="9" t="n">
        <v>20230930</v>
      </c>
      <c r="B140" s="10" t="s">
        <v>2534</v>
      </c>
      <c r="C140" s="10" t="s">
        <v>3531</v>
      </c>
      <c r="D140" s="10" t="s">
        <v>3532</v>
      </c>
      <c r="E140" s="10" t="s">
        <v>3533</v>
      </c>
      <c r="F140" s="10" t="s">
        <v>2393</v>
      </c>
      <c r="G140" s="10" t="s">
        <v>3534</v>
      </c>
      <c r="H140" s="10" t="s">
        <v>3535</v>
      </c>
      <c r="I140" s="10" t="n">
        <v>588</v>
      </c>
      <c r="J140" s="10"/>
      <c r="K140" s="10" t="s">
        <v>3536</v>
      </c>
      <c r="L140" s="10" t="s">
        <v>3537</v>
      </c>
      <c r="M140" s="10" t="s">
        <v>2393</v>
      </c>
      <c r="N140" s="10" t="s">
        <v>3538</v>
      </c>
      <c r="O140" s="11" t="n">
        <v>100000</v>
      </c>
      <c r="P140" s="11" t="n">
        <v>50000</v>
      </c>
      <c r="Q140" s="10" t="s">
        <v>3539</v>
      </c>
      <c r="R140" s="10" t="n">
        <v>2016</v>
      </c>
      <c r="S140" s="10" t="s">
        <v>3540</v>
      </c>
      <c r="T140" s="10" t="s">
        <v>2544</v>
      </c>
      <c r="U140" s="10" t="s">
        <v>2545</v>
      </c>
      <c r="V140" s="10" t="n">
        <v>6.3</v>
      </c>
      <c r="W140" s="10" t="n">
        <v>84</v>
      </c>
      <c r="X140" s="10" t="n">
        <v>541711</v>
      </c>
      <c r="Y140" s="10" t="s">
        <v>2159</v>
      </c>
      <c r="Z140" s="10"/>
      <c r="AA140" s="10"/>
      <c r="AB140" s="10" t="s">
        <v>3541</v>
      </c>
      <c r="AC140" s="10" t="s">
        <v>2393</v>
      </c>
      <c r="AD140" s="10" t="s">
        <v>2643</v>
      </c>
      <c r="AE140" s="10" t="s">
        <v>2230</v>
      </c>
      <c r="AF140" s="10" t="s">
        <v>2163</v>
      </c>
      <c r="AG140" s="10"/>
      <c r="AH140" s="10" t="s">
        <v>2181</v>
      </c>
      <c r="AI140" s="10" t="s">
        <v>3542</v>
      </c>
      <c r="AJ140" s="10"/>
      <c r="AK140" s="10" t="n">
        <v>0</v>
      </c>
      <c r="AL140" s="10" t="n">
        <v>0</v>
      </c>
      <c r="AM140" s="10" t="n">
        <v>12</v>
      </c>
      <c r="AN140" s="10" t="s">
        <v>2548</v>
      </c>
      <c r="AO140" s="11" t="n">
        <v>118959.002521341</v>
      </c>
      <c r="AP140" s="10" t="b">
        <v>1</v>
      </c>
      <c r="AQ140" s="12" t="s">
        <v>2165</v>
      </c>
    </row>
    <row r="141">
      <c r="A141" s="13" t="n">
        <v>20230930</v>
      </c>
      <c r="B141" s="14" t="s">
        <v>2534</v>
      </c>
      <c r="C141" s="14" t="s">
        <v>3543</v>
      </c>
      <c r="D141" s="14" t="s">
        <v>3544</v>
      </c>
      <c r="E141" s="14" t="s">
        <v>3545</v>
      </c>
      <c r="F141" s="14" t="s">
        <v>2624</v>
      </c>
      <c r="G141" s="14" t="s">
        <v>3546</v>
      </c>
      <c r="H141" s="14" t="s">
        <v>2660</v>
      </c>
      <c r="I141" s="14" t="n">
        <v>3511</v>
      </c>
      <c r="J141" s="14"/>
      <c r="K141" s="14" t="s">
        <v>2661</v>
      </c>
      <c r="L141" s="14" t="s">
        <v>2250</v>
      </c>
      <c r="M141" s="14" t="s">
        <v>2251</v>
      </c>
      <c r="N141" s="14" t="s">
        <v>2662</v>
      </c>
      <c r="O141" s="15" t="n">
        <v>10000</v>
      </c>
      <c r="P141" s="15" t="n">
        <v>5000</v>
      </c>
      <c r="Q141" s="14" t="s">
        <v>3547</v>
      </c>
      <c r="R141" s="14" t="n">
        <v>2016</v>
      </c>
      <c r="S141" s="14" t="s">
        <v>3548</v>
      </c>
      <c r="T141" s="14" t="s">
        <v>2544</v>
      </c>
      <c r="U141" s="14" t="s">
        <v>2545</v>
      </c>
      <c r="V141" s="14" t="n">
        <v>9</v>
      </c>
      <c r="W141" s="14" t="n">
        <v>84</v>
      </c>
      <c r="X141" s="14" t="n">
        <v>541711</v>
      </c>
      <c r="Y141" s="14" t="s">
        <v>2159</v>
      </c>
      <c r="Z141" s="14"/>
      <c r="AA141" s="14"/>
      <c r="AB141" s="14" t="s">
        <v>3035</v>
      </c>
      <c r="AC141" s="14" t="s">
        <v>2624</v>
      </c>
      <c r="AD141" s="14" t="s">
        <v>3055</v>
      </c>
      <c r="AE141" s="14" t="s">
        <v>2383</v>
      </c>
      <c r="AF141" s="14" t="s">
        <v>2163</v>
      </c>
      <c r="AG141" s="14"/>
      <c r="AH141" s="14" t="s">
        <v>2181</v>
      </c>
      <c r="AI141" s="14" t="s">
        <v>3549</v>
      </c>
      <c r="AJ141" s="14"/>
      <c r="AK141" s="14" t="n">
        <v>0</v>
      </c>
      <c r="AL141" s="14" t="n">
        <v>1</v>
      </c>
      <c r="AM141" s="14" t="n">
        <v>0</v>
      </c>
      <c r="AN141" s="14" t="s">
        <v>2548</v>
      </c>
      <c r="AO141" s="15" t="n">
        <v>11895.9002521341</v>
      </c>
      <c r="AP141" s="14" t="b">
        <v>1</v>
      </c>
      <c r="AQ141" s="16" t="s">
        <v>2165</v>
      </c>
    </row>
    <row r="142">
      <c r="A142" s="9" t="n">
        <v>20230930</v>
      </c>
      <c r="B142" s="10" t="s">
        <v>2534</v>
      </c>
      <c r="C142" s="10" t="s">
        <v>3550</v>
      </c>
      <c r="D142" s="10" t="s">
        <v>3551</v>
      </c>
      <c r="E142" s="10" t="s">
        <v>3552</v>
      </c>
      <c r="F142" s="10" t="s">
        <v>2393</v>
      </c>
      <c r="G142" s="10" t="s">
        <v>3553</v>
      </c>
      <c r="H142" s="10" t="s">
        <v>3535</v>
      </c>
      <c r="I142" s="10" t="n">
        <v>588</v>
      </c>
      <c r="J142" s="10"/>
      <c r="K142" s="10" t="s">
        <v>3536</v>
      </c>
      <c r="L142" s="10" t="s">
        <v>3537</v>
      </c>
      <c r="M142" s="10" t="s">
        <v>2393</v>
      </c>
      <c r="N142" s="10" t="s">
        <v>3538</v>
      </c>
      <c r="O142" s="11" t="n">
        <v>20000</v>
      </c>
      <c r="P142" s="11" t="n">
        <v>10000</v>
      </c>
      <c r="Q142" s="10" t="s">
        <v>3554</v>
      </c>
      <c r="R142" s="10" t="n">
        <v>2016</v>
      </c>
      <c r="S142" s="10" t="s">
        <v>3555</v>
      </c>
      <c r="T142" s="10" t="s">
        <v>2544</v>
      </c>
      <c r="U142" s="10" t="s">
        <v>2545</v>
      </c>
      <c r="V142" s="10" t="n">
        <v>6.5</v>
      </c>
      <c r="W142" s="10" t="n">
        <v>84</v>
      </c>
      <c r="X142" s="10" t="n">
        <v>541711</v>
      </c>
      <c r="Y142" s="10" t="s">
        <v>2159</v>
      </c>
      <c r="Z142" s="10"/>
      <c r="AA142" s="10"/>
      <c r="AB142" s="10" t="s">
        <v>3556</v>
      </c>
      <c r="AC142" s="10" t="s">
        <v>2393</v>
      </c>
      <c r="AD142" s="10" t="s">
        <v>3557</v>
      </c>
      <c r="AE142" s="10" t="s">
        <v>3558</v>
      </c>
      <c r="AF142" s="10" t="s">
        <v>2163</v>
      </c>
      <c r="AG142" s="10"/>
      <c r="AH142" s="10" t="s">
        <v>2199</v>
      </c>
      <c r="AI142" s="10"/>
      <c r="AJ142" s="10"/>
      <c r="AK142" s="10" t="n">
        <v>0</v>
      </c>
      <c r="AL142" s="10" t="n">
        <v>1</v>
      </c>
      <c r="AM142" s="10" t="n">
        <v>1</v>
      </c>
      <c r="AN142" s="10" t="s">
        <v>2548</v>
      </c>
      <c r="AO142" s="11" t="n">
        <v>23791.8005042682</v>
      </c>
      <c r="AP142" s="10" t="b">
        <v>1</v>
      </c>
      <c r="AQ142" s="12" t="s">
        <v>2165</v>
      </c>
    </row>
    <row r="143">
      <c r="A143" s="13" t="n">
        <v>20230930</v>
      </c>
      <c r="B143" s="14" t="s">
        <v>2534</v>
      </c>
      <c r="C143" s="14" t="s">
        <v>3559</v>
      </c>
      <c r="D143" s="14" t="s">
        <v>3560</v>
      </c>
      <c r="E143" s="14" t="s">
        <v>3561</v>
      </c>
      <c r="F143" s="14" t="s">
        <v>2151</v>
      </c>
      <c r="G143" s="14" t="s">
        <v>3562</v>
      </c>
      <c r="H143" s="14" t="s">
        <v>2660</v>
      </c>
      <c r="I143" s="14" t="n">
        <v>3511</v>
      </c>
      <c r="J143" s="14"/>
      <c r="K143" s="14" t="s">
        <v>2661</v>
      </c>
      <c r="L143" s="14" t="s">
        <v>2250</v>
      </c>
      <c r="M143" s="14" t="s">
        <v>2251</v>
      </c>
      <c r="N143" s="14" t="s">
        <v>2662</v>
      </c>
      <c r="O143" s="15" t="n">
        <v>10000</v>
      </c>
      <c r="P143" s="15" t="n">
        <v>5000</v>
      </c>
      <c r="Q143" s="14" t="s">
        <v>3563</v>
      </c>
      <c r="R143" s="14" t="n">
        <v>2016</v>
      </c>
      <c r="S143" s="14" t="s">
        <v>3564</v>
      </c>
      <c r="T143" s="14" t="s">
        <v>2544</v>
      </c>
      <c r="U143" s="14" t="s">
        <v>2545</v>
      </c>
      <c r="V143" s="14" t="n">
        <v>9</v>
      </c>
      <c r="W143" s="14" t="n">
        <v>84</v>
      </c>
      <c r="X143" s="14" t="n">
        <v>541711</v>
      </c>
      <c r="Y143" s="14" t="s">
        <v>2159</v>
      </c>
      <c r="Z143" s="14"/>
      <c r="AA143" s="14"/>
      <c r="AB143" s="14" t="s">
        <v>2228</v>
      </c>
      <c r="AC143" s="14" t="s">
        <v>2151</v>
      </c>
      <c r="AD143" s="14" t="s">
        <v>2229</v>
      </c>
      <c r="AE143" s="14" t="s">
        <v>2443</v>
      </c>
      <c r="AF143" s="14" t="s">
        <v>2163</v>
      </c>
      <c r="AG143" s="14"/>
      <c r="AH143" s="14" t="s">
        <v>2181</v>
      </c>
      <c r="AI143" s="14" t="s">
        <v>3565</v>
      </c>
      <c r="AJ143" s="14"/>
      <c r="AK143" s="14" t="n">
        <v>0</v>
      </c>
      <c r="AL143" s="14" t="n">
        <v>1</v>
      </c>
      <c r="AM143" s="14" t="n">
        <v>0</v>
      </c>
      <c r="AN143" s="14" t="s">
        <v>2548</v>
      </c>
      <c r="AO143" s="15" t="n">
        <v>11895.9002521341</v>
      </c>
      <c r="AP143" s="14" t="b">
        <v>1</v>
      </c>
      <c r="AQ143" s="16" t="s">
        <v>2165</v>
      </c>
    </row>
    <row r="144">
      <c r="A144" s="9" t="n">
        <v>20230930</v>
      </c>
      <c r="B144" s="10" t="s">
        <v>2534</v>
      </c>
      <c r="C144" s="10" t="s">
        <v>3566</v>
      </c>
      <c r="D144" s="10" t="s">
        <v>3567</v>
      </c>
      <c r="E144" s="10" t="s">
        <v>3568</v>
      </c>
      <c r="F144" s="10" t="s">
        <v>2496</v>
      </c>
      <c r="G144" s="10" t="s">
        <v>3569</v>
      </c>
      <c r="H144" s="10" t="s">
        <v>3305</v>
      </c>
      <c r="I144" s="10" t="n">
        <v>1281</v>
      </c>
      <c r="J144" s="10"/>
      <c r="K144" s="10" t="s">
        <v>3306</v>
      </c>
      <c r="L144" s="10" t="s">
        <v>3307</v>
      </c>
      <c r="M144" s="10" t="s">
        <v>2496</v>
      </c>
      <c r="N144" s="10" t="s">
        <v>3308</v>
      </c>
      <c r="O144" s="11" t="n">
        <v>375000</v>
      </c>
      <c r="P144" s="11" t="n">
        <v>281250</v>
      </c>
      <c r="Q144" s="10" t="s">
        <v>3570</v>
      </c>
      <c r="R144" s="10" t="n">
        <v>2016</v>
      </c>
      <c r="S144" s="10" t="s">
        <v>3571</v>
      </c>
      <c r="T144" s="10" t="s">
        <v>2572</v>
      </c>
      <c r="U144" s="10" t="s">
        <v>2573</v>
      </c>
      <c r="V144" s="10" t="n">
        <v>5</v>
      </c>
      <c r="W144" s="10" t="n">
        <v>84</v>
      </c>
      <c r="X144" s="10" t="n">
        <v>541711</v>
      </c>
      <c r="Y144" s="10" t="s">
        <v>2159</v>
      </c>
      <c r="Z144" s="10"/>
      <c r="AA144" s="10"/>
      <c r="AB144" s="10" t="s">
        <v>3572</v>
      </c>
      <c r="AC144" s="10" t="s">
        <v>2496</v>
      </c>
      <c r="AD144" s="10" t="s">
        <v>2505</v>
      </c>
      <c r="AE144" s="10" t="s">
        <v>2278</v>
      </c>
      <c r="AF144" s="10" t="s">
        <v>2163</v>
      </c>
      <c r="AG144" s="10"/>
      <c r="AH144" s="10" t="s">
        <v>2181</v>
      </c>
      <c r="AI144" s="10" t="s">
        <v>3041</v>
      </c>
      <c r="AJ144" s="10"/>
      <c r="AK144" s="10" t="n">
        <v>0</v>
      </c>
      <c r="AL144" s="10" t="n">
        <v>0</v>
      </c>
      <c r="AM144" s="10" t="n">
        <v>4</v>
      </c>
      <c r="AN144" s="10" t="s">
        <v>2548</v>
      </c>
      <c r="AO144" s="11" t="n">
        <v>446096.259455028</v>
      </c>
      <c r="AP144" s="10" t="b">
        <v>1</v>
      </c>
      <c r="AQ144" s="12" t="s">
        <v>2165</v>
      </c>
    </row>
    <row r="145">
      <c r="A145" s="13" t="n">
        <v>20230930</v>
      </c>
      <c r="B145" s="14" t="s">
        <v>2534</v>
      </c>
      <c r="C145" s="14" t="s">
        <v>3566</v>
      </c>
      <c r="D145" s="14" t="s">
        <v>3567</v>
      </c>
      <c r="E145" s="14" t="s">
        <v>3568</v>
      </c>
      <c r="F145" s="14" t="s">
        <v>2496</v>
      </c>
      <c r="G145" s="14" t="s">
        <v>3569</v>
      </c>
      <c r="H145" s="14" t="s">
        <v>3305</v>
      </c>
      <c r="I145" s="14" t="n">
        <v>1281</v>
      </c>
      <c r="J145" s="14"/>
      <c r="K145" s="14" t="s">
        <v>3306</v>
      </c>
      <c r="L145" s="14" t="s">
        <v>3307</v>
      </c>
      <c r="M145" s="14" t="s">
        <v>2496</v>
      </c>
      <c r="N145" s="14" t="s">
        <v>3308</v>
      </c>
      <c r="O145" s="15" t="n">
        <v>200000</v>
      </c>
      <c r="P145" s="15" t="n">
        <v>100000</v>
      </c>
      <c r="Q145" s="14" t="s">
        <v>3570</v>
      </c>
      <c r="R145" s="14" t="n">
        <v>2016</v>
      </c>
      <c r="S145" s="14" t="s">
        <v>3571</v>
      </c>
      <c r="T145" s="14" t="s">
        <v>2544</v>
      </c>
      <c r="U145" s="14" t="s">
        <v>2545</v>
      </c>
      <c r="V145" s="14" t="n">
        <v>4.25</v>
      </c>
      <c r="W145" s="14" t="n">
        <v>84</v>
      </c>
      <c r="X145" s="14" t="n">
        <v>541711</v>
      </c>
      <c r="Y145" s="14" t="s">
        <v>2159</v>
      </c>
      <c r="Z145" s="14"/>
      <c r="AA145" s="14"/>
      <c r="AB145" s="14" t="s">
        <v>3572</v>
      </c>
      <c r="AC145" s="14" t="s">
        <v>2496</v>
      </c>
      <c r="AD145" s="14" t="s">
        <v>2505</v>
      </c>
      <c r="AE145" s="14" t="s">
        <v>2278</v>
      </c>
      <c r="AF145" s="14" t="s">
        <v>2163</v>
      </c>
      <c r="AG145" s="14"/>
      <c r="AH145" s="14" t="s">
        <v>2181</v>
      </c>
      <c r="AI145" s="14" t="s">
        <v>3041</v>
      </c>
      <c r="AJ145" s="14"/>
      <c r="AK145" s="14" t="n">
        <v>0</v>
      </c>
      <c r="AL145" s="14" t="n">
        <v>1</v>
      </c>
      <c r="AM145" s="14" t="n">
        <v>4</v>
      </c>
      <c r="AN145" s="14" t="s">
        <v>2548</v>
      </c>
      <c r="AO145" s="15" t="n">
        <v>237918.005042682</v>
      </c>
      <c r="AP145" s="14" t="b">
        <v>1</v>
      </c>
      <c r="AQ145" s="16" t="s">
        <v>2165</v>
      </c>
    </row>
    <row r="146">
      <c r="A146" s="9" t="n">
        <v>20230930</v>
      </c>
      <c r="B146" s="10" t="s">
        <v>2534</v>
      </c>
      <c r="C146" s="10" t="s">
        <v>3573</v>
      </c>
      <c r="D146" s="10" t="s">
        <v>3574</v>
      </c>
      <c r="E146" s="10" t="s">
        <v>3575</v>
      </c>
      <c r="F146" s="10" t="s">
        <v>2290</v>
      </c>
      <c r="G146" s="10" t="s">
        <v>3576</v>
      </c>
      <c r="H146" s="10" t="s">
        <v>2681</v>
      </c>
      <c r="I146" s="10" t="n">
        <v>57957</v>
      </c>
      <c r="J146" s="10"/>
      <c r="K146" s="10" t="s">
        <v>2682</v>
      </c>
      <c r="L146" s="10" t="s">
        <v>2683</v>
      </c>
      <c r="M146" s="10" t="s">
        <v>2668</v>
      </c>
      <c r="N146" s="10" t="s">
        <v>2684</v>
      </c>
      <c r="O146" s="11" t="n">
        <v>100000</v>
      </c>
      <c r="P146" s="11" t="n">
        <v>50000</v>
      </c>
      <c r="Q146" s="10" t="s">
        <v>3570</v>
      </c>
      <c r="R146" s="10" t="n">
        <v>2016</v>
      </c>
      <c r="S146" s="10" t="s">
        <v>3564</v>
      </c>
      <c r="T146" s="10" t="s">
        <v>2544</v>
      </c>
      <c r="U146" s="10" t="s">
        <v>2545</v>
      </c>
      <c r="V146" s="10" t="n">
        <v>4.5</v>
      </c>
      <c r="W146" s="10" t="n">
        <v>84</v>
      </c>
      <c r="X146" s="10" t="n">
        <v>541711</v>
      </c>
      <c r="Y146" s="10" t="s">
        <v>2159</v>
      </c>
      <c r="Z146" s="10"/>
      <c r="AA146" s="10"/>
      <c r="AB146" s="10" t="s">
        <v>3577</v>
      </c>
      <c r="AC146" s="10" t="s">
        <v>2290</v>
      </c>
      <c r="AD146" s="10" t="s">
        <v>2300</v>
      </c>
      <c r="AE146" s="10" t="s">
        <v>2347</v>
      </c>
      <c r="AF146" s="10" t="s">
        <v>2163</v>
      </c>
      <c r="AG146" s="10"/>
      <c r="AH146" s="10" t="s">
        <v>2181</v>
      </c>
      <c r="AI146" s="10" t="s">
        <v>3375</v>
      </c>
      <c r="AJ146" s="10"/>
      <c r="AK146" s="10" t="n">
        <v>0</v>
      </c>
      <c r="AL146" s="10" t="n">
        <v>1</v>
      </c>
      <c r="AM146" s="10" t="n">
        <v>7</v>
      </c>
      <c r="AN146" s="10" t="s">
        <v>2548</v>
      </c>
      <c r="AO146" s="11" t="n">
        <v>118959.002521341</v>
      </c>
      <c r="AP146" s="10" t="b">
        <v>1</v>
      </c>
      <c r="AQ146" s="12" t="s">
        <v>2165</v>
      </c>
    </row>
    <row r="147">
      <c r="A147" s="13" t="n">
        <v>20230930</v>
      </c>
      <c r="B147" s="14" t="s">
        <v>2534</v>
      </c>
      <c r="C147" s="14" t="s">
        <v>3578</v>
      </c>
      <c r="D147" s="14" t="s">
        <v>3579</v>
      </c>
      <c r="E147" s="14" t="s">
        <v>3580</v>
      </c>
      <c r="F147" s="14" t="s">
        <v>2211</v>
      </c>
      <c r="G147" s="14" t="s">
        <v>3581</v>
      </c>
      <c r="H147" s="14" t="s">
        <v>3582</v>
      </c>
      <c r="I147" s="14" t="n">
        <v>6600</v>
      </c>
      <c r="J147" s="14"/>
      <c r="K147" s="14" t="s">
        <v>3583</v>
      </c>
      <c r="L147" s="14" t="s">
        <v>2210</v>
      </c>
      <c r="M147" s="14" t="s">
        <v>2211</v>
      </c>
      <c r="N147" s="14" t="s">
        <v>2812</v>
      </c>
      <c r="O147" s="15" t="n">
        <v>650000</v>
      </c>
      <c r="P147" s="15" t="n">
        <v>487500</v>
      </c>
      <c r="Q147" s="14" t="s">
        <v>3584</v>
      </c>
      <c r="R147" s="14" t="n">
        <v>2016</v>
      </c>
      <c r="S147" s="14" t="s">
        <v>3585</v>
      </c>
      <c r="T147" s="14" t="s">
        <v>2606</v>
      </c>
      <c r="U147" s="14" t="s">
        <v>3181</v>
      </c>
      <c r="V147" s="14" t="n">
        <v>5.5</v>
      </c>
      <c r="W147" s="14" t="n">
        <v>89</v>
      </c>
      <c r="X147" s="14" t="n">
        <v>541711</v>
      </c>
      <c r="Y147" s="14" t="s">
        <v>2159</v>
      </c>
      <c r="Z147" s="14"/>
      <c r="AA147" s="14"/>
      <c r="AB147" s="14" t="s">
        <v>3153</v>
      </c>
      <c r="AC147" s="14" t="s">
        <v>2211</v>
      </c>
      <c r="AD147" s="14" t="s">
        <v>2815</v>
      </c>
      <c r="AE147" s="14" t="s">
        <v>3586</v>
      </c>
      <c r="AF147" s="14" t="s">
        <v>2163</v>
      </c>
      <c r="AG147" s="14"/>
      <c r="AH147" s="14" t="s">
        <v>2199</v>
      </c>
      <c r="AI147" s="14"/>
      <c r="AJ147" s="14"/>
      <c r="AK147" s="14" t="n">
        <v>0</v>
      </c>
      <c r="AL147" s="14" t="n">
        <v>1</v>
      </c>
      <c r="AM147" s="14" t="n">
        <v>14</v>
      </c>
      <c r="AN147" s="14" t="s">
        <v>2548</v>
      </c>
      <c r="AO147" s="15" t="n">
        <v>773233.516388715</v>
      </c>
      <c r="AP147" s="14" t="b">
        <v>1</v>
      </c>
      <c r="AQ147" s="16" t="s">
        <v>2165</v>
      </c>
    </row>
    <row r="148">
      <c r="A148" s="9" t="n">
        <v>20230930</v>
      </c>
      <c r="B148" s="10" t="s">
        <v>2534</v>
      </c>
      <c r="C148" s="10" t="s">
        <v>3587</v>
      </c>
      <c r="D148" s="10" t="s">
        <v>3588</v>
      </c>
      <c r="E148" s="10" t="s">
        <v>3589</v>
      </c>
      <c r="F148" s="10" t="s">
        <v>2624</v>
      </c>
      <c r="G148" s="10" t="s">
        <v>3590</v>
      </c>
      <c r="H148" s="10" t="s">
        <v>3591</v>
      </c>
      <c r="I148" s="10" t="n">
        <v>58716</v>
      </c>
      <c r="J148" s="10"/>
      <c r="K148" s="10" t="s">
        <v>3592</v>
      </c>
      <c r="L148" s="10" t="s">
        <v>3593</v>
      </c>
      <c r="M148" s="10" t="s">
        <v>2624</v>
      </c>
      <c r="N148" s="10" t="s">
        <v>3594</v>
      </c>
      <c r="O148" s="11" t="n">
        <v>620000</v>
      </c>
      <c r="P148" s="11" t="n">
        <v>465000</v>
      </c>
      <c r="Q148" s="10" t="s">
        <v>3595</v>
      </c>
      <c r="R148" s="10" t="n">
        <v>2016</v>
      </c>
      <c r="S148" s="10" t="s">
        <v>3595</v>
      </c>
      <c r="T148" s="10" t="s">
        <v>2572</v>
      </c>
      <c r="U148" s="10" t="s">
        <v>2573</v>
      </c>
      <c r="V148" s="10" t="n">
        <v>5.25</v>
      </c>
      <c r="W148" s="10" t="n">
        <v>84</v>
      </c>
      <c r="X148" s="10" t="n">
        <v>541711</v>
      </c>
      <c r="Y148" s="10" t="s">
        <v>2159</v>
      </c>
      <c r="Z148" s="10"/>
      <c r="AA148" s="10"/>
      <c r="AB148" s="10" t="s">
        <v>3596</v>
      </c>
      <c r="AC148" s="10" t="s">
        <v>2624</v>
      </c>
      <c r="AD148" s="10" t="s">
        <v>3268</v>
      </c>
      <c r="AE148" s="10" t="s">
        <v>3260</v>
      </c>
      <c r="AF148" s="10" t="s">
        <v>2357</v>
      </c>
      <c r="AG148" s="10"/>
      <c r="AH148" s="10" t="s">
        <v>2181</v>
      </c>
      <c r="AI148" s="10" t="s">
        <v>3542</v>
      </c>
      <c r="AJ148" s="10"/>
      <c r="AK148" s="10" t="n">
        <v>0</v>
      </c>
      <c r="AL148" s="10" t="n">
        <v>0</v>
      </c>
      <c r="AM148" s="10" t="n">
        <v>17</v>
      </c>
      <c r="AN148" s="10" t="s">
        <v>2548</v>
      </c>
      <c r="AO148" s="11" t="n">
        <v>737545.815632313</v>
      </c>
      <c r="AP148" s="10" t="b">
        <v>1</v>
      </c>
      <c r="AQ148" s="12" t="s">
        <v>2165</v>
      </c>
    </row>
    <row r="149">
      <c r="A149" s="13" t="n">
        <v>20230930</v>
      </c>
      <c r="B149" s="14" t="s">
        <v>2534</v>
      </c>
      <c r="C149" s="14" t="s">
        <v>3597</v>
      </c>
      <c r="D149" s="14" t="s">
        <v>3598</v>
      </c>
      <c r="E149" s="14" t="s">
        <v>3599</v>
      </c>
      <c r="F149" s="14" t="s">
        <v>3132</v>
      </c>
      <c r="G149" s="14" t="s">
        <v>3600</v>
      </c>
      <c r="H149" s="14" t="s">
        <v>3601</v>
      </c>
      <c r="I149" s="14" t="n">
        <v>11035</v>
      </c>
      <c r="J149" s="14"/>
      <c r="K149" s="14" t="s">
        <v>3602</v>
      </c>
      <c r="L149" s="14" t="s">
        <v>3603</v>
      </c>
      <c r="M149" s="14" t="s">
        <v>3132</v>
      </c>
      <c r="N149" s="14" t="s">
        <v>3604</v>
      </c>
      <c r="O149" s="15" t="n">
        <v>50000</v>
      </c>
      <c r="P149" s="15" t="n">
        <v>25000</v>
      </c>
      <c r="Q149" s="14" t="s">
        <v>3605</v>
      </c>
      <c r="R149" s="14" t="n">
        <v>2016</v>
      </c>
      <c r="S149" s="14" t="s">
        <v>3571</v>
      </c>
      <c r="T149" s="14" t="s">
        <v>2544</v>
      </c>
      <c r="U149" s="14" t="s">
        <v>2545</v>
      </c>
      <c r="V149" s="14" t="n">
        <v>6</v>
      </c>
      <c r="W149" s="14" t="n">
        <v>84</v>
      </c>
      <c r="X149" s="14" t="n">
        <v>541711</v>
      </c>
      <c r="Y149" s="14" t="s">
        <v>2159</v>
      </c>
      <c r="Z149" s="14"/>
      <c r="AA149" s="14"/>
      <c r="AB149" s="14" t="s">
        <v>3606</v>
      </c>
      <c r="AC149" s="14" t="s">
        <v>3132</v>
      </c>
      <c r="AD149" s="14" t="s">
        <v>3140</v>
      </c>
      <c r="AE149" s="14" t="s">
        <v>2512</v>
      </c>
      <c r="AF149" s="14" t="s">
        <v>2163</v>
      </c>
      <c r="AG149" s="14"/>
      <c r="AH149" s="14" t="s">
        <v>2181</v>
      </c>
      <c r="AI149" s="14" t="s">
        <v>3432</v>
      </c>
      <c r="AJ149" s="14"/>
      <c r="AK149" s="14" t="n">
        <v>0</v>
      </c>
      <c r="AL149" s="14" t="n">
        <v>1</v>
      </c>
      <c r="AM149" s="14" t="n">
        <v>7</v>
      </c>
      <c r="AN149" s="14" t="s">
        <v>2548</v>
      </c>
      <c r="AO149" s="15" t="n">
        <v>59479.5012606704</v>
      </c>
      <c r="AP149" s="14" t="b">
        <v>1</v>
      </c>
      <c r="AQ149" s="16" t="s">
        <v>2165</v>
      </c>
    </row>
    <row r="150">
      <c r="A150" s="9" t="n">
        <v>20230930</v>
      </c>
      <c r="B150" s="10" t="s">
        <v>2534</v>
      </c>
      <c r="C150" s="10" t="s">
        <v>3607</v>
      </c>
      <c r="D150" s="10" t="s">
        <v>3608</v>
      </c>
      <c r="E150" s="10" t="s">
        <v>3609</v>
      </c>
      <c r="F150" s="10" t="s">
        <v>3132</v>
      </c>
      <c r="G150" s="10" t="s">
        <v>3600</v>
      </c>
      <c r="H150" s="10" t="s">
        <v>3601</v>
      </c>
      <c r="I150" s="10" t="n">
        <v>11035</v>
      </c>
      <c r="J150" s="10"/>
      <c r="K150" s="10" t="s">
        <v>3602</v>
      </c>
      <c r="L150" s="10" t="s">
        <v>3603</v>
      </c>
      <c r="M150" s="10" t="s">
        <v>3132</v>
      </c>
      <c r="N150" s="10" t="s">
        <v>3604</v>
      </c>
      <c r="O150" s="11" t="n">
        <v>2750000</v>
      </c>
      <c r="P150" s="11" t="n">
        <v>2062500</v>
      </c>
      <c r="Q150" s="10" t="s">
        <v>3605</v>
      </c>
      <c r="R150" s="10" t="n">
        <v>2016</v>
      </c>
      <c r="S150" s="10" t="s">
        <v>3605</v>
      </c>
      <c r="T150" s="10" t="s">
        <v>2606</v>
      </c>
      <c r="U150" s="10" t="s">
        <v>2573</v>
      </c>
      <c r="V150" s="10" t="n">
        <v>5.75</v>
      </c>
      <c r="W150" s="10" t="n">
        <v>300</v>
      </c>
      <c r="X150" s="10" t="n">
        <v>541711</v>
      </c>
      <c r="Y150" s="10" t="s">
        <v>2159</v>
      </c>
      <c r="Z150" s="10"/>
      <c r="AA150" s="10"/>
      <c r="AB150" s="10" t="s">
        <v>3606</v>
      </c>
      <c r="AC150" s="10" t="s">
        <v>3132</v>
      </c>
      <c r="AD150" s="10" t="s">
        <v>3140</v>
      </c>
      <c r="AE150" s="10" t="s">
        <v>2512</v>
      </c>
      <c r="AF150" s="10" t="s">
        <v>2163</v>
      </c>
      <c r="AG150" s="10"/>
      <c r="AH150" s="10" t="s">
        <v>2181</v>
      </c>
      <c r="AI150" s="10" t="s">
        <v>3432</v>
      </c>
      <c r="AJ150" s="10"/>
      <c r="AK150" s="10" t="n">
        <v>0</v>
      </c>
      <c r="AL150" s="10" t="n">
        <v>0</v>
      </c>
      <c r="AM150" s="10" t="n">
        <v>7</v>
      </c>
      <c r="AN150" s="10" t="s">
        <v>2594</v>
      </c>
      <c r="AO150" s="11" t="n">
        <v>3271372.56933687</v>
      </c>
      <c r="AP150" s="10" t="b">
        <v>1</v>
      </c>
      <c r="AQ150" s="12" t="s">
        <v>2165</v>
      </c>
    </row>
    <row r="151">
      <c r="A151" s="13" t="n">
        <v>20230930</v>
      </c>
      <c r="B151" s="14" t="s">
        <v>2534</v>
      </c>
      <c r="C151" s="14" t="s">
        <v>3610</v>
      </c>
      <c r="D151" s="14" t="s">
        <v>3611</v>
      </c>
      <c r="E151" s="14" t="s">
        <v>2283</v>
      </c>
      <c r="F151" s="14" t="s">
        <v>2284</v>
      </c>
      <c r="G151" s="14" t="s">
        <v>3612</v>
      </c>
      <c r="H151" s="14" t="s">
        <v>2861</v>
      </c>
      <c r="I151" s="14" t="n">
        <v>3510</v>
      </c>
      <c r="J151" s="14"/>
      <c r="K151" s="14" t="s">
        <v>2862</v>
      </c>
      <c r="L151" s="14" t="s">
        <v>2226</v>
      </c>
      <c r="M151" s="14" t="s">
        <v>2193</v>
      </c>
      <c r="N151" s="14" t="s">
        <v>2863</v>
      </c>
      <c r="O151" s="15" t="n">
        <v>300000</v>
      </c>
      <c r="P151" s="15" t="n">
        <v>150000</v>
      </c>
      <c r="Q151" s="14" t="s">
        <v>3613</v>
      </c>
      <c r="R151" s="14" t="n">
        <v>2016</v>
      </c>
      <c r="S151" s="14" t="s">
        <v>3613</v>
      </c>
      <c r="T151" s="14" t="s">
        <v>2544</v>
      </c>
      <c r="U151" s="14" t="s">
        <v>2545</v>
      </c>
      <c r="V151" s="14" t="n">
        <v>8</v>
      </c>
      <c r="W151" s="14" t="n">
        <v>84</v>
      </c>
      <c r="X151" s="14" t="n">
        <v>541711</v>
      </c>
      <c r="Y151" s="14" t="s">
        <v>2159</v>
      </c>
      <c r="Z151" s="14"/>
      <c r="AA151" s="14"/>
      <c r="AB151" s="14" t="s">
        <v>3614</v>
      </c>
      <c r="AC151" s="14" t="s">
        <v>2284</v>
      </c>
      <c r="AD151" s="14" t="s">
        <v>3615</v>
      </c>
      <c r="AE151" s="14" t="s">
        <v>2418</v>
      </c>
      <c r="AF151" s="14" t="s">
        <v>2163</v>
      </c>
      <c r="AG151" s="14"/>
      <c r="AH151" s="14" t="s">
        <v>2181</v>
      </c>
      <c r="AI151" s="14" t="s">
        <v>3499</v>
      </c>
      <c r="AJ151" s="14"/>
      <c r="AK151" s="14" t="n">
        <v>0</v>
      </c>
      <c r="AL151" s="14" t="n">
        <v>1</v>
      </c>
      <c r="AM151" s="14" t="n">
        <v>3</v>
      </c>
      <c r="AN151" s="14" t="s">
        <v>2548</v>
      </c>
      <c r="AO151" s="15" t="n">
        <v>356877.007564022</v>
      </c>
      <c r="AP151" s="14" t="b">
        <v>1</v>
      </c>
      <c r="AQ151" s="16" t="s">
        <v>2165</v>
      </c>
    </row>
    <row r="152">
      <c r="A152" s="9" t="n">
        <v>20230930</v>
      </c>
      <c r="B152" s="10" t="s">
        <v>2534</v>
      </c>
      <c r="C152" s="10" t="s">
        <v>3616</v>
      </c>
      <c r="D152" s="10" t="s">
        <v>3617</v>
      </c>
      <c r="E152" s="10" t="s">
        <v>3618</v>
      </c>
      <c r="F152" s="10" t="s">
        <v>2393</v>
      </c>
      <c r="G152" s="10" t="s">
        <v>3619</v>
      </c>
      <c r="H152" s="10" t="s">
        <v>2638</v>
      </c>
      <c r="I152" s="10" t="n">
        <v>628</v>
      </c>
      <c r="J152" s="10"/>
      <c r="K152" s="10" t="s">
        <v>2639</v>
      </c>
      <c r="L152" s="10" t="s">
        <v>2241</v>
      </c>
      <c r="M152" s="10" t="s">
        <v>2211</v>
      </c>
      <c r="N152" s="10" t="s">
        <v>2640</v>
      </c>
      <c r="O152" s="11" t="n">
        <v>35000</v>
      </c>
      <c r="P152" s="11" t="n">
        <v>17500</v>
      </c>
      <c r="Q152" s="10" t="s">
        <v>3620</v>
      </c>
      <c r="R152" s="10" t="n">
        <v>2016</v>
      </c>
      <c r="S152" s="10" t="s">
        <v>3621</v>
      </c>
      <c r="T152" s="10" t="s">
        <v>2544</v>
      </c>
      <c r="U152" s="10" t="s">
        <v>2545</v>
      </c>
      <c r="V152" s="10" t="n">
        <v>9.15</v>
      </c>
      <c r="W152" s="10" t="n">
        <v>84</v>
      </c>
      <c r="X152" s="10" t="n">
        <v>541711</v>
      </c>
      <c r="Y152" s="10" t="s">
        <v>2159</v>
      </c>
      <c r="Z152" s="10"/>
      <c r="AA152" s="10"/>
      <c r="AB152" s="10" t="s">
        <v>2764</v>
      </c>
      <c r="AC152" s="10" t="s">
        <v>2393</v>
      </c>
      <c r="AD152" s="10" t="s">
        <v>2765</v>
      </c>
      <c r="AE152" s="10" t="s">
        <v>2512</v>
      </c>
      <c r="AF152" s="10" t="s">
        <v>2163</v>
      </c>
      <c r="AG152" s="10"/>
      <c r="AH152" s="10" t="s">
        <v>2181</v>
      </c>
      <c r="AI152" s="10" t="s">
        <v>3622</v>
      </c>
      <c r="AJ152" s="10"/>
      <c r="AK152" s="10" t="n">
        <v>0</v>
      </c>
      <c r="AL152" s="10" t="n">
        <v>0</v>
      </c>
      <c r="AM152" s="10" t="n">
        <v>0</v>
      </c>
      <c r="AN152" s="10" t="s">
        <v>2548</v>
      </c>
      <c r="AO152" s="11" t="n">
        <v>41635.6508824693</v>
      </c>
      <c r="AP152" s="10" t="b">
        <v>1</v>
      </c>
      <c r="AQ152" s="12" t="s">
        <v>2165</v>
      </c>
    </row>
    <row r="153">
      <c r="A153" s="13" t="n">
        <v>20230930</v>
      </c>
      <c r="B153" s="14" t="s">
        <v>2534</v>
      </c>
      <c r="C153" s="14" t="s">
        <v>3616</v>
      </c>
      <c r="D153" s="14" t="s">
        <v>3617</v>
      </c>
      <c r="E153" s="14" t="s">
        <v>3618</v>
      </c>
      <c r="F153" s="14" t="s">
        <v>2393</v>
      </c>
      <c r="G153" s="14" t="s">
        <v>3619</v>
      </c>
      <c r="H153" s="14" t="s">
        <v>2638</v>
      </c>
      <c r="I153" s="14" t="n">
        <v>628</v>
      </c>
      <c r="J153" s="14"/>
      <c r="K153" s="14" t="s">
        <v>2639</v>
      </c>
      <c r="L153" s="14" t="s">
        <v>2241</v>
      </c>
      <c r="M153" s="14" t="s">
        <v>2211</v>
      </c>
      <c r="N153" s="14" t="s">
        <v>2640</v>
      </c>
      <c r="O153" s="15" t="n">
        <v>25000</v>
      </c>
      <c r="P153" s="15" t="n">
        <v>12500</v>
      </c>
      <c r="Q153" s="14" t="s">
        <v>3623</v>
      </c>
      <c r="R153" s="14" t="n">
        <v>2016</v>
      </c>
      <c r="S153" s="14" t="s">
        <v>3621</v>
      </c>
      <c r="T153" s="14" t="s">
        <v>2544</v>
      </c>
      <c r="U153" s="14" t="s">
        <v>2545</v>
      </c>
      <c r="V153" s="14" t="n">
        <v>7.8</v>
      </c>
      <c r="W153" s="14" t="n">
        <v>84</v>
      </c>
      <c r="X153" s="14" t="n">
        <v>541711</v>
      </c>
      <c r="Y153" s="14" t="s">
        <v>2159</v>
      </c>
      <c r="Z153" s="14"/>
      <c r="AA153" s="14"/>
      <c r="AB153" s="14" t="s">
        <v>2764</v>
      </c>
      <c r="AC153" s="14" t="s">
        <v>2393</v>
      </c>
      <c r="AD153" s="14" t="s">
        <v>2765</v>
      </c>
      <c r="AE153" s="14" t="s">
        <v>2512</v>
      </c>
      <c r="AF153" s="14" t="s">
        <v>2163</v>
      </c>
      <c r="AG153" s="14"/>
      <c r="AH153" s="14" t="s">
        <v>2181</v>
      </c>
      <c r="AI153" s="14" t="s">
        <v>3624</v>
      </c>
      <c r="AJ153" s="14"/>
      <c r="AK153" s="14" t="n">
        <v>0</v>
      </c>
      <c r="AL153" s="14" t="n">
        <v>1</v>
      </c>
      <c r="AM153" s="14" t="n">
        <v>0</v>
      </c>
      <c r="AN153" s="14" t="s">
        <v>2548</v>
      </c>
      <c r="AO153" s="15" t="n">
        <v>29739.7506303352</v>
      </c>
      <c r="AP153" s="14" t="b">
        <v>1</v>
      </c>
      <c r="AQ153" s="16" t="s">
        <v>2165</v>
      </c>
    </row>
    <row r="154">
      <c r="A154" s="9" t="n">
        <v>20230930</v>
      </c>
      <c r="B154" s="10" t="s">
        <v>2534</v>
      </c>
      <c r="C154" s="10" t="s">
        <v>3625</v>
      </c>
      <c r="D154" s="10" t="s">
        <v>3626</v>
      </c>
      <c r="E154" s="10" t="s">
        <v>3627</v>
      </c>
      <c r="F154" s="10" t="s">
        <v>2290</v>
      </c>
      <c r="G154" s="10" t="s">
        <v>3628</v>
      </c>
      <c r="H154" s="10" t="s">
        <v>2821</v>
      </c>
      <c r="I154" s="10" t="n">
        <v>32773</v>
      </c>
      <c r="J154" s="10"/>
      <c r="K154" s="10" t="s">
        <v>2822</v>
      </c>
      <c r="L154" s="10" t="s">
        <v>2511</v>
      </c>
      <c r="M154" s="10" t="s">
        <v>2290</v>
      </c>
      <c r="N154" s="10" t="s">
        <v>2823</v>
      </c>
      <c r="O154" s="11" t="n">
        <v>350000</v>
      </c>
      <c r="P154" s="11" t="n">
        <v>175000</v>
      </c>
      <c r="Q154" s="10" t="s">
        <v>3629</v>
      </c>
      <c r="R154" s="10" t="n">
        <v>2016</v>
      </c>
      <c r="S154" s="10"/>
      <c r="T154" s="10" t="s">
        <v>2544</v>
      </c>
      <c r="U154" s="10" t="s">
        <v>2545</v>
      </c>
      <c r="V154" s="10" t="n">
        <v>5</v>
      </c>
      <c r="W154" s="10" t="n">
        <v>84</v>
      </c>
      <c r="X154" s="10" t="n">
        <v>541711</v>
      </c>
      <c r="Y154" s="10" t="s">
        <v>2159</v>
      </c>
      <c r="Z154" s="10"/>
      <c r="AA154" s="10"/>
      <c r="AB154" s="10" t="s">
        <v>3630</v>
      </c>
      <c r="AC154" s="10" t="s">
        <v>2290</v>
      </c>
      <c r="AD154" s="10" t="s">
        <v>2300</v>
      </c>
      <c r="AE154" s="10" t="s">
        <v>2347</v>
      </c>
      <c r="AF154" s="10" t="s">
        <v>2163</v>
      </c>
      <c r="AG154" s="10"/>
      <c r="AH154" s="10" t="s">
        <v>2164</v>
      </c>
      <c r="AI154" s="10"/>
      <c r="AJ154" s="10"/>
      <c r="AK154" s="10" t="n">
        <v>0</v>
      </c>
      <c r="AL154" s="10" t="n">
        <v>1</v>
      </c>
      <c r="AM154" s="10" t="n">
        <v>0</v>
      </c>
      <c r="AN154" s="10" t="s">
        <v>2548</v>
      </c>
      <c r="AO154" s="11" t="n">
        <v>416356.508824693</v>
      </c>
      <c r="AP154" s="10" t="b">
        <v>1</v>
      </c>
      <c r="AQ154" s="12" t="s">
        <v>2165</v>
      </c>
    </row>
    <row r="155">
      <c r="A155" s="13" t="n">
        <v>20230930</v>
      </c>
      <c r="B155" s="14" t="s">
        <v>2534</v>
      </c>
      <c r="C155" s="14" t="s">
        <v>3631</v>
      </c>
      <c r="D155" s="14" t="s">
        <v>3632</v>
      </c>
      <c r="E155" s="14" t="s">
        <v>3633</v>
      </c>
      <c r="F155" s="14" t="s">
        <v>2868</v>
      </c>
      <c r="G155" s="14" t="s">
        <v>3634</v>
      </c>
      <c r="H155" s="14" t="s">
        <v>2660</v>
      </c>
      <c r="I155" s="14" t="n">
        <v>3511</v>
      </c>
      <c r="J155" s="14"/>
      <c r="K155" s="14" t="s">
        <v>2661</v>
      </c>
      <c r="L155" s="14" t="s">
        <v>2250</v>
      </c>
      <c r="M155" s="14" t="s">
        <v>2251</v>
      </c>
      <c r="N155" s="14" t="s">
        <v>2662</v>
      </c>
      <c r="O155" s="15" t="n">
        <v>15000</v>
      </c>
      <c r="P155" s="15" t="n">
        <v>7500</v>
      </c>
      <c r="Q155" s="14" t="s">
        <v>3635</v>
      </c>
      <c r="R155" s="14" t="n">
        <v>2017</v>
      </c>
      <c r="S155" s="14" t="s">
        <v>3636</v>
      </c>
      <c r="T155" s="14" t="s">
        <v>2544</v>
      </c>
      <c r="U155" s="14" t="s">
        <v>2545</v>
      </c>
      <c r="V155" s="14" t="n">
        <v>8</v>
      </c>
      <c r="W155" s="14" t="n">
        <v>84</v>
      </c>
      <c r="X155" s="14" t="n">
        <v>541711</v>
      </c>
      <c r="Y155" s="14" t="s">
        <v>2159</v>
      </c>
      <c r="Z155" s="14"/>
      <c r="AA155" s="14"/>
      <c r="AB155" s="14" t="s">
        <v>3153</v>
      </c>
      <c r="AC155" s="14" t="s">
        <v>2868</v>
      </c>
      <c r="AD155" s="14" t="s">
        <v>3637</v>
      </c>
      <c r="AE155" s="14" t="s">
        <v>2383</v>
      </c>
      <c r="AF155" s="14" t="s">
        <v>2163</v>
      </c>
      <c r="AG155" s="14"/>
      <c r="AH155" s="14" t="s">
        <v>2181</v>
      </c>
      <c r="AI155" s="14" t="s">
        <v>3549</v>
      </c>
      <c r="AJ155" s="14"/>
      <c r="AK155" s="14" t="n">
        <v>0</v>
      </c>
      <c r="AL155" s="14" t="n">
        <v>1</v>
      </c>
      <c r="AM155" s="14" t="n">
        <v>3</v>
      </c>
      <c r="AN155" s="14" t="s">
        <v>2548</v>
      </c>
      <c r="AO155" s="15" t="n">
        <v>17530.858477421</v>
      </c>
      <c r="AP155" s="14" t="b">
        <v>1</v>
      </c>
      <c r="AQ155" s="16" t="s">
        <v>2165</v>
      </c>
    </row>
    <row r="156">
      <c r="A156" s="9" t="n">
        <v>20230930</v>
      </c>
      <c r="B156" s="10" t="s">
        <v>2534</v>
      </c>
      <c r="C156" s="10" t="s">
        <v>3638</v>
      </c>
      <c r="D156" s="10" t="s">
        <v>3639</v>
      </c>
      <c r="E156" s="10" t="s">
        <v>3640</v>
      </c>
      <c r="F156" s="10" t="s">
        <v>3641</v>
      </c>
      <c r="G156" s="10" t="s">
        <v>3642</v>
      </c>
      <c r="H156" s="10" t="s">
        <v>2660</v>
      </c>
      <c r="I156" s="10" t="n">
        <v>3511</v>
      </c>
      <c r="J156" s="10"/>
      <c r="K156" s="10" t="s">
        <v>2661</v>
      </c>
      <c r="L156" s="10" t="s">
        <v>2250</v>
      </c>
      <c r="M156" s="10" t="s">
        <v>2251</v>
      </c>
      <c r="N156" s="10" t="s">
        <v>2662</v>
      </c>
      <c r="O156" s="11" t="n">
        <v>15000</v>
      </c>
      <c r="P156" s="11" t="n">
        <v>7500</v>
      </c>
      <c r="Q156" s="10" t="s">
        <v>3643</v>
      </c>
      <c r="R156" s="10" t="n">
        <v>2017</v>
      </c>
      <c r="S156" s="10" t="s">
        <v>3644</v>
      </c>
      <c r="T156" s="10" t="s">
        <v>2544</v>
      </c>
      <c r="U156" s="10" t="s">
        <v>2545</v>
      </c>
      <c r="V156" s="10" t="n">
        <v>8.25</v>
      </c>
      <c r="W156" s="10" t="n">
        <v>84</v>
      </c>
      <c r="X156" s="10" t="n">
        <v>541714</v>
      </c>
      <c r="Y156" s="10"/>
      <c r="Z156" s="10"/>
      <c r="AA156" s="10"/>
      <c r="AB156" s="10" t="s">
        <v>3645</v>
      </c>
      <c r="AC156" s="10" t="s">
        <v>3641</v>
      </c>
      <c r="AD156" s="10" t="s">
        <v>3646</v>
      </c>
      <c r="AE156" s="10" t="s">
        <v>2162</v>
      </c>
      <c r="AF156" s="10" t="s">
        <v>2163</v>
      </c>
      <c r="AG156" s="10"/>
      <c r="AH156" s="10" t="s">
        <v>2199</v>
      </c>
      <c r="AI156" s="10"/>
      <c r="AJ156" s="10"/>
      <c r="AK156" s="10" t="n">
        <v>0</v>
      </c>
      <c r="AL156" s="10" t="n">
        <v>1</v>
      </c>
      <c r="AM156" s="10" t="n">
        <v>0</v>
      </c>
      <c r="AN156" s="10" t="s">
        <v>2548</v>
      </c>
      <c r="AO156" s="11" t="n">
        <v>17530.858477421</v>
      </c>
      <c r="AP156" s="10" t="b">
        <v>1</v>
      </c>
      <c r="AQ156" s="12" t="s">
        <v>2165</v>
      </c>
    </row>
    <row r="157">
      <c r="A157" s="13" t="n">
        <v>20230930</v>
      </c>
      <c r="B157" s="14" t="s">
        <v>2534</v>
      </c>
      <c r="C157" s="14" t="s">
        <v>3647</v>
      </c>
      <c r="D157" s="14" t="s">
        <v>3648</v>
      </c>
      <c r="E157" s="14" t="s">
        <v>3649</v>
      </c>
      <c r="F157" s="14" t="s">
        <v>3650</v>
      </c>
      <c r="G157" s="14" t="s">
        <v>3651</v>
      </c>
      <c r="H157" s="14" t="s">
        <v>3652</v>
      </c>
      <c r="I157" s="14" t="n">
        <v>58665</v>
      </c>
      <c r="J157" s="14"/>
      <c r="K157" s="14" t="s">
        <v>3653</v>
      </c>
      <c r="L157" s="14" t="s">
        <v>2556</v>
      </c>
      <c r="M157" s="14" t="s">
        <v>2193</v>
      </c>
      <c r="N157" s="14" t="s">
        <v>3654</v>
      </c>
      <c r="O157" s="15" t="n">
        <v>150000</v>
      </c>
      <c r="P157" s="15" t="n">
        <v>75000</v>
      </c>
      <c r="Q157" s="14" t="s">
        <v>3655</v>
      </c>
      <c r="R157" s="14" t="n">
        <v>2017</v>
      </c>
      <c r="S157" s="14" t="s">
        <v>3548</v>
      </c>
      <c r="T157" s="14" t="s">
        <v>2544</v>
      </c>
      <c r="U157" s="14" t="s">
        <v>2545</v>
      </c>
      <c r="V157" s="14" t="n">
        <v>7.25</v>
      </c>
      <c r="W157" s="14" t="n">
        <v>120</v>
      </c>
      <c r="X157" s="14" t="n">
        <v>541714</v>
      </c>
      <c r="Y157" s="14"/>
      <c r="Z157" s="14"/>
      <c r="AA157" s="14"/>
      <c r="AB157" s="14" t="s">
        <v>3656</v>
      </c>
      <c r="AC157" s="14" t="s">
        <v>3650</v>
      </c>
      <c r="AD157" s="14" t="s">
        <v>3657</v>
      </c>
      <c r="AE157" s="14" t="s">
        <v>2268</v>
      </c>
      <c r="AF157" s="14" t="s">
        <v>2163</v>
      </c>
      <c r="AG157" s="14"/>
      <c r="AH157" s="14" t="s">
        <v>2199</v>
      </c>
      <c r="AI157" s="14"/>
      <c r="AJ157" s="14"/>
      <c r="AK157" s="14" t="n">
        <v>0</v>
      </c>
      <c r="AL157" s="14" t="n">
        <v>0</v>
      </c>
      <c r="AM157" s="14" t="n">
        <v>0</v>
      </c>
      <c r="AN157" s="14" t="s">
        <v>2594</v>
      </c>
      <c r="AO157" s="15" t="n">
        <v>175308.58477421</v>
      </c>
      <c r="AP157" s="14" t="b">
        <v>1</v>
      </c>
      <c r="AQ157" s="16" t="s">
        <v>2165</v>
      </c>
    </row>
    <row r="158">
      <c r="A158" s="9" t="n">
        <v>20230930</v>
      </c>
      <c r="B158" s="10" t="s">
        <v>2534</v>
      </c>
      <c r="C158" s="10" t="s">
        <v>3658</v>
      </c>
      <c r="D158" s="10" t="s">
        <v>3659</v>
      </c>
      <c r="E158" s="10" t="s">
        <v>3660</v>
      </c>
      <c r="F158" s="10" t="s">
        <v>2203</v>
      </c>
      <c r="G158" s="10" t="s">
        <v>3661</v>
      </c>
      <c r="H158" s="10" t="s">
        <v>3652</v>
      </c>
      <c r="I158" s="10" t="n">
        <v>58665</v>
      </c>
      <c r="J158" s="10"/>
      <c r="K158" s="10" t="s">
        <v>3653</v>
      </c>
      <c r="L158" s="10" t="s">
        <v>2556</v>
      </c>
      <c r="M158" s="10" t="s">
        <v>2193</v>
      </c>
      <c r="N158" s="10" t="s">
        <v>3654</v>
      </c>
      <c r="O158" s="11" t="n">
        <v>1630000</v>
      </c>
      <c r="P158" s="11" t="n">
        <v>1222500</v>
      </c>
      <c r="Q158" s="10" t="s">
        <v>3662</v>
      </c>
      <c r="R158" s="10" t="n">
        <v>2017</v>
      </c>
      <c r="S158" s="10"/>
      <c r="T158" s="10" t="s">
        <v>2572</v>
      </c>
      <c r="U158" s="10" t="s">
        <v>2573</v>
      </c>
      <c r="V158" s="10" t="n">
        <v>5</v>
      </c>
      <c r="W158" s="10" t="n">
        <v>300</v>
      </c>
      <c r="X158" s="10" t="n">
        <v>541714</v>
      </c>
      <c r="Y158" s="10"/>
      <c r="Z158" s="10"/>
      <c r="AA158" s="10"/>
      <c r="AB158" s="10" t="s">
        <v>3663</v>
      </c>
      <c r="AC158" s="10" t="s">
        <v>2203</v>
      </c>
      <c r="AD158" s="10" t="s">
        <v>2214</v>
      </c>
      <c r="AE158" s="10" t="s">
        <v>3664</v>
      </c>
      <c r="AF158" s="10" t="s">
        <v>2163</v>
      </c>
      <c r="AG158" s="10"/>
      <c r="AH158" s="10" t="s">
        <v>2164</v>
      </c>
      <c r="AI158" s="10"/>
      <c r="AJ158" s="10"/>
      <c r="AK158" s="10" t="n">
        <v>0</v>
      </c>
      <c r="AL158" s="10" t="n">
        <v>0</v>
      </c>
      <c r="AM158" s="10" t="n">
        <v>25</v>
      </c>
      <c r="AN158" s="10" t="s">
        <v>2548</v>
      </c>
      <c r="AO158" s="11" t="n">
        <v>1905019.95454641</v>
      </c>
      <c r="AP158" s="10" t="b">
        <v>1</v>
      </c>
      <c r="AQ158" s="12" t="s">
        <v>2165</v>
      </c>
    </row>
    <row r="159">
      <c r="A159" s="13" t="n">
        <v>20230930</v>
      </c>
      <c r="B159" s="14" t="s">
        <v>2534</v>
      </c>
      <c r="C159" s="14" t="s">
        <v>3665</v>
      </c>
      <c r="D159" s="14" t="s">
        <v>3666</v>
      </c>
      <c r="E159" s="14" t="s">
        <v>2253</v>
      </c>
      <c r="F159" s="14" t="s">
        <v>2151</v>
      </c>
      <c r="G159" s="14" t="s">
        <v>3667</v>
      </c>
      <c r="H159" s="14" t="s">
        <v>3668</v>
      </c>
      <c r="I159" s="14" t="n">
        <v>27237</v>
      </c>
      <c r="J159" s="14"/>
      <c r="K159" s="14" t="s">
        <v>3669</v>
      </c>
      <c r="L159" s="14" t="s">
        <v>3670</v>
      </c>
      <c r="M159" s="14" t="s">
        <v>2272</v>
      </c>
      <c r="N159" s="14" t="s">
        <v>2307</v>
      </c>
      <c r="O159" s="15" t="n">
        <v>600000</v>
      </c>
      <c r="P159" s="15" t="n">
        <v>450000</v>
      </c>
      <c r="Q159" s="14" t="s">
        <v>3671</v>
      </c>
      <c r="R159" s="14" t="n">
        <v>2017</v>
      </c>
      <c r="S159" s="14" t="s">
        <v>3672</v>
      </c>
      <c r="T159" s="14" t="s">
        <v>2572</v>
      </c>
      <c r="U159" s="14" t="s">
        <v>2573</v>
      </c>
      <c r="V159" s="14" t="n">
        <v>5.75</v>
      </c>
      <c r="W159" s="14" t="n">
        <v>84</v>
      </c>
      <c r="X159" s="14" t="n">
        <v>541714</v>
      </c>
      <c r="Y159" s="14"/>
      <c r="Z159" s="14"/>
      <c r="AA159" s="14"/>
      <c r="AB159" s="14" t="s">
        <v>2253</v>
      </c>
      <c r="AC159" s="14" t="s">
        <v>2151</v>
      </c>
      <c r="AD159" s="14" t="s">
        <v>2254</v>
      </c>
      <c r="AE159" s="14" t="s">
        <v>2255</v>
      </c>
      <c r="AF159" s="14" t="s">
        <v>2163</v>
      </c>
      <c r="AG159" s="14"/>
      <c r="AH159" s="14" t="s">
        <v>2181</v>
      </c>
      <c r="AI159" s="14" t="s">
        <v>2387</v>
      </c>
      <c r="AJ159" s="14"/>
      <c r="AK159" s="14" t="n">
        <v>0</v>
      </c>
      <c r="AL159" s="14" t="n">
        <v>0</v>
      </c>
      <c r="AM159" s="14" t="n">
        <v>7</v>
      </c>
      <c r="AN159" s="14" t="s">
        <v>2594</v>
      </c>
      <c r="AO159" s="15" t="n">
        <v>701234.339096838</v>
      </c>
      <c r="AP159" s="14" t="b">
        <v>1</v>
      </c>
      <c r="AQ159" s="16" t="s">
        <v>2165</v>
      </c>
    </row>
    <row r="160">
      <c r="A160" s="9" t="n">
        <v>20230930</v>
      </c>
      <c r="B160" s="10" t="s">
        <v>2534</v>
      </c>
      <c r="C160" s="10" t="s">
        <v>3673</v>
      </c>
      <c r="D160" s="10" t="s">
        <v>3674</v>
      </c>
      <c r="E160" s="10" t="s">
        <v>3675</v>
      </c>
      <c r="F160" s="10" t="s">
        <v>2151</v>
      </c>
      <c r="G160" s="10" t="s">
        <v>3676</v>
      </c>
      <c r="H160" s="10" t="s">
        <v>3677</v>
      </c>
      <c r="I160" s="10"/>
      <c r="J160" s="10"/>
      <c r="K160" s="10" t="s">
        <v>2154</v>
      </c>
      <c r="L160" s="10" t="s">
        <v>2155</v>
      </c>
      <c r="M160" s="10" t="s">
        <v>2151</v>
      </c>
      <c r="N160" s="10" t="s">
        <v>2156</v>
      </c>
      <c r="O160" s="11" t="n">
        <v>203000</v>
      </c>
      <c r="P160" s="11" t="n">
        <v>152250</v>
      </c>
      <c r="Q160" s="10" t="s">
        <v>3678</v>
      </c>
      <c r="R160" s="10" t="n">
        <v>2017</v>
      </c>
      <c r="S160" s="10" t="s">
        <v>3672</v>
      </c>
      <c r="T160" s="10" t="s">
        <v>2151</v>
      </c>
      <c r="U160" s="10" t="s">
        <v>3679</v>
      </c>
      <c r="V160" s="10" t="n">
        <v>9.25</v>
      </c>
      <c r="W160" s="10" t="n">
        <v>120</v>
      </c>
      <c r="X160" s="10" t="n">
        <v>541714</v>
      </c>
      <c r="Y160" s="10"/>
      <c r="Z160" s="10"/>
      <c r="AA160" s="10"/>
      <c r="AB160" s="10" t="s">
        <v>2486</v>
      </c>
      <c r="AC160" s="10" t="s">
        <v>2151</v>
      </c>
      <c r="AD160" s="10" t="s">
        <v>2487</v>
      </c>
      <c r="AE160" s="10" t="s">
        <v>3680</v>
      </c>
      <c r="AF160" s="10" t="s">
        <v>2163</v>
      </c>
      <c r="AG160" s="10"/>
      <c r="AH160" s="10" t="s">
        <v>2181</v>
      </c>
      <c r="AI160" s="10" t="s">
        <v>2286</v>
      </c>
      <c r="AJ160" s="10"/>
      <c r="AK160" s="10" t="n">
        <v>0</v>
      </c>
      <c r="AL160" s="10" t="n">
        <v>0</v>
      </c>
      <c r="AM160" s="10" t="n">
        <v>6</v>
      </c>
      <c r="AN160" s="10" t="s">
        <v>2548</v>
      </c>
      <c r="AO160" s="11" t="n">
        <v>237250.95139443</v>
      </c>
      <c r="AP160" s="10" t="b">
        <v>1</v>
      </c>
      <c r="AQ160" s="12" t="s">
        <v>2165</v>
      </c>
    </row>
    <row r="161">
      <c r="A161" s="13" t="n">
        <v>20230930</v>
      </c>
      <c r="B161" s="14" t="s">
        <v>2534</v>
      </c>
      <c r="C161" s="14" t="s">
        <v>3681</v>
      </c>
      <c r="D161" s="14" t="s">
        <v>3682</v>
      </c>
      <c r="E161" s="14" t="s">
        <v>3683</v>
      </c>
      <c r="F161" s="14" t="s">
        <v>2151</v>
      </c>
      <c r="G161" s="14" t="s">
        <v>3684</v>
      </c>
      <c r="H161" s="14" t="s">
        <v>2660</v>
      </c>
      <c r="I161" s="14" t="n">
        <v>3511</v>
      </c>
      <c r="J161" s="14"/>
      <c r="K161" s="14" t="s">
        <v>2661</v>
      </c>
      <c r="L161" s="14" t="s">
        <v>2250</v>
      </c>
      <c r="M161" s="14" t="s">
        <v>2251</v>
      </c>
      <c r="N161" s="14" t="s">
        <v>2662</v>
      </c>
      <c r="O161" s="15" t="n">
        <v>5000</v>
      </c>
      <c r="P161" s="15" t="n">
        <v>2500</v>
      </c>
      <c r="Q161" s="14" t="s">
        <v>3685</v>
      </c>
      <c r="R161" s="14" t="n">
        <v>2017</v>
      </c>
      <c r="S161" s="14" t="s">
        <v>3672</v>
      </c>
      <c r="T161" s="14" t="s">
        <v>2544</v>
      </c>
      <c r="U161" s="14" t="s">
        <v>2545</v>
      </c>
      <c r="V161" s="14" t="n">
        <v>8.5</v>
      </c>
      <c r="W161" s="14" t="n">
        <v>84</v>
      </c>
      <c r="X161" s="14" t="n">
        <v>541714</v>
      </c>
      <c r="Y161" s="14"/>
      <c r="Z161" s="14"/>
      <c r="AA161" s="14"/>
      <c r="AB161" s="14" t="s">
        <v>2434</v>
      </c>
      <c r="AC161" s="14" t="s">
        <v>2151</v>
      </c>
      <c r="AD161" s="14" t="s">
        <v>2229</v>
      </c>
      <c r="AE161" s="14" t="s">
        <v>2356</v>
      </c>
      <c r="AF161" s="14" t="s">
        <v>2163</v>
      </c>
      <c r="AG161" s="14"/>
      <c r="AH161" s="14" t="s">
        <v>2181</v>
      </c>
      <c r="AI161" s="14" t="s">
        <v>2609</v>
      </c>
      <c r="AJ161" s="14"/>
      <c r="AK161" s="14" t="n">
        <v>0</v>
      </c>
      <c r="AL161" s="14" t="n">
        <v>1</v>
      </c>
      <c r="AM161" s="14" t="n">
        <v>0</v>
      </c>
      <c r="AN161" s="14" t="s">
        <v>2548</v>
      </c>
      <c r="AO161" s="15" t="n">
        <v>5843.61949247365</v>
      </c>
      <c r="AP161" s="14" t="b">
        <v>1</v>
      </c>
      <c r="AQ161" s="16" t="s">
        <v>2165</v>
      </c>
    </row>
    <row r="162">
      <c r="A162" s="9" t="n">
        <v>20230930</v>
      </c>
      <c r="B162" s="10" t="s">
        <v>2534</v>
      </c>
      <c r="C162" s="10" t="s">
        <v>3686</v>
      </c>
      <c r="D162" s="10" t="s">
        <v>3687</v>
      </c>
      <c r="E162" s="10" t="s">
        <v>2173</v>
      </c>
      <c r="F162" s="10" t="s">
        <v>2169</v>
      </c>
      <c r="G162" s="10" t="s">
        <v>3688</v>
      </c>
      <c r="H162" s="10" t="s">
        <v>3689</v>
      </c>
      <c r="I162" s="10" t="n">
        <v>4360</v>
      </c>
      <c r="J162" s="10"/>
      <c r="K162" s="10" t="s">
        <v>3690</v>
      </c>
      <c r="L162" s="10" t="s">
        <v>3691</v>
      </c>
      <c r="M162" s="10" t="s">
        <v>2169</v>
      </c>
      <c r="N162" s="10" t="s">
        <v>3692</v>
      </c>
      <c r="O162" s="11" t="n">
        <v>100000</v>
      </c>
      <c r="P162" s="11" t="n">
        <v>50000</v>
      </c>
      <c r="Q162" s="10" t="s">
        <v>3693</v>
      </c>
      <c r="R162" s="10" t="n">
        <v>2017</v>
      </c>
      <c r="S162" s="10" t="s">
        <v>2688</v>
      </c>
      <c r="T162" s="10" t="s">
        <v>2544</v>
      </c>
      <c r="U162" s="10" t="s">
        <v>2545</v>
      </c>
      <c r="V162" s="10" t="n">
        <v>5.5</v>
      </c>
      <c r="W162" s="10" t="n">
        <v>30</v>
      </c>
      <c r="X162" s="10" t="n">
        <v>541714</v>
      </c>
      <c r="Y162" s="10"/>
      <c r="Z162" s="10"/>
      <c r="AA162" s="10"/>
      <c r="AB162" s="10" t="s">
        <v>2178</v>
      </c>
      <c r="AC162" s="10" t="s">
        <v>2169</v>
      </c>
      <c r="AD162" s="10" t="s">
        <v>2179</v>
      </c>
      <c r="AE162" s="10" t="s">
        <v>2383</v>
      </c>
      <c r="AF162" s="10" t="s">
        <v>2163</v>
      </c>
      <c r="AG162" s="10"/>
      <c r="AH162" s="10" t="s">
        <v>2181</v>
      </c>
      <c r="AI162" s="10" t="s">
        <v>3375</v>
      </c>
      <c r="AJ162" s="10"/>
      <c r="AK162" s="10" t="n">
        <v>0</v>
      </c>
      <c r="AL162" s="10" t="n">
        <v>1</v>
      </c>
      <c r="AM162" s="10" t="n">
        <v>8</v>
      </c>
      <c r="AN162" s="10" t="s">
        <v>2548</v>
      </c>
      <c r="AO162" s="11" t="n">
        <v>116872.389849473</v>
      </c>
      <c r="AP162" s="10" t="b">
        <v>1</v>
      </c>
      <c r="AQ162" s="12" t="s">
        <v>2165</v>
      </c>
    </row>
    <row r="163">
      <c r="A163" s="13" t="n">
        <v>20230930</v>
      </c>
      <c r="B163" s="14" t="s">
        <v>2534</v>
      </c>
      <c r="C163" s="14" t="s">
        <v>3686</v>
      </c>
      <c r="D163" s="14" t="s">
        <v>3694</v>
      </c>
      <c r="E163" s="14" t="s">
        <v>2168</v>
      </c>
      <c r="F163" s="14" t="s">
        <v>2169</v>
      </c>
      <c r="G163" s="14" t="s">
        <v>3688</v>
      </c>
      <c r="H163" s="14" t="s">
        <v>3689</v>
      </c>
      <c r="I163" s="14" t="n">
        <v>4360</v>
      </c>
      <c r="J163" s="14"/>
      <c r="K163" s="14" t="s">
        <v>3690</v>
      </c>
      <c r="L163" s="14" t="s">
        <v>3691</v>
      </c>
      <c r="M163" s="14" t="s">
        <v>2169</v>
      </c>
      <c r="N163" s="14" t="s">
        <v>3692</v>
      </c>
      <c r="O163" s="15" t="n">
        <v>800000</v>
      </c>
      <c r="P163" s="15" t="n">
        <v>600000</v>
      </c>
      <c r="Q163" s="14" t="s">
        <v>3693</v>
      </c>
      <c r="R163" s="14" t="n">
        <v>2017</v>
      </c>
      <c r="S163" s="14" t="s">
        <v>2688</v>
      </c>
      <c r="T163" s="14" t="s">
        <v>2572</v>
      </c>
      <c r="U163" s="14" t="s">
        <v>2573</v>
      </c>
      <c r="V163" s="14" t="n">
        <v>5.5</v>
      </c>
      <c r="W163" s="14" t="n">
        <v>255</v>
      </c>
      <c r="X163" s="14" t="n">
        <v>541714</v>
      </c>
      <c r="Y163" s="14"/>
      <c r="Z163" s="14"/>
      <c r="AA163" s="14"/>
      <c r="AB163" s="14" t="s">
        <v>2178</v>
      </c>
      <c r="AC163" s="14" t="s">
        <v>2169</v>
      </c>
      <c r="AD163" s="14" t="s">
        <v>2179</v>
      </c>
      <c r="AE163" s="14" t="s">
        <v>2383</v>
      </c>
      <c r="AF163" s="14" t="s">
        <v>2163</v>
      </c>
      <c r="AG163" s="14"/>
      <c r="AH163" s="14" t="s">
        <v>2181</v>
      </c>
      <c r="AI163" s="14" t="s">
        <v>2387</v>
      </c>
      <c r="AJ163" s="14"/>
      <c r="AK163" s="14" t="n">
        <v>0</v>
      </c>
      <c r="AL163" s="14" t="n">
        <v>0</v>
      </c>
      <c r="AM163" s="14" t="n">
        <v>8</v>
      </c>
      <c r="AN163" s="14" t="s">
        <v>2548</v>
      </c>
      <c r="AO163" s="15" t="n">
        <v>934979.118795784</v>
      </c>
      <c r="AP163" s="14" t="b">
        <v>1</v>
      </c>
      <c r="AQ163" s="16" t="s">
        <v>2165</v>
      </c>
    </row>
    <row r="164">
      <c r="A164" s="9" t="n">
        <v>20230930</v>
      </c>
      <c r="B164" s="10" t="s">
        <v>2534</v>
      </c>
      <c r="C164" s="10" t="s">
        <v>3695</v>
      </c>
      <c r="D164" s="10" t="s">
        <v>3696</v>
      </c>
      <c r="E164" s="10" t="s">
        <v>3697</v>
      </c>
      <c r="F164" s="10" t="s">
        <v>2624</v>
      </c>
      <c r="G164" s="10" t="s">
        <v>3698</v>
      </c>
      <c r="H164" s="10" t="s">
        <v>2638</v>
      </c>
      <c r="I164" s="10" t="n">
        <v>628</v>
      </c>
      <c r="J164" s="10"/>
      <c r="K164" s="10" t="s">
        <v>2639</v>
      </c>
      <c r="L164" s="10" t="s">
        <v>2241</v>
      </c>
      <c r="M164" s="10" t="s">
        <v>2211</v>
      </c>
      <c r="N164" s="10" t="s">
        <v>2640</v>
      </c>
      <c r="O164" s="11" t="n">
        <v>279200</v>
      </c>
      <c r="P164" s="11" t="n">
        <v>139600</v>
      </c>
      <c r="Q164" s="10" t="s">
        <v>3699</v>
      </c>
      <c r="R164" s="10" t="n">
        <v>2017</v>
      </c>
      <c r="S164" s="10" t="s">
        <v>3672</v>
      </c>
      <c r="T164" s="10" t="s">
        <v>2544</v>
      </c>
      <c r="U164" s="10" t="s">
        <v>2545</v>
      </c>
      <c r="V164" s="10" t="n">
        <v>4.08</v>
      </c>
      <c r="W164" s="10" t="n">
        <v>84</v>
      </c>
      <c r="X164" s="10" t="n">
        <v>541711</v>
      </c>
      <c r="Y164" s="10" t="s">
        <v>2159</v>
      </c>
      <c r="Z164" s="10"/>
      <c r="AA164" s="10"/>
      <c r="AB164" s="10" t="s">
        <v>3596</v>
      </c>
      <c r="AC164" s="10" t="s">
        <v>2624</v>
      </c>
      <c r="AD164" s="10" t="s">
        <v>3268</v>
      </c>
      <c r="AE164" s="10" t="s">
        <v>2268</v>
      </c>
      <c r="AF164" s="10" t="s">
        <v>2163</v>
      </c>
      <c r="AG164" s="10"/>
      <c r="AH164" s="10" t="s">
        <v>2199</v>
      </c>
      <c r="AI164" s="10"/>
      <c r="AJ164" s="10"/>
      <c r="AK164" s="10" t="n">
        <v>0</v>
      </c>
      <c r="AL164" s="10" t="n">
        <v>0</v>
      </c>
      <c r="AM164" s="10" t="n">
        <v>4</v>
      </c>
      <c r="AN164" s="10" t="s">
        <v>2548</v>
      </c>
      <c r="AO164" s="11" t="n">
        <v>326307.712459729</v>
      </c>
      <c r="AP164" s="10" t="b">
        <v>1</v>
      </c>
      <c r="AQ164" s="12" t="s">
        <v>2165</v>
      </c>
    </row>
    <row r="165">
      <c r="A165" s="13" t="n">
        <v>20230930</v>
      </c>
      <c r="B165" s="14" t="s">
        <v>2534</v>
      </c>
      <c r="C165" s="14" t="s">
        <v>3700</v>
      </c>
      <c r="D165" s="14" t="s">
        <v>3701</v>
      </c>
      <c r="E165" s="14" t="s">
        <v>2253</v>
      </c>
      <c r="F165" s="14" t="s">
        <v>2151</v>
      </c>
      <c r="G165" s="14" t="s">
        <v>2248</v>
      </c>
      <c r="H165" s="14" t="s">
        <v>3702</v>
      </c>
      <c r="I165" s="14" t="n">
        <v>32172</v>
      </c>
      <c r="J165" s="14"/>
      <c r="K165" s="14" t="s">
        <v>3703</v>
      </c>
      <c r="L165" s="14" t="s">
        <v>2297</v>
      </c>
      <c r="M165" s="14" t="s">
        <v>2151</v>
      </c>
      <c r="N165" s="14" t="s">
        <v>3704</v>
      </c>
      <c r="O165" s="15" t="n">
        <v>1307600</v>
      </c>
      <c r="P165" s="15" t="n">
        <v>980700</v>
      </c>
      <c r="Q165" s="14" t="s">
        <v>3705</v>
      </c>
      <c r="R165" s="14" t="n">
        <v>2017</v>
      </c>
      <c r="S165" s="14" t="s">
        <v>2688</v>
      </c>
      <c r="T165" s="14" t="s">
        <v>2572</v>
      </c>
      <c r="U165" s="14" t="s">
        <v>2573</v>
      </c>
      <c r="V165" s="14" t="n">
        <v>6.25</v>
      </c>
      <c r="W165" s="14" t="n">
        <v>120</v>
      </c>
      <c r="X165" s="14" t="n">
        <v>541714</v>
      </c>
      <c r="Y165" s="14"/>
      <c r="Z165" s="14"/>
      <c r="AA165" s="14"/>
      <c r="AB165" s="14" t="s">
        <v>2253</v>
      </c>
      <c r="AC165" s="14" t="s">
        <v>2151</v>
      </c>
      <c r="AD165" s="14" t="s">
        <v>2254</v>
      </c>
      <c r="AE165" s="14" t="s">
        <v>2255</v>
      </c>
      <c r="AF165" s="14" t="s">
        <v>2357</v>
      </c>
      <c r="AG165" s="14"/>
      <c r="AH165" s="14" t="s">
        <v>2199</v>
      </c>
      <c r="AI165" s="14"/>
      <c r="AJ165" s="14"/>
      <c r="AK165" s="14" t="n">
        <v>0</v>
      </c>
      <c r="AL165" s="14" t="n">
        <v>0</v>
      </c>
      <c r="AM165" s="14" t="n">
        <v>45</v>
      </c>
      <c r="AN165" s="14" t="s">
        <v>2594</v>
      </c>
      <c r="AO165" s="15" t="n">
        <v>1528223.36967171</v>
      </c>
      <c r="AP165" s="14" t="b">
        <v>1</v>
      </c>
      <c r="AQ165" s="16" t="s">
        <v>2165</v>
      </c>
    </row>
    <row r="166">
      <c r="A166" s="9" t="n">
        <v>20230930</v>
      </c>
      <c r="B166" s="10" t="s">
        <v>2534</v>
      </c>
      <c r="C166" s="10" t="s">
        <v>3706</v>
      </c>
      <c r="D166" s="10" t="s">
        <v>3707</v>
      </c>
      <c r="E166" s="10" t="s">
        <v>3708</v>
      </c>
      <c r="F166" s="10" t="s">
        <v>2203</v>
      </c>
      <c r="G166" s="10" t="s">
        <v>3709</v>
      </c>
      <c r="H166" s="10" t="s">
        <v>3357</v>
      </c>
      <c r="I166" s="10" t="n">
        <v>18409</v>
      </c>
      <c r="J166" s="10"/>
      <c r="K166" s="10" t="s">
        <v>3358</v>
      </c>
      <c r="L166" s="10" t="s">
        <v>2556</v>
      </c>
      <c r="M166" s="10" t="s">
        <v>2557</v>
      </c>
      <c r="N166" s="10" t="s">
        <v>3359</v>
      </c>
      <c r="O166" s="11" t="n">
        <v>75000</v>
      </c>
      <c r="P166" s="11" t="n">
        <v>37500</v>
      </c>
      <c r="Q166" s="10" t="s">
        <v>3710</v>
      </c>
      <c r="R166" s="10" t="n">
        <v>2017</v>
      </c>
      <c r="S166" s="10" t="s">
        <v>3409</v>
      </c>
      <c r="T166" s="10" t="s">
        <v>2544</v>
      </c>
      <c r="U166" s="10" t="s">
        <v>2545</v>
      </c>
      <c r="V166" s="10" t="n">
        <v>7.49</v>
      </c>
      <c r="W166" s="10" t="n">
        <v>84</v>
      </c>
      <c r="X166" s="10" t="n">
        <v>541714</v>
      </c>
      <c r="Y166" s="10"/>
      <c r="Z166" s="10"/>
      <c r="AA166" s="10"/>
      <c r="AB166" s="10" t="s">
        <v>3213</v>
      </c>
      <c r="AC166" s="10" t="s">
        <v>2203</v>
      </c>
      <c r="AD166" s="10" t="s">
        <v>2214</v>
      </c>
      <c r="AE166" s="10" t="s">
        <v>3269</v>
      </c>
      <c r="AF166" s="10" t="s">
        <v>2163</v>
      </c>
      <c r="AG166" s="10"/>
      <c r="AH166" s="10" t="s">
        <v>2199</v>
      </c>
      <c r="AI166" s="10"/>
      <c r="AJ166" s="10"/>
      <c r="AK166" s="10" t="n">
        <v>0</v>
      </c>
      <c r="AL166" s="10" t="n">
        <v>1</v>
      </c>
      <c r="AM166" s="10" t="n">
        <v>3</v>
      </c>
      <c r="AN166" s="10" t="s">
        <v>2548</v>
      </c>
      <c r="AO166" s="11" t="n">
        <v>87654.2923871048</v>
      </c>
      <c r="AP166" s="10" t="b">
        <v>1</v>
      </c>
      <c r="AQ166" s="12" t="s">
        <v>2165</v>
      </c>
    </row>
    <row r="167">
      <c r="A167" s="13" t="n">
        <v>20230930</v>
      </c>
      <c r="B167" s="14" t="s">
        <v>2534</v>
      </c>
      <c r="C167" s="14" t="s">
        <v>3686</v>
      </c>
      <c r="D167" s="14" t="s">
        <v>3711</v>
      </c>
      <c r="E167" s="14" t="s">
        <v>3103</v>
      </c>
      <c r="F167" s="14" t="s">
        <v>2169</v>
      </c>
      <c r="G167" s="14" t="s">
        <v>3712</v>
      </c>
      <c r="H167" s="14" t="s">
        <v>3689</v>
      </c>
      <c r="I167" s="14" t="n">
        <v>4360</v>
      </c>
      <c r="J167" s="14"/>
      <c r="K167" s="14" t="s">
        <v>3690</v>
      </c>
      <c r="L167" s="14" t="s">
        <v>3691</v>
      </c>
      <c r="M167" s="14" t="s">
        <v>2169</v>
      </c>
      <c r="N167" s="14" t="s">
        <v>3692</v>
      </c>
      <c r="O167" s="15" t="n">
        <v>600000</v>
      </c>
      <c r="P167" s="15" t="n">
        <v>450000</v>
      </c>
      <c r="Q167" s="14" t="s">
        <v>3713</v>
      </c>
      <c r="R167" s="14" t="n">
        <v>2017</v>
      </c>
      <c r="S167" s="14" t="s">
        <v>2688</v>
      </c>
      <c r="T167" s="14" t="s">
        <v>2572</v>
      </c>
      <c r="U167" s="14" t="s">
        <v>2573</v>
      </c>
      <c r="V167" s="14" t="n">
        <v>5.75</v>
      </c>
      <c r="W167" s="14" t="n">
        <v>120</v>
      </c>
      <c r="X167" s="14" t="n">
        <v>541714</v>
      </c>
      <c r="Y167" s="14"/>
      <c r="Z167" s="14"/>
      <c r="AA167" s="14"/>
      <c r="AB167" s="14" t="s">
        <v>3714</v>
      </c>
      <c r="AC167" s="14" t="s">
        <v>2169</v>
      </c>
      <c r="AD167" s="14" t="s">
        <v>2179</v>
      </c>
      <c r="AE167" s="14" t="s">
        <v>2383</v>
      </c>
      <c r="AF167" s="14" t="s">
        <v>2163</v>
      </c>
      <c r="AG167" s="14"/>
      <c r="AH167" s="14" t="s">
        <v>2181</v>
      </c>
      <c r="AI167" s="14" t="s">
        <v>2387</v>
      </c>
      <c r="AJ167" s="14"/>
      <c r="AK167" s="14" t="n">
        <v>0</v>
      </c>
      <c r="AL167" s="14" t="n">
        <v>0</v>
      </c>
      <c r="AM167" s="14" t="n">
        <v>8</v>
      </c>
      <c r="AN167" s="14" t="s">
        <v>2548</v>
      </c>
      <c r="AO167" s="15" t="n">
        <v>701234.339096838</v>
      </c>
      <c r="AP167" s="14" t="b">
        <v>1</v>
      </c>
      <c r="AQ167" s="16" t="s">
        <v>2165</v>
      </c>
    </row>
    <row r="168">
      <c r="A168" s="9" t="n">
        <v>20230930</v>
      </c>
      <c r="B168" s="10" t="s">
        <v>2534</v>
      </c>
      <c r="C168" s="10" t="s">
        <v>3715</v>
      </c>
      <c r="D168" s="10" t="s">
        <v>3716</v>
      </c>
      <c r="E168" s="10" t="s">
        <v>3717</v>
      </c>
      <c r="F168" s="10" t="s">
        <v>3718</v>
      </c>
      <c r="G168" s="10" t="s">
        <v>3719</v>
      </c>
      <c r="H168" s="10" t="s">
        <v>3720</v>
      </c>
      <c r="I168" s="10" t="n">
        <v>34997</v>
      </c>
      <c r="J168" s="10"/>
      <c r="K168" s="10" t="s">
        <v>3721</v>
      </c>
      <c r="L168" s="10" t="s">
        <v>3722</v>
      </c>
      <c r="M168" s="10" t="s">
        <v>2203</v>
      </c>
      <c r="N168" s="10" t="s">
        <v>3723</v>
      </c>
      <c r="O168" s="11" t="n">
        <v>350000</v>
      </c>
      <c r="P168" s="11" t="n">
        <v>262500</v>
      </c>
      <c r="Q168" s="10" t="s">
        <v>3724</v>
      </c>
      <c r="R168" s="10" t="n">
        <v>2017</v>
      </c>
      <c r="S168" s="10"/>
      <c r="T168" s="10" t="s">
        <v>2572</v>
      </c>
      <c r="U168" s="10" t="s">
        <v>2573</v>
      </c>
      <c r="V168" s="10" t="n">
        <v>7</v>
      </c>
      <c r="W168" s="10" t="n">
        <v>120</v>
      </c>
      <c r="X168" s="10" t="n">
        <v>541711</v>
      </c>
      <c r="Y168" s="10" t="s">
        <v>2159</v>
      </c>
      <c r="Z168" s="10"/>
      <c r="AA168" s="10"/>
      <c r="AB168" s="10" t="s">
        <v>3714</v>
      </c>
      <c r="AC168" s="10" t="s">
        <v>3718</v>
      </c>
      <c r="AD168" s="10" t="s">
        <v>3725</v>
      </c>
      <c r="AE168" s="10" t="s">
        <v>2162</v>
      </c>
      <c r="AF168" s="10" t="s">
        <v>2163</v>
      </c>
      <c r="AG168" s="10"/>
      <c r="AH168" s="10" t="s">
        <v>2164</v>
      </c>
      <c r="AI168" s="10"/>
      <c r="AJ168" s="10"/>
      <c r="AK168" s="10" t="n">
        <v>0</v>
      </c>
      <c r="AL168" s="10" t="n">
        <v>0</v>
      </c>
      <c r="AM168" s="10" t="n">
        <v>15</v>
      </c>
      <c r="AN168" s="10" t="s">
        <v>2548</v>
      </c>
      <c r="AO168" s="11" t="n">
        <v>409053.364473156</v>
      </c>
      <c r="AP168" s="10" t="b">
        <v>1</v>
      </c>
      <c r="AQ168" s="12" t="s">
        <v>2165</v>
      </c>
    </row>
    <row r="169">
      <c r="A169" s="13" t="n">
        <v>20230930</v>
      </c>
      <c r="B169" s="14" t="s">
        <v>2534</v>
      </c>
      <c r="C169" s="14" t="s">
        <v>3726</v>
      </c>
      <c r="D169" s="14" t="s">
        <v>3727</v>
      </c>
      <c r="E169" s="14" t="s">
        <v>3728</v>
      </c>
      <c r="F169" s="14" t="s">
        <v>2393</v>
      </c>
      <c r="G169" s="14" t="s">
        <v>3729</v>
      </c>
      <c r="H169" s="14" t="s">
        <v>2830</v>
      </c>
      <c r="I169" s="14" t="n">
        <v>659</v>
      </c>
      <c r="J169" s="14"/>
      <c r="K169" s="14" t="s">
        <v>2831</v>
      </c>
      <c r="L169" s="14" t="s">
        <v>2832</v>
      </c>
      <c r="M169" s="14" t="s">
        <v>2393</v>
      </c>
      <c r="N169" s="14" t="s">
        <v>2833</v>
      </c>
      <c r="O169" s="15" t="n">
        <v>100000</v>
      </c>
      <c r="P169" s="15" t="n">
        <v>50000</v>
      </c>
      <c r="Q169" s="14" t="s">
        <v>3730</v>
      </c>
      <c r="R169" s="14" t="n">
        <v>2017</v>
      </c>
      <c r="S169" s="14" t="s">
        <v>3141</v>
      </c>
      <c r="T169" s="14" t="s">
        <v>2544</v>
      </c>
      <c r="U169" s="14" t="s">
        <v>2545</v>
      </c>
      <c r="V169" s="14" t="n">
        <v>6.25</v>
      </c>
      <c r="W169" s="14" t="n">
        <v>84</v>
      </c>
      <c r="X169" s="14" t="n">
        <v>541714</v>
      </c>
      <c r="Y169" s="14"/>
      <c r="Z169" s="14"/>
      <c r="AA169" s="14"/>
      <c r="AB169" s="14" t="s">
        <v>3731</v>
      </c>
      <c r="AC169" s="14" t="s">
        <v>2393</v>
      </c>
      <c r="AD169" s="14" t="s">
        <v>2836</v>
      </c>
      <c r="AE169" s="14" t="s">
        <v>3040</v>
      </c>
      <c r="AF169" s="14" t="s">
        <v>2163</v>
      </c>
      <c r="AG169" s="14"/>
      <c r="AH169" s="14" t="s">
        <v>2199</v>
      </c>
      <c r="AI169" s="14"/>
      <c r="AJ169" s="14"/>
      <c r="AK169" s="14" t="n">
        <v>0</v>
      </c>
      <c r="AL169" s="14" t="n">
        <v>1</v>
      </c>
      <c r="AM169" s="14" t="n">
        <v>3</v>
      </c>
      <c r="AN169" s="14" t="s">
        <v>2548</v>
      </c>
      <c r="AO169" s="15" t="n">
        <v>116872.389849473</v>
      </c>
      <c r="AP169" s="14" t="b">
        <v>1</v>
      </c>
      <c r="AQ169" s="16" t="s">
        <v>2165</v>
      </c>
    </row>
    <row r="170">
      <c r="A170" s="9" t="n">
        <v>20230930</v>
      </c>
      <c r="B170" s="10" t="s">
        <v>2534</v>
      </c>
      <c r="C170" s="10" t="s">
        <v>3732</v>
      </c>
      <c r="D170" s="10" t="s">
        <v>3733</v>
      </c>
      <c r="E170" s="10" t="s">
        <v>2667</v>
      </c>
      <c r="F170" s="10" t="s">
        <v>2668</v>
      </c>
      <c r="G170" s="10" t="s">
        <v>2669</v>
      </c>
      <c r="H170" s="10" t="s">
        <v>3734</v>
      </c>
      <c r="I170" s="10" t="n">
        <v>34147</v>
      </c>
      <c r="J170" s="10"/>
      <c r="K170" s="10" t="s">
        <v>3735</v>
      </c>
      <c r="L170" s="10" t="s">
        <v>2683</v>
      </c>
      <c r="M170" s="10" t="s">
        <v>2668</v>
      </c>
      <c r="N170" s="10" t="s">
        <v>2684</v>
      </c>
      <c r="O170" s="11" t="n">
        <v>40000</v>
      </c>
      <c r="P170" s="11" t="n">
        <v>20000</v>
      </c>
      <c r="Q170" s="10" t="s">
        <v>3736</v>
      </c>
      <c r="R170" s="10" t="n">
        <v>2017</v>
      </c>
      <c r="S170" s="10" t="s">
        <v>3079</v>
      </c>
      <c r="T170" s="10" t="s">
        <v>2544</v>
      </c>
      <c r="U170" s="10" t="s">
        <v>2545</v>
      </c>
      <c r="V170" s="10" t="n">
        <v>6.25</v>
      </c>
      <c r="W170" s="10" t="n">
        <v>84</v>
      </c>
      <c r="X170" s="10" t="n">
        <v>541711</v>
      </c>
      <c r="Y170" s="10" t="s">
        <v>2159</v>
      </c>
      <c r="Z170" s="10"/>
      <c r="AA170" s="10"/>
      <c r="AB170" s="10" t="s">
        <v>2582</v>
      </c>
      <c r="AC170" s="10" t="s">
        <v>2668</v>
      </c>
      <c r="AD170" s="10" t="s">
        <v>2675</v>
      </c>
      <c r="AE170" s="10" t="s">
        <v>2268</v>
      </c>
      <c r="AF170" s="10" t="s">
        <v>2163</v>
      </c>
      <c r="AG170" s="10"/>
      <c r="AH170" s="10" t="s">
        <v>2199</v>
      </c>
      <c r="AI170" s="10"/>
      <c r="AJ170" s="10"/>
      <c r="AK170" s="10" t="n">
        <v>0</v>
      </c>
      <c r="AL170" s="10" t="n">
        <v>1</v>
      </c>
      <c r="AM170" s="10" t="n">
        <v>1</v>
      </c>
      <c r="AN170" s="10" t="s">
        <v>2548</v>
      </c>
      <c r="AO170" s="11" t="n">
        <v>46748.9559397892</v>
      </c>
      <c r="AP170" s="10" t="b">
        <v>1</v>
      </c>
      <c r="AQ170" s="12" t="s">
        <v>2165</v>
      </c>
    </row>
    <row r="171">
      <c r="A171" s="13" t="n">
        <v>20230930</v>
      </c>
      <c r="B171" s="14" t="s">
        <v>2534</v>
      </c>
      <c r="C171" s="14" t="s">
        <v>3737</v>
      </c>
      <c r="D171" s="14" t="s">
        <v>3738</v>
      </c>
      <c r="E171" s="14" t="s">
        <v>3739</v>
      </c>
      <c r="F171" s="14" t="s">
        <v>2290</v>
      </c>
      <c r="G171" s="14" t="s">
        <v>3740</v>
      </c>
      <c r="H171" s="14" t="s">
        <v>2821</v>
      </c>
      <c r="I171" s="14" t="n">
        <v>32773</v>
      </c>
      <c r="J171" s="14"/>
      <c r="K171" s="14" t="s">
        <v>2822</v>
      </c>
      <c r="L171" s="14" t="s">
        <v>2511</v>
      </c>
      <c r="M171" s="14" t="s">
        <v>2290</v>
      </c>
      <c r="N171" s="14" t="s">
        <v>2823</v>
      </c>
      <c r="O171" s="15" t="n">
        <v>200000</v>
      </c>
      <c r="P171" s="15" t="n">
        <v>100000</v>
      </c>
      <c r="Q171" s="14" t="s">
        <v>3741</v>
      </c>
      <c r="R171" s="14" t="n">
        <v>2017</v>
      </c>
      <c r="S171" s="14" t="s">
        <v>3208</v>
      </c>
      <c r="T171" s="14" t="s">
        <v>2544</v>
      </c>
      <c r="U171" s="14" t="s">
        <v>2545</v>
      </c>
      <c r="V171" s="14" t="n">
        <v>5.99</v>
      </c>
      <c r="W171" s="14" t="n">
        <v>60</v>
      </c>
      <c r="X171" s="14" t="n">
        <v>541714</v>
      </c>
      <c r="Y171" s="14"/>
      <c r="Z171" s="14"/>
      <c r="AA171" s="14"/>
      <c r="AB171" s="14" t="s">
        <v>3577</v>
      </c>
      <c r="AC171" s="14" t="s">
        <v>2290</v>
      </c>
      <c r="AD171" s="14" t="s">
        <v>2300</v>
      </c>
      <c r="AE171" s="14" t="s">
        <v>2512</v>
      </c>
      <c r="AF171" s="14" t="s">
        <v>2163</v>
      </c>
      <c r="AG171" s="14"/>
      <c r="AH171" s="14" t="s">
        <v>2181</v>
      </c>
      <c r="AI171" s="14" t="s">
        <v>3565</v>
      </c>
      <c r="AJ171" s="14"/>
      <c r="AK171" s="14" t="n">
        <v>0</v>
      </c>
      <c r="AL171" s="14" t="n">
        <v>0</v>
      </c>
      <c r="AM171" s="14" t="n">
        <v>3</v>
      </c>
      <c r="AN171" s="14" t="s">
        <v>2548</v>
      </c>
      <c r="AO171" s="15" t="n">
        <v>233744.779698946</v>
      </c>
      <c r="AP171" s="14" t="b">
        <v>1</v>
      </c>
      <c r="AQ171" s="16" t="s">
        <v>2165</v>
      </c>
    </row>
    <row r="172">
      <c r="A172" s="9" t="n">
        <v>20230930</v>
      </c>
      <c r="B172" s="10" t="s">
        <v>2534</v>
      </c>
      <c r="C172" s="10" t="s">
        <v>3742</v>
      </c>
      <c r="D172" s="10" t="s">
        <v>3743</v>
      </c>
      <c r="E172" s="10" t="s">
        <v>2475</v>
      </c>
      <c r="F172" s="10" t="s">
        <v>2290</v>
      </c>
      <c r="G172" s="10" t="s">
        <v>3205</v>
      </c>
      <c r="H172" s="10" t="s">
        <v>3134</v>
      </c>
      <c r="I172" s="10"/>
      <c r="J172" s="10"/>
      <c r="K172" s="10" t="s">
        <v>3135</v>
      </c>
      <c r="L172" s="10" t="s">
        <v>3136</v>
      </c>
      <c r="M172" s="10" t="s">
        <v>2393</v>
      </c>
      <c r="N172" s="10" t="s">
        <v>3137</v>
      </c>
      <c r="O172" s="11" t="n">
        <v>5000000</v>
      </c>
      <c r="P172" s="11" t="n">
        <v>3750000</v>
      </c>
      <c r="Q172" s="10" t="s">
        <v>3744</v>
      </c>
      <c r="R172" s="10" t="n">
        <v>2017</v>
      </c>
      <c r="S172" s="10" t="s">
        <v>3409</v>
      </c>
      <c r="T172" s="10" t="s">
        <v>2572</v>
      </c>
      <c r="U172" s="10" t="s">
        <v>2573</v>
      </c>
      <c r="V172" s="10" t="n">
        <v>7</v>
      </c>
      <c r="W172" s="10" t="n">
        <v>114</v>
      </c>
      <c r="X172" s="10" t="n">
        <v>541711</v>
      </c>
      <c r="Y172" s="10" t="s">
        <v>2159</v>
      </c>
      <c r="Z172" s="10"/>
      <c r="AA172" s="10"/>
      <c r="AB172" s="10" t="s">
        <v>3374</v>
      </c>
      <c r="AC172" s="10" t="s">
        <v>2290</v>
      </c>
      <c r="AD172" s="10" t="s">
        <v>2300</v>
      </c>
      <c r="AE172" s="10" t="s">
        <v>2383</v>
      </c>
      <c r="AF172" s="10" t="s">
        <v>2163</v>
      </c>
      <c r="AG172" s="10"/>
      <c r="AH172" s="10" t="s">
        <v>2181</v>
      </c>
      <c r="AI172" s="10" t="s">
        <v>3624</v>
      </c>
      <c r="AJ172" s="10"/>
      <c r="AK172" s="10" t="n">
        <v>0</v>
      </c>
      <c r="AL172" s="10" t="n">
        <v>0</v>
      </c>
      <c r="AM172" s="10" t="n">
        <v>55</v>
      </c>
      <c r="AN172" s="10" t="s">
        <v>2594</v>
      </c>
      <c r="AO172" s="11" t="n">
        <v>5843619.49247365</v>
      </c>
      <c r="AP172" s="10" t="b">
        <v>1</v>
      </c>
      <c r="AQ172" s="12" t="s">
        <v>2165</v>
      </c>
    </row>
    <row r="173">
      <c r="A173" s="13" t="n">
        <v>20230930</v>
      </c>
      <c r="B173" s="14" t="s">
        <v>2534</v>
      </c>
      <c r="C173" s="14" t="s">
        <v>3745</v>
      </c>
      <c r="D173" s="14" t="s">
        <v>3746</v>
      </c>
      <c r="E173" s="14" t="s">
        <v>3747</v>
      </c>
      <c r="F173" s="14" t="s">
        <v>2564</v>
      </c>
      <c r="G173" s="14" t="s">
        <v>3748</v>
      </c>
      <c r="H173" s="14" t="s">
        <v>3357</v>
      </c>
      <c r="I173" s="14" t="n">
        <v>18409</v>
      </c>
      <c r="J173" s="14"/>
      <c r="K173" s="14" t="s">
        <v>3358</v>
      </c>
      <c r="L173" s="14" t="s">
        <v>2556</v>
      </c>
      <c r="M173" s="14" t="s">
        <v>2557</v>
      </c>
      <c r="N173" s="14" t="s">
        <v>3359</v>
      </c>
      <c r="O173" s="15" t="n">
        <v>20000</v>
      </c>
      <c r="P173" s="15" t="n">
        <v>10000</v>
      </c>
      <c r="Q173" s="14" t="s">
        <v>3749</v>
      </c>
      <c r="R173" s="14" t="n">
        <v>2018</v>
      </c>
      <c r="S173" s="14" t="s">
        <v>2778</v>
      </c>
      <c r="T173" s="14" t="s">
        <v>2544</v>
      </c>
      <c r="U173" s="14" t="s">
        <v>2545</v>
      </c>
      <c r="V173" s="14" t="n">
        <v>10.38</v>
      </c>
      <c r="W173" s="14" t="n">
        <v>84</v>
      </c>
      <c r="X173" s="14" t="n">
        <v>541714</v>
      </c>
      <c r="Y173" s="14"/>
      <c r="Z173" s="14"/>
      <c r="AA173" s="14"/>
      <c r="AB173" s="14" t="s">
        <v>2788</v>
      </c>
      <c r="AC173" s="14" t="s">
        <v>2564</v>
      </c>
      <c r="AD173" s="14" t="s">
        <v>2789</v>
      </c>
      <c r="AE173" s="14" t="s">
        <v>2278</v>
      </c>
      <c r="AF173" s="14" t="s">
        <v>2163</v>
      </c>
      <c r="AG173" s="14" t="s">
        <v>2422</v>
      </c>
      <c r="AH173" s="14" t="s">
        <v>2199</v>
      </c>
      <c r="AI173" s="14"/>
      <c r="AJ173" s="14"/>
      <c r="AK173" s="14" t="n">
        <v>0</v>
      </c>
      <c r="AL173" s="14" t="n">
        <v>1</v>
      </c>
      <c r="AM173" s="14" t="n">
        <v>1</v>
      </c>
      <c r="AN173" s="14" t="s">
        <v>2548</v>
      </c>
      <c r="AO173" s="15" t="n">
        <v>22838.2299577469</v>
      </c>
      <c r="AP173" s="14" t="b">
        <v>1</v>
      </c>
      <c r="AQ173" s="16" t="s">
        <v>2165</v>
      </c>
    </row>
    <row r="174">
      <c r="A174" s="9" t="n">
        <v>20230930</v>
      </c>
      <c r="B174" s="10" t="s">
        <v>2534</v>
      </c>
      <c r="C174" s="10" t="s">
        <v>3750</v>
      </c>
      <c r="D174" s="10" t="s">
        <v>3751</v>
      </c>
      <c r="E174" s="10" t="s">
        <v>3752</v>
      </c>
      <c r="F174" s="10" t="s">
        <v>2234</v>
      </c>
      <c r="G174" s="10" t="s">
        <v>3753</v>
      </c>
      <c r="H174" s="10" t="s">
        <v>3754</v>
      </c>
      <c r="I174" s="10" t="n">
        <v>57701</v>
      </c>
      <c r="J174" s="10"/>
      <c r="K174" s="10" t="s">
        <v>3755</v>
      </c>
      <c r="L174" s="10" t="s">
        <v>2502</v>
      </c>
      <c r="M174" s="10" t="s">
        <v>2234</v>
      </c>
      <c r="N174" s="10" t="s">
        <v>3756</v>
      </c>
      <c r="O174" s="11" t="n">
        <v>485000</v>
      </c>
      <c r="P174" s="11" t="n">
        <v>363750</v>
      </c>
      <c r="Q174" s="10" t="s">
        <v>3757</v>
      </c>
      <c r="R174" s="10" t="n">
        <v>2018</v>
      </c>
      <c r="S174" s="10" t="s">
        <v>3208</v>
      </c>
      <c r="T174" s="10" t="s">
        <v>2606</v>
      </c>
      <c r="U174" s="10" t="s">
        <v>2573</v>
      </c>
      <c r="V174" s="10" t="n">
        <v>6</v>
      </c>
      <c r="W174" s="10" t="n">
        <v>96</v>
      </c>
      <c r="X174" s="10" t="n">
        <v>541714</v>
      </c>
      <c r="Y174" s="10"/>
      <c r="Z174" s="10"/>
      <c r="AA174" s="10"/>
      <c r="AB174" s="10" t="s">
        <v>3758</v>
      </c>
      <c r="AC174" s="10" t="s">
        <v>2234</v>
      </c>
      <c r="AD174" s="10" t="s">
        <v>2244</v>
      </c>
      <c r="AE174" s="10" t="s">
        <v>2162</v>
      </c>
      <c r="AF174" s="10" t="s">
        <v>2163</v>
      </c>
      <c r="AG174" s="10" t="s">
        <v>2513</v>
      </c>
      <c r="AH174" s="10" t="s">
        <v>2199</v>
      </c>
      <c r="AI174" s="10"/>
      <c r="AJ174" s="10"/>
      <c r="AK174" s="10" t="n">
        <v>0</v>
      </c>
      <c r="AL174" s="10" t="n">
        <v>0</v>
      </c>
      <c r="AM174" s="10" t="n">
        <v>6</v>
      </c>
      <c r="AN174" s="10" t="s">
        <v>2548</v>
      </c>
      <c r="AO174" s="11" t="n">
        <v>553827.076475363</v>
      </c>
      <c r="AP174" s="10" t="b">
        <v>1</v>
      </c>
      <c r="AQ174" s="12" t="s">
        <v>2165</v>
      </c>
    </row>
    <row r="175">
      <c r="A175" s="13" t="n">
        <v>20230930</v>
      </c>
      <c r="B175" s="14" t="s">
        <v>2534</v>
      </c>
      <c r="C175" s="14" t="s">
        <v>3750</v>
      </c>
      <c r="D175" s="14" t="s">
        <v>3751</v>
      </c>
      <c r="E175" s="14" t="s">
        <v>3752</v>
      </c>
      <c r="F175" s="14" t="s">
        <v>2234</v>
      </c>
      <c r="G175" s="14" t="s">
        <v>3753</v>
      </c>
      <c r="H175" s="14" t="s">
        <v>3754</v>
      </c>
      <c r="I175" s="14" t="n">
        <v>57701</v>
      </c>
      <c r="J175" s="14"/>
      <c r="K175" s="14" t="s">
        <v>3755</v>
      </c>
      <c r="L175" s="14" t="s">
        <v>2502</v>
      </c>
      <c r="M175" s="14" t="s">
        <v>2234</v>
      </c>
      <c r="N175" s="14" t="s">
        <v>3756</v>
      </c>
      <c r="O175" s="15" t="n">
        <v>40000</v>
      </c>
      <c r="P175" s="15" t="n">
        <v>20000</v>
      </c>
      <c r="Q175" s="14" t="s">
        <v>3759</v>
      </c>
      <c r="R175" s="14" t="n">
        <v>2018</v>
      </c>
      <c r="S175" s="14" t="s">
        <v>3208</v>
      </c>
      <c r="T175" s="14" t="s">
        <v>2544</v>
      </c>
      <c r="U175" s="14" t="s">
        <v>2545</v>
      </c>
      <c r="V175" s="14" t="n">
        <v>6</v>
      </c>
      <c r="W175" s="14" t="n">
        <v>84</v>
      </c>
      <c r="X175" s="14" t="n">
        <v>541714</v>
      </c>
      <c r="Y175" s="14"/>
      <c r="Z175" s="14"/>
      <c r="AA175" s="14"/>
      <c r="AB175" s="14" t="s">
        <v>3758</v>
      </c>
      <c r="AC175" s="14" t="s">
        <v>2234</v>
      </c>
      <c r="AD175" s="14" t="s">
        <v>2244</v>
      </c>
      <c r="AE175" s="14" t="s">
        <v>2162</v>
      </c>
      <c r="AF175" s="14" t="s">
        <v>2163</v>
      </c>
      <c r="AG175" s="14" t="s">
        <v>2513</v>
      </c>
      <c r="AH175" s="14" t="s">
        <v>2181</v>
      </c>
      <c r="AI175" s="14" t="s">
        <v>3368</v>
      </c>
      <c r="AJ175" s="14"/>
      <c r="AK175" s="14" t="n">
        <v>0</v>
      </c>
      <c r="AL175" s="14" t="n">
        <v>1</v>
      </c>
      <c r="AM175" s="14" t="n">
        <v>6</v>
      </c>
      <c r="AN175" s="14" t="s">
        <v>2548</v>
      </c>
      <c r="AO175" s="15" t="n">
        <v>45676.4599154938</v>
      </c>
      <c r="AP175" s="14" t="b">
        <v>1</v>
      </c>
      <c r="AQ175" s="16" t="s">
        <v>2165</v>
      </c>
    </row>
    <row r="176">
      <c r="A176" s="9" t="n">
        <v>20230930</v>
      </c>
      <c r="B176" s="10" t="s">
        <v>2534</v>
      </c>
      <c r="C176" s="10" t="s">
        <v>3760</v>
      </c>
      <c r="D176" s="10" t="s">
        <v>3761</v>
      </c>
      <c r="E176" s="10" t="s">
        <v>3762</v>
      </c>
      <c r="F176" s="10" t="s">
        <v>3171</v>
      </c>
      <c r="G176" s="10" t="s">
        <v>3763</v>
      </c>
      <c r="H176" s="10" t="s">
        <v>2660</v>
      </c>
      <c r="I176" s="10" t="n">
        <v>3511</v>
      </c>
      <c r="J176" s="10"/>
      <c r="K176" s="10" t="s">
        <v>2661</v>
      </c>
      <c r="L176" s="10" t="s">
        <v>2250</v>
      </c>
      <c r="M176" s="10" t="s">
        <v>2251</v>
      </c>
      <c r="N176" s="10" t="s">
        <v>2662</v>
      </c>
      <c r="O176" s="11" t="n">
        <v>5000</v>
      </c>
      <c r="P176" s="11" t="n">
        <v>2500</v>
      </c>
      <c r="Q176" s="10" t="s">
        <v>3764</v>
      </c>
      <c r="R176" s="10" t="n">
        <v>2018</v>
      </c>
      <c r="S176" s="10" t="s">
        <v>3765</v>
      </c>
      <c r="T176" s="10" t="s">
        <v>2544</v>
      </c>
      <c r="U176" s="10" t="s">
        <v>2545</v>
      </c>
      <c r="V176" s="10" t="n">
        <v>10.75</v>
      </c>
      <c r="W176" s="10" t="n">
        <v>84</v>
      </c>
      <c r="X176" s="10" t="n">
        <v>541714</v>
      </c>
      <c r="Y176" s="10"/>
      <c r="Z176" s="10"/>
      <c r="AA176" s="10"/>
      <c r="AB176" s="10" t="s">
        <v>3766</v>
      </c>
      <c r="AC176" s="10" t="s">
        <v>3171</v>
      </c>
      <c r="AD176" s="10" t="s">
        <v>3177</v>
      </c>
      <c r="AE176" s="10" t="s">
        <v>2268</v>
      </c>
      <c r="AF176" s="10" t="s">
        <v>2163</v>
      </c>
      <c r="AG176" s="10" t="s">
        <v>3767</v>
      </c>
      <c r="AH176" s="10" t="s">
        <v>2199</v>
      </c>
      <c r="AI176" s="10"/>
      <c r="AJ176" s="10"/>
      <c r="AK176" s="10" t="n">
        <v>0</v>
      </c>
      <c r="AL176" s="10" t="n">
        <v>1</v>
      </c>
      <c r="AM176" s="10" t="n">
        <v>0</v>
      </c>
      <c r="AN176" s="10" t="s">
        <v>2548</v>
      </c>
      <c r="AO176" s="11" t="n">
        <v>5709.55748943673</v>
      </c>
      <c r="AP176" s="10" t="b">
        <v>1</v>
      </c>
      <c r="AQ176" s="12" t="s">
        <v>2165</v>
      </c>
    </row>
    <row r="177">
      <c r="A177" s="13" t="n">
        <v>20230930</v>
      </c>
      <c r="B177" s="14" t="s">
        <v>2534</v>
      </c>
      <c r="C177" s="14" t="s">
        <v>3768</v>
      </c>
      <c r="D177" s="14" t="s">
        <v>3769</v>
      </c>
      <c r="E177" s="14" t="s">
        <v>2367</v>
      </c>
      <c r="F177" s="14" t="s">
        <v>2290</v>
      </c>
      <c r="G177" s="14" t="s">
        <v>2291</v>
      </c>
      <c r="H177" s="14" t="s">
        <v>2681</v>
      </c>
      <c r="I177" s="14" t="n">
        <v>57957</v>
      </c>
      <c r="J177" s="14"/>
      <c r="K177" s="14" t="s">
        <v>2682</v>
      </c>
      <c r="L177" s="14" t="s">
        <v>2683</v>
      </c>
      <c r="M177" s="14" t="s">
        <v>2668</v>
      </c>
      <c r="N177" s="14" t="s">
        <v>2684</v>
      </c>
      <c r="O177" s="15" t="n">
        <v>125000</v>
      </c>
      <c r="P177" s="15" t="n">
        <v>62500</v>
      </c>
      <c r="Q177" s="14" t="s">
        <v>3770</v>
      </c>
      <c r="R177" s="14" t="n">
        <v>2018</v>
      </c>
      <c r="S177" s="14"/>
      <c r="T177" s="14" t="s">
        <v>2544</v>
      </c>
      <c r="U177" s="14" t="s">
        <v>2545</v>
      </c>
      <c r="V177" s="14" t="n">
        <v>6</v>
      </c>
      <c r="W177" s="14" t="n">
        <v>84</v>
      </c>
      <c r="X177" s="14" t="n">
        <v>541711</v>
      </c>
      <c r="Y177" s="14" t="s">
        <v>2159</v>
      </c>
      <c r="Z177" s="14"/>
      <c r="AA177" s="14"/>
      <c r="AB177" s="14" t="s">
        <v>2299</v>
      </c>
      <c r="AC177" s="14" t="s">
        <v>2290</v>
      </c>
      <c r="AD177" s="14" t="s">
        <v>2300</v>
      </c>
      <c r="AE177" s="14" t="s">
        <v>2180</v>
      </c>
      <c r="AF177" s="14" t="s">
        <v>2163</v>
      </c>
      <c r="AG177" s="14" t="s">
        <v>2422</v>
      </c>
      <c r="AH177" s="14" t="s">
        <v>2164</v>
      </c>
      <c r="AI177" s="14"/>
      <c r="AJ177" s="14"/>
      <c r="AK177" s="14" t="n">
        <v>0</v>
      </c>
      <c r="AL177" s="14" t="n">
        <v>1</v>
      </c>
      <c r="AM177" s="14" t="n">
        <v>10</v>
      </c>
      <c r="AN177" s="14" t="s">
        <v>2548</v>
      </c>
      <c r="AO177" s="15" t="n">
        <v>142738.937235918</v>
      </c>
      <c r="AP177" s="14" t="b">
        <v>1</v>
      </c>
      <c r="AQ177" s="16" t="s">
        <v>2165</v>
      </c>
    </row>
    <row r="178">
      <c r="A178" s="9" t="n">
        <v>20230930</v>
      </c>
      <c r="B178" s="10" t="s">
        <v>2534</v>
      </c>
      <c r="C178" s="10" t="s">
        <v>3327</v>
      </c>
      <c r="D178" s="10" t="s">
        <v>3771</v>
      </c>
      <c r="E178" s="10" t="s">
        <v>3329</v>
      </c>
      <c r="F178" s="10" t="s">
        <v>2151</v>
      </c>
      <c r="G178" s="10" t="s">
        <v>3330</v>
      </c>
      <c r="H178" s="10" t="s">
        <v>2638</v>
      </c>
      <c r="I178" s="10" t="n">
        <v>628</v>
      </c>
      <c r="J178" s="10"/>
      <c r="K178" s="10" t="s">
        <v>2639</v>
      </c>
      <c r="L178" s="10" t="s">
        <v>2241</v>
      </c>
      <c r="M178" s="10" t="s">
        <v>2211</v>
      </c>
      <c r="N178" s="10" t="s">
        <v>2640</v>
      </c>
      <c r="O178" s="11" t="n">
        <v>317900</v>
      </c>
      <c r="P178" s="11" t="n">
        <v>158950</v>
      </c>
      <c r="Q178" s="10" t="s">
        <v>3772</v>
      </c>
      <c r="R178" s="10" t="n">
        <v>2018</v>
      </c>
      <c r="S178" s="10" t="s">
        <v>3208</v>
      </c>
      <c r="T178" s="10" t="s">
        <v>2544</v>
      </c>
      <c r="U178" s="10" t="s">
        <v>2545</v>
      </c>
      <c r="V178" s="10" t="n">
        <v>5</v>
      </c>
      <c r="W178" s="10" t="n">
        <v>60</v>
      </c>
      <c r="X178" s="10" t="n">
        <v>541711</v>
      </c>
      <c r="Y178" s="10" t="s">
        <v>2159</v>
      </c>
      <c r="Z178" s="10"/>
      <c r="AA178" s="10"/>
      <c r="AB178" s="10" t="s">
        <v>3335</v>
      </c>
      <c r="AC178" s="10" t="s">
        <v>2151</v>
      </c>
      <c r="AD178" s="10" t="s">
        <v>2161</v>
      </c>
      <c r="AE178" s="10" t="s">
        <v>2512</v>
      </c>
      <c r="AF178" s="10" t="s">
        <v>2163</v>
      </c>
      <c r="AG178" s="10" t="s">
        <v>2428</v>
      </c>
      <c r="AH178" s="10" t="s">
        <v>2181</v>
      </c>
      <c r="AI178" s="10" t="s">
        <v>2312</v>
      </c>
      <c r="AJ178" s="10"/>
      <c r="AK178" s="10" t="n">
        <v>0</v>
      </c>
      <c r="AL178" s="10" t="n">
        <v>0</v>
      </c>
      <c r="AM178" s="10" t="n">
        <v>54</v>
      </c>
      <c r="AN178" s="10" t="s">
        <v>2548</v>
      </c>
      <c r="AO178" s="11" t="n">
        <v>363013.665178387</v>
      </c>
      <c r="AP178" s="10" t="b">
        <v>1</v>
      </c>
      <c r="AQ178" s="12" t="s">
        <v>2165</v>
      </c>
    </row>
    <row r="179">
      <c r="A179" s="13" t="n">
        <v>20230930</v>
      </c>
      <c r="B179" s="14" t="s">
        <v>2534</v>
      </c>
      <c r="C179" s="14" t="s">
        <v>3773</v>
      </c>
      <c r="D179" s="14" t="s">
        <v>3774</v>
      </c>
      <c r="E179" s="14" t="s">
        <v>3775</v>
      </c>
      <c r="F179" s="14" t="s">
        <v>2203</v>
      </c>
      <c r="G179" s="14" t="s">
        <v>3776</v>
      </c>
      <c r="H179" s="14" t="s">
        <v>3777</v>
      </c>
      <c r="I179" s="14" t="n">
        <v>31313</v>
      </c>
      <c r="J179" s="14"/>
      <c r="K179" s="14" t="s">
        <v>3778</v>
      </c>
      <c r="L179" s="14" t="s">
        <v>3779</v>
      </c>
      <c r="M179" s="14" t="s">
        <v>2203</v>
      </c>
      <c r="N179" s="14" t="s">
        <v>3780</v>
      </c>
      <c r="O179" s="15" t="n">
        <v>2613000</v>
      </c>
      <c r="P179" s="15" t="n">
        <v>1959750</v>
      </c>
      <c r="Q179" s="14" t="s">
        <v>3781</v>
      </c>
      <c r="R179" s="14" t="n">
        <v>2018</v>
      </c>
      <c r="S179" s="14" t="s">
        <v>3782</v>
      </c>
      <c r="T179" s="14" t="s">
        <v>2572</v>
      </c>
      <c r="U179" s="14" t="s">
        <v>2573</v>
      </c>
      <c r="V179" s="14" t="n">
        <v>6.75</v>
      </c>
      <c r="W179" s="14" t="n">
        <v>58</v>
      </c>
      <c r="X179" s="14" t="n">
        <v>541714</v>
      </c>
      <c r="Y179" s="14"/>
      <c r="Z179" s="14"/>
      <c r="AA179" s="14"/>
      <c r="AB179" s="14" t="s">
        <v>3213</v>
      </c>
      <c r="AC179" s="14" t="s">
        <v>2203</v>
      </c>
      <c r="AD179" s="14" t="s">
        <v>2214</v>
      </c>
      <c r="AE179" s="14" t="s">
        <v>2404</v>
      </c>
      <c r="AF179" s="14" t="s">
        <v>2163</v>
      </c>
      <c r="AG179" s="14" t="s">
        <v>2428</v>
      </c>
      <c r="AH179" s="14" t="s">
        <v>2855</v>
      </c>
      <c r="AI179" s="14"/>
      <c r="AJ179" s="14" t="s">
        <v>3783</v>
      </c>
      <c r="AK179" s="14" t="n">
        <v>2228173</v>
      </c>
      <c r="AL179" s="14" t="n">
        <v>0</v>
      </c>
      <c r="AM179" s="14" t="n">
        <v>34</v>
      </c>
      <c r="AN179" s="14" t="s">
        <v>2594</v>
      </c>
      <c r="AO179" s="15" t="n">
        <v>2983814.74397963</v>
      </c>
      <c r="AP179" s="14" t="b">
        <v>1</v>
      </c>
      <c r="AQ179" s="16" t="s">
        <v>2165</v>
      </c>
    </row>
    <row r="180">
      <c r="A180" s="9" t="n">
        <v>20230930</v>
      </c>
      <c r="B180" s="10" t="s">
        <v>2534</v>
      </c>
      <c r="C180" s="10" t="s">
        <v>3784</v>
      </c>
      <c r="D180" s="10" t="s">
        <v>3785</v>
      </c>
      <c r="E180" s="10" t="s">
        <v>3786</v>
      </c>
      <c r="F180" s="10" t="s">
        <v>2169</v>
      </c>
      <c r="G180" s="10" t="s">
        <v>3787</v>
      </c>
      <c r="H180" s="10" t="s">
        <v>2977</v>
      </c>
      <c r="I180" s="10" t="n">
        <v>3832</v>
      </c>
      <c r="J180" s="10"/>
      <c r="K180" s="10" t="s">
        <v>2978</v>
      </c>
      <c r="L180" s="10" t="s">
        <v>2979</v>
      </c>
      <c r="M180" s="10" t="s">
        <v>2169</v>
      </c>
      <c r="N180" s="10" t="s">
        <v>2980</v>
      </c>
      <c r="O180" s="11" t="n">
        <v>38300</v>
      </c>
      <c r="P180" s="11" t="n">
        <v>19150</v>
      </c>
      <c r="Q180" s="10" t="s">
        <v>3788</v>
      </c>
      <c r="R180" s="10" t="n">
        <v>2018</v>
      </c>
      <c r="S180" s="10" t="s">
        <v>2799</v>
      </c>
      <c r="T180" s="10" t="s">
        <v>2544</v>
      </c>
      <c r="U180" s="10" t="s">
        <v>2545</v>
      </c>
      <c r="V180" s="10" t="n">
        <v>6.1</v>
      </c>
      <c r="W180" s="10" t="n">
        <v>84</v>
      </c>
      <c r="X180" s="10" t="n">
        <v>541711</v>
      </c>
      <c r="Y180" s="10" t="s">
        <v>2159</v>
      </c>
      <c r="Z180" s="10"/>
      <c r="AA180" s="10"/>
      <c r="AB180" s="10" t="s">
        <v>3061</v>
      </c>
      <c r="AC180" s="10" t="s">
        <v>2169</v>
      </c>
      <c r="AD180" s="10" t="s">
        <v>2179</v>
      </c>
      <c r="AE180" s="10" t="s">
        <v>2180</v>
      </c>
      <c r="AF180" s="10" t="s">
        <v>2163</v>
      </c>
      <c r="AG180" s="10" t="s">
        <v>3789</v>
      </c>
      <c r="AH180" s="10" t="s">
        <v>2199</v>
      </c>
      <c r="AI180" s="10"/>
      <c r="AJ180" s="10"/>
      <c r="AK180" s="10" t="n">
        <v>0</v>
      </c>
      <c r="AL180" s="10" t="n">
        <v>0</v>
      </c>
      <c r="AM180" s="10" t="n">
        <v>1</v>
      </c>
      <c r="AN180" s="10" t="s">
        <v>2548</v>
      </c>
      <c r="AO180" s="11" t="n">
        <v>43735.2103690853</v>
      </c>
      <c r="AP180" s="10" t="b">
        <v>1</v>
      </c>
      <c r="AQ180" s="12" t="s">
        <v>2165</v>
      </c>
    </row>
    <row r="181">
      <c r="A181" s="13" t="n">
        <v>20230930</v>
      </c>
      <c r="B181" s="14" t="s">
        <v>2534</v>
      </c>
      <c r="C181" s="14" t="s">
        <v>3790</v>
      </c>
      <c r="D181" s="14" t="s">
        <v>3791</v>
      </c>
      <c r="E181" s="14" t="s">
        <v>3792</v>
      </c>
      <c r="F181" s="14" t="s">
        <v>2564</v>
      </c>
      <c r="G181" s="14" t="s">
        <v>3793</v>
      </c>
      <c r="H181" s="14" t="s">
        <v>3357</v>
      </c>
      <c r="I181" s="14" t="n">
        <v>18409</v>
      </c>
      <c r="J181" s="14"/>
      <c r="K181" s="14" t="s">
        <v>3358</v>
      </c>
      <c r="L181" s="14" t="s">
        <v>2556</v>
      </c>
      <c r="M181" s="14" t="s">
        <v>2557</v>
      </c>
      <c r="N181" s="14" t="s">
        <v>3359</v>
      </c>
      <c r="O181" s="15" t="n">
        <v>60000</v>
      </c>
      <c r="P181" s="15" t="n">
        <v>30000</v>
      </c>
      <c r="Q181" s="14" t="s">
        <v>3794</v>
      </c>
      <c r="R181" s="14" t="n">
        <v>2018</v>
      </c>
      <c r="S181" s="14" t="s">
        <v>3352</v>
      </c>
      <c r="T181" s="14" t="s">
        <v>2544</v>
      </c>
      <c r="U181" s="14" t="s">
        <v>2545</v>
      </c>
      <c r="V181" s="14" t="n">
        <v>8.24</v>
      </c>
      <c r="W181" s="14" t="n">
        <v>120</v>
      </c>
      <c r="X181" s="14" t="n">
        <v>541714</v>
      </c>
      <c r="Y181" s="14"/>
      <c r="Z181" s="14"/>
      <c r="AA181" s="14"/>
      <c r="AB181" s="14" t="s">
        <v>3795</v>
      </c>
      <c r="AC181" s="14" t="s">
        <v>2564</v>
      </c>
      <c r="AD181" s="14" t="s">
        <v>2789</v>
      </c>
      <c r="AE181" s="14" t="s">
        <v>2347</v>
      </c>
      <c r="AF181" s="14" t="s">
        <v>2163</v>
      </c>
      <c r="AG181" s="14" t="s">
        <v>2428</v>
      </c>
      <c r="AH181" s="14" t="s">
        <v>2199</v>
      </c>
      <c r="AI181" s="14"/>
      <c r="AJ181" s="14"/>
      <c r="AK181" s="14" t="n">
        <v>0</v>
      </c>
      <c r="AL181" s="14" t="n">
        <v>1</v>
      </c>
      <c r="AM181" s="14" t="n">
        <v>4</v>
      </c>
      <c r="AN181" s="14" t="s">
        <v>2548</v>
      </c>
      <c r="AO181" s="15" t="n">
        <v>68514.6898732407</v>
      </c>
      <c r="AP181" s="14" t="b">
        <v>1</v>
      </c>
      <c r="AQ181" s="16" t="s">
        <v>2165</v>
      </c>
    </row>
    <row r="182">
      <c r="A182" s="9" t="n">
        <v>20230930</v>
      </c>
      <c r="B182" s="10" t="s">
        <v>2534</v>
      </c>
      <c r="C182" s="10" t="s">
        <v>3796</v>
      </c>
      <c r="D182" s="10" t="s">
        <v>3797</v>
      </c>
      <c r="E182" s="10" t="s">
        <v>2537</v>
      </c>
      <c r="F182" s="10" t="s">
        <v>2151</v>
      </c>
      <c r="G182" s="10" t="s">
        <v>2538</v>
      </c>
      <c r="H182" s="10" t="s">
        <v>2638</v>
      </c>
      <c r="I182" s="10" t="n">
        <v>628</v>
      </c>
      <c r="J182" s="10"/>
      <c r="K182" s="10" t="s">
        <v>2639</v>
      </c>
      <c r="L182" s="10" t="s">
        <v>2241</v>
      </c>
      <c r="M182" s="10" t="s">
        <v>2211</v>
      </c>
      <c r="N182" s="10" t="s">
        <v>2640</v>
      </c>
      <c r="O182" s="11" t="n">
        <v>21000</v>
      </c>
      <c r="P182" s="11" t="n">
        <v>10500</v>
      </c>
      <c r="Q182" s="10" t="s">
        <v>3798</v>
      </c>
      <c r="R182" s="10" t="n">
        <v>2018</v>
      </c>
      <c r="S182" s="10" t="s">
        <v>2312</v>
      </c>
      <c r="T182" s="10" t="s">
        <v>2544</v>
      </c>
      <c r="U182" s="10" t="s">
        <v>2545</v>
      </c>
      <c r="V182" s="10" t="n">
        <v>10.15</v>
      </c>
      <c r="W182" s="10" t="n">
        <v>84</v>
      </c>
      <c r="X182" s="10" t="n">
        <v>541714</v>
      </c>
      <c r="Y182" s="10"/>
      <c r="Z182" s="10"/>
      <c r="AA182" s="10"/>
      <c r="AB182" s="10" t="s">
        <v>2196</v>
      </c>
      <c r="AC182" s="10" t="s">
        <v>2151</v>
      </c>
      <c r="AD182" s="10" t="s">
        <v>2197</v>
      </c>
      <c r="AE182" s="10" t="s">
        <v>2546</v>
      </c>
      <c r="AF182" s="10" t="s">
        <v>2163</v>
      </c>
      <c r="AG182" s="10" t="s">
        <v>3789</v>
      </c>
      <c r="AH182" s="10" t="s">
        <v>2199</v>
      </c>
      <c r="AI182" s="10"/>
      <c r="AJ182" s="10"/>
      <c r="AK182" s="10" t="n">
        <v>0</v>
      </c>
      <c r="AL182" s="10" t="n">
        <v>0</v>
      </c>
      <c r="AM182" s="10" t="n">
        <v>1</v>
      </c>
      <c r="AN182" s="10" t="s">
        <v>2548</v>
      </c>
      <c r="AO182" s="11" t="n">
        <v>23980.1414556343</v>
      </c>
      <c r="AP182" s="10" t="b">
        <v>1</v>
      </c>
      <c r="AQ182" s="12" t="s">
        <v>2165</v>
      </c>
    </row>
    <row r="183">
      <c r="A183" s="13" t="n">
        <v>20230930</v>
      </c>
      <c r="B183" s="14" t="s">
        <v>2534</v>
      </c>
      <c r="C183" s="14" t="s">
        <v>3799</v>
      </c>
      <c r="D183" s="14" t="s">
        <v>3800</v>
      </c>
      <c r="E183" s="14" t="s">
        <v>3801</v>
      </c>
      <c r="F183" s="14" t="s">
        <v>2290</v>
      </c>
      <c r="G183" s="14" t="s">
        <v>3802</v>
      </c>
      <c r="H183" s="14" t="s">
        <v>3803</v>
      </c>
      <c r="I183" s="14"/>
      <c r="J183" s="14"/>
      <c r="K183" s="14" t="s">
        <v>3804</v>
      </c>
      <c r="L183" s="14" t="s">
        <v>3805</v>
      </c>
      <c r="M183" s="14" t="s">
        <v>2393</v>
      </c>
      <c r="N183" s="14" t="s">
        <v>3806</v>
      </c>
      <c r="O183" s="15" t="n">
        <v>125000</v>
      </c>
      <c r="P183" s="15" t="n">
        <v>106250</v>
      </c>
      <c r="Q183" s="14" t="s">
        <v>3807</v>
      </c>
      <c r="R183" s="14" t="n">
        <v>2018</v>
      </c>
      <c r="S183" s="14" t="s">
        <v>3041</v>
      </c>
      <c r="T183" s="14" t="s">
        <v>2151</v>
      </c>
      <c r="U183" s="14" t="s">
        <v>3679</v>
      </c>
      <c r="V183" s="14" t="n">
        <v>10.75</v>
      </c>
      <c r="W183" s="14" t="n">
        <v>84</v>
      </c>
      <c r="X183" s="14" t="n">
        <v>541714</v>
      </c>
      <c r="Y183" s="14"/>
      <c r="Z183" s="14"/>
      <c r="AA183" s="14"/>
      <c r="AB183" s="14" t="s">
        <v>3808</v>
      </c>
      <c r="AC183" s="14" t="s">
        <v>2290</v>
      </c>
      <c r="AD183" s="14" t="s">
        <v>2300</v>
      </c>
      <c r="AE183" s="14" t="s">
        <v>2512</v>
      </c>
      <c r="AF183" s="14" t="s">
        <v>2163</v>
      </c>
      <c r="AG183" s="14" t="s">
        <v>2513</v>
      </c>
      <c r="AH183" s="14" t="s">
        <v>2199</v>
      </c>
      <c r="AI183" s="14"/>
      <c r="AJ183" s="14"/>
      <c r="AK183" s="14" t="n">
        <v>0</v>
      </c>
      <c r="AL183" s="14" t="n">
        <v>0</v>
      </c>
      <c r="AM183" s="14" t="n">
        <v>3</v>
      </c>
      <c r="AN183" s="14" t="s">
        <v>2594</v>
      </c>
      <c r="AO183" s="15" t="n">
        <v>142738.937235918</v>
      </c>
      <c r="AP183" s="14" t="b">
        <v>1</v>
      </c>
      <c r="AQ183" s="16" t="s">
        <v>2165</v>
      </c>
    </row>
    <row r="184">
      <c r="A184" s="9" t="n">
        <v>20230930</v>
      </c>
      <c r="B184" s="10" t="s">
        <v>2534</v>
      </c>
      <c r="C184" s="10" t="s">
        <v>3809</v>
      </c>
      <c r="D184" s="10" t="s">
        <v>3810</v>
      </c>
      <c r="E184" s="10" t="s">
        <v>3575</v>
      </c>
      <c r="F184" s="10" t="s">
        <v>2290</v>
      </c>
      <c r="G184" s="10" t="s">
        <v>3576</v>
      </c>
      <c r="H184" s="10" t="s">
        <v>2681</v>
      </c>
      <c r="I184" s="10" t="n">
        <v>57957</v>
      </c>
      <c r="J184" s="10"/>
      <c r="K184" s="10" t="s">
        <v>2682</v>
      </c>
      <c r="L184" s="10" t="s">
        <v>2683</v>
      </c>
      <c r="M184" s="10" t="s">
        <v>2668</v>
      </c>
      <c r="N184" s="10" t="s">
        <v>2684</v>
      </c>
      <c r="O184" s="11" t="n">
        <v>210000</v>
      </c>
      <c r="P184" s="11" t="n">
        <v>157500</v>
      </c>
      <c r="Q184" s="10" t="s">
        <v>3811</v>
      </c>
      <c r="R184" s="10" t="n">
        <v>2018</v>
      </c>
      <c r="S184" s="10"/>
      <c r="T184" s="10" t="s">
        <v>2572</v>
      </c>
      <c r="U184" s="10" t="s">
        <v>2573</v>
      </c>
      <c r="V184" s="10" t="n">
        <v>7</v>
      </c>
      <c r="W184" s="10" t="n">
        <v>84</v>
      </c>
      <c r="X184" s="10" t="n">
        <v>541711</v>
      </c>
      <c r="Y184" s="10" t="s">
        <v>2159</v>
      </c>
      <c r="Z184" s="10"/>
      <c r="AA184" s="10"/>
      <c r="AB184" s="10" t="s">
        <v>3577</v>
      </c>
      <c r="AC184" s="10" t="s">
        <v>2290</v>
      </c>
      <c r="AD184" s="10" t="s">
        <v>2300</v>
      </c>
      <c r="AE184" s="10" t="s">
        <v>2347</v>
      </c>
      <c r="AF184" s="10" t="s">
        <v>2163</v>
      </c>
      <c r="AG184" s="10" t="s">
        <v>2428</v>
      </c>
      <c r="AH184" s="10" t="s">
        <v>2164</v>
      </c>
      <c r="AI184" s="10"/>
      <c r="AJ184" s="10"/>
      <c r="AK184" s="10" t="n">
        <v>0</v>
      </c>
      <c r="AL184" s="10" t="n">
        <v>0</v>
      </c>
      <c r="AM184" s="10" t="n">
        <v>0</v>
      </c>
      <c r="AN184" s="10" t="s">
        <v>2548</v>
      </c>
      <c r="AO184" s="11" t="n">
        <v>239801.414556343</v>
      </c>
      <c r="AP184" s="10" t="b">
        <v>1</v>
      </c>
      <c r="AQ184" s="12" t="s">
        <v>2165</v>
      </c>
    </row>
    <row r="185">
      <c r="A185" s="13" t="n">
        <v>20230930</v>
      </c>
      <c r="B185" s="14" t="s">
        <v>2534</v>
      </c>
      <c r="C185" s="14" t="s">
        <v>3812</v>
      </c>
      <c r="D185" s="14" t="s">
        <v>3813</v>
      </c>
      <c r="E185" s="14" t="s">
        <v>3814</v>
      </c>
      <c r="F185" s="14" t="s">
        <v>2624</v>
      </c>
      <c r="G185" s="14" t="s">
        <v>3815</v>
      </c>
      <c r="H185" s="14" t="s">
        <v>2660</v>
      </c>
      <c r="I185" s="14" t="n">
        <v>3511</v>
      </c>
      <c r="J185" s="14"/>
      <c r="K185" s="14" t="s">
        <v>2661</v>
      </c>
      <c r="L185" s="14" t="s">
        <v>2250</v>
      </c>
      <c r="M185" s="14" t="s">
        <v>2251</v>
      </c>
      <c r="N185" s="14" t="s">
        <v>2662</v>
      </c>
      <c r="O185" s="15" t="n">
        <v>15000</v>
      </c>
      <c r="P185" s="15" t="n">
        <v>7500</v>
      </c>
      <c r="Q185" s="14" t="s">
        <v>3816</v>
      </c>
      <c r="R185" s="14" t="n">
        <v>2019</v>
      </c>
      <c r="S185" s="14" t="s">
        <v>2609</v>
      </c>
      <c r="T185" s="14" t="s">
        <v>2544</v>
      </c>
      <c r="U185" s="14" t="s">
        <v>2545</v>
      </c>
      <c r="V185" s="14" t="n">
        <v>10</v>
      </c>
      <c r="W185" s="14" t="n">
        <v>120</v>
      </c>
      <c r="X185" s="14" t="n">
        <v>541714</v>
      </c>
      <c r="Y185" s="14"/>
      <c r="Z185" s="14"/>
      <c r="AA185" s="14"/>
      <c r="AB185" s="14" t="s">
        <v>3814</v>
      </c>
      <c r="AC185" s="14" t="s">
        <v>2624</v>
      </c>
      <c r="AD185" s="14" t="s">
        <v>3817</v>
      </c>
      <c r="AE185" s="14" t="s">
        <v>3664</v>
      </c>
      <c r="AF185" s="14" t="s">
        <v>2357</v>
      </c>
      <c r="AG185" s="14" t="s">
        <v>3789</v>
      </c>
      <c r="AH185" s="14" t="s">
        <v>2199</v>
      </c>
      <c r="AI185" s="14"/>
      <c r="AJ185" s="14"/>
      <c r="AK185" s="14" t="n">
        <v>0</v>
      </c>
      <c r="AL185" s="14" t="n">
        <v>1</v>
      </c>
      <c r="AM185" s="14" t="n">
        <v>2</v>
      </c>
      <c r="AN185" s="14" t="s">
        <v>2548</v>
      </c>
      <c r="AO185" s="15" t="n">
        <v>16799.6264703852</v>
      </c>
      <c r="AP185" s="14" t="b">
        <v>1</v>
      </c>
      <c r="AQ185" s="16" t="s">
        <v>2165</v>
      </c>
    </row>
    <row r="186">
      <c r="A186" s="9" t="n">
        <v>20230930</v>
      </c>
      <c r="B186" s="10" t="s">
        <v>2534</v>
      </c>
      <c r="C186" s="10" t="s">
        <v>3818</v>
      </c>
      <c r="D186" s="10" t="s">
        <v>3819</v>
      </c>
      <c r="E186" s="10" t="s">
        <v>3820</v>
      </c>
      <c r="F186" s="10" t="s">
        <v>2564</v>
      </c>
      <c r="G186" s="10" t="s">
        <v>3821</v>
      </c>
      <c r="H186" s="10" t="s">
        <v>2554</v>
      </c>
      <c r="I186" s="10" t="n">
        <v>6384</v>
      </c>
      <c r="J186" s="10"/>
      <c r="K186" s="10" t="s">
        <v>2555</v>
      </c>
      <c r="L186" s="10" t="s">
        <v>2556</v>
      </c>
      <c r="M186" s="10" t="s">
        <v>2557</v>
      </c>
      <c r="N186" s="10" t="s">
        <v>2558</v>
      </c>
      <c r="O186" s="11" t="n">
        <v>50000</v>
      </c>
      <c r="P186" s="11" t="n">
        <v>25000</v>
      </c>
      <c r="Q186" s="10" t="s">
        <v>3822</v>
      </c>
      <c r="R186" s="10" t="n">
        <v>2019</v>
      </c>
      <c r="S186" s="10" t="s">
        <v>2609</v>
      </c>
      <c r="T186" s="10" t="s">
        <v>2544</v>
      </c>
      <c r="U186" s="10" t="s">
        <v>2545</v>
      </c>
      <c r="V186" s="10" t="n">
        <v>7.5</v>
      </c>
      <c r="W186" s="10" t="n">
        <v>120</v>
      </c>
      <c r="X186" s="10" t="n">
        <v>541714</v>
      </c>
      <c r="Y186" s="10"/>
      <c r="Z186" s="10"/>
      <c r="AA186" s="10"/>
      <c r="AB186" s="10" t="s">
        <v>3823</v>
      </c>
      <c r="AC186" s="10" t="s">
        <v>2564</v>
      </c>
      <c r="AD186" s="10" t="s">
        <v>2575</v>
      </c>
      <c r="AE186" s="10" t="s">
        <v>3260</v>
      </c>
      <c r="AF186" s="10" t="s">
        <v>2163</v>
      </c>
      <c r="AG186" s="10" t="s">
        <v>3789</v>
      </c>
      <c r="AH186" s="10" t="s">
        <v>2181</v>
      </c>
      <c r="AI186" s="10" t="s">
        <v>2358</v>
      </c>
      <c r="AJ186" s="10"/>
      <c r="AK186" s="10" t="n">
        <v>0</v>
      </c>
      <c r="AL186" s="10" t="n">
        <v>1</v>
      </c>
      <c r="AM186" s="10" t="n">
        <v>3</v>
      </c>
      <c r="AN186" s="10" t="s">
        <v>2548</v>
      </c>
      <c r="AO186" s="11" t="n">
        <v>55998.754901284</v>
      </c>
      <c r="AP186" s="10" t="b">
        <v>1</v>
      </c>
      <c r="AQ186" s="12" t="s">
        <v>2165</v>
      </c>
    </row>
    <row r="187">
      <c r="A187" s="13" t="n">
        <v>20230930</v>
      </c>
      <c r="B187" s="14" t="s">
        <v>2534</v>
      </c>
      <c r="C187" s="14" t="s">
        <v>3824</v>
      </c>
      <c r="D187" s="14" t="s">
        <v>3825</v>
      </c>
      <c r="E187" s="14" t="s">
        <v>3826</v>
      </c>
      <c r="F187" s="14" t="s">
        <v>2624</v>
      </c>
      <c r="G187" s="14" t="s">
        <v>3827</v>
      </c>
      <c r="H187" s="14" t="s">
        <v>3134</v>
      </c>
      <c r="I187" s="14"/>
      <c r="J187" s="14"/>
      <c r="K187" s="14" t="s">
        <v>3135</v>
      </c>
      <c r="L187" s="14" t="s">
        <v>3136</v>
      </c>
      <c r="M187" s="14" t="s">
        <v>2393</v>
      </c>
      <c r="N187" s="14" t="s">
        <v>3137</v>
      </c>
      <c r="O187" s="15" t="n">
        <v>200000</v>
      </c>
      <c r="P187" s="15" t="n">
        <v>150000</v>
      </c>
      <c r="Q187" s="14" t="s">
        <v>3828</v>
      </c>
      <c r="R187" s="14" t="n">
        <v>2019</v>
      </c>
      <c r="S187" s="14"/>
      <c r="T187" s="14" t="s">
        <v>2572</v>
      </c>
      <c r="U187" s="14" t="s">
        <v>2573</v>
      </c>
      <c r="V187" s="14" t="n">
        <v>8.25</v>
      </c>
      <c r="W187" s="14" t="n">
        <v>120</v>
      </c>
      <c r="X187" s="14" t="n">
        <v>541714</v>
      </c>
      <c r="Y187" s="14"/>
      <c r="Z187" s="14"/>
      <c r="AA187" s="14"/>
      <c r="AB187" s="14" t="s">
        <v>3596</v>
      </c>
      <c r="AC187" s="14" t="s">
        <v>2624</v>
      </c>
      <c r="AD187" s="14" t="s">
        <v>3268</v>
      </c>
      <c r="AE187" s="14" t="s">
        <v>2347</v>
      </c>
      <c r="AF187" s="14" t="s">
        <v>2163</v>
      </c>
      <c r="AG187" s="14" t="s">
        <v>2428</v>
      </c>
      <c r="AH187" s="14" t="s">
        <v>2164</v>
      </c>
      <c r="AI187" s="14"/>
      <c r="AJ187" s="14"/>
      <c r="AK187" s="14" t="n">
        <v>0</v>
      </c>
      <c r="AL187" s="14" t="n">
        <v>0</v>
      </c>
      <c r="AM187" s="14" t="n">
        <v>0</v>
      </c>
      <c r="AN187" s="14" t="s">
        <v>2548</v>
      </c>
      <c r="AO187" s="15" t="n">
        <v>223995.019605136</v>
      </c>
      <c r="AP187" s="14" t="b">
        <v>1</v>
      </c>
      <c r="AQ187" s="16" t="s">
        <v>2165</v>
      </c>
    </row>
    <row r="188">
      <c r="A188" s="9" t="n">
        <v>20230930</v>
      </c>
      <c r="B188" s="10" t="s">
        <v>2534</v>
      </c>
      <c r="C188" s="10" t="s">
        <v>3829</v>
      </c>
      <c r="D188" s="10" t="s">
        <v>3830</v>
      </c>
      <c r="E188" s="10" t="s">
        <v>3831</v>
      </c>
      <c r="F188" s="10" t="s">
        <v>2151</v>
      </c>
      <c r="G188" s="10" t="s">
        <v>3832</v>
      </c>
      <c r="H188" s="10" t="s">
        <v>3045</v>
      </c>
      <c r="I188" s="10" t="n">
        <v>28489</v>
      </c>
      <c r="J188" s="10"/>
      <c r="K188" s="10" t="s">
        <v>3046</v>
      </c>
      <c r="L188" s="10" t="s">
        <v>3047</v>
      </c>
      <c r="M188" s="10" t="s">
        <v>2496</v>
      </c>
      <c r="N188" s="10" t="s">
        <v>3048</v>
      </c>
      <c r="O188" s="11" t="n">
        <v>50000</v>
      </c>
      <c r="P188" s="11" t="n">
        <v>25000</v>
      </c>
      <c r="Q188" s="10" t="s">
        <v>3833</v>
      </c>
      <c r="R188" s="10" t="n">
        <v>2019</v>
      </c>
      <c r="S188" s="10" t="s">
        <v>3246</v>
      </c>
      <c r="T188" s="10" t="s">
        <v>2544</v>
      </c>
      <c r="U188" s="10" t="s">
        <v>2545</v>
      </c>
      <c r="V188" s="10" t="n">
        <v>7</v>
      </c>
      <c r="W188" s="10" t="n">
        <v>120</v>
      </c>
      <c r="X188" s="10" t="n">
        <v>541714</v>
      </c>
      <c r="Y188" s="10"/>
      <c r="Z188" s="10"/>
      <c r="AA188" s="10"/>
      <c r="AB188" s="10" t="s">
        <v>2160</v>
      </c>
      <c r="AC188" s="10" t="s">
        <v>2151</v>
      </c>
      <c r="AD188" s="10" t="s">
        <v>2161</v>
      </c>
      <c r="AE188" s="10" t="s">
        <v>2162</v>
      </c>
      <c r="AF188" s="10" t="s">
        <v>2163</v>
      </c>
      <c r="AG188" s="10" t="s">
        <v>2428</v>
      </c>
      <c r="AH188" s="10" t="s">
        <v>2181</v>
      </c>
      <c r="AI188" s="10" t="s">
        <v>3834</v>
      </c>
      <c r="AJ188" s="10"/>
      <c r="AK188" s="10" t="n">
        <v>0</v>
      </c>
      <c r="AL188" s="10" t="n">
        <v>1</v>
      </c>
      <c r="AM188" s="10" t="n">
        <v>0</v>
      </c>
      <c r="AN188" s="10" t="s">
        <v>2548</v>
      </c>
      <c r="AO188" s="11" t="n">
        <v>55998.754901284</v>
      </c>
      <c r="AP188" s="10" t="b">
        <v>1</v>
      </c>
      <c r="AQ188" s="12" t="s">
        <v>2165</v>
      </c>
    </row>
    <row r="189">
      <c r="A189" s="13" t="n">
        <v>20230930</v>
      </c>
      <c r="B189" s="14" t="s">
        <v>2534</v>
      </c>
      <c r="C189" s="14" t="s">
        <v>3835</v>
      </c>
      <c r="D189" s="14" t="s">
        <v>3836</v>
      </c>
      <c r="E189" s="14" t="s">
        <v>3837</v>
      </c>
      <c r="F189" s="14" t="s">
        <v>2930</v>
      </c>
      <c r="G189" s="14" t="s">
        <v>3838</v>
      </c>
      <c r="H189" s="14" t="s">
        <v>2660</v>
      </c>
      <c r="I189" s="14" t="n">
        <v>3511</v>
      </c>
      <c r="J189" s="14"/>
      <c r="K189" s="14" t="s">
        <v>2661</v>
      </c>
      <c r="L189" s="14" t="s">
        <v>2250</v>
      </c>
      <c r="M189" s="14" t="s">
        <v>2251</v>
      </c>
      <c r="N189" s="14" t="s">
        <v>2662</v>
      </c>
      <c r="O189" s="15" t="n">
        <v>10000</v>
      </c>
      <c r="P189" s="15" t="n">
        <v>5000</v>
      </c>
      <c r="Q189" s="14" t="s">
        <v>3839</v>
      </c>
      <c r="R189" s="14" t="n">
        <v>2019</v>
      </c>
      <c r="S189" s="14"/>
      <c r="T189" s="14" t="s">
        <v>2544</v>
      </c>
      <c r="U189" s="14" t="s">
        <v>2545</v>
      </c>
      <c r="V189" s="14" t="n">
        <v>12</v>
      </c>
      <c r="W189" s="14" t="n">
        <v>120</v>
      </c>
      <c r="X189" s="14" t="n">
        <v>541714</v>
      </c>
      <c r="Y189" s="14"/>
      <c r="Z189" s="14"/>
      <c r="AA189" s="14"/>
      <c r="AB189" s="14" t="s">
        <v>3114</v>
      </c>
      <c r="AC189" s="14" t="s">
        <v>2930</v>
      </c>
      <c r="AD189" s="14" t="s">
        <v>2934</v>
      </c>
      <c r="AE189" s="14" t="s">
        <v>2278</v>
      </c>
      <c r="AF189" s="14" t="s">
        <v>2163</v>
      </c>
      <c r="AG189" s="14" t="s">
        <v>3789</v>
      </c>
      <c r="AH189" s="14" t="s">
        <v>3840</v>
      </c>
      <c r="AI189" s="14"/>
      <c r="AJ189" s="14"/>
      <c r="AK189" s="14" t="n">
        <v>0</v>
      </c>
      <c r="AL189" s="14" t="n">
        <v>1</v>
      </c>
      <c r="AM189" s="14" t="n">
        <v>0</v>
      </c>
      <c r="AN189" s="14" t="s">
        <v>2548</v>
      </c>
      <c r="AO189" s="15" t="n">
        <v>11199.7509802568</v>
      </c>
      <c r="AP189" s="14" t="b">
        <v>1</v>
      </c>
      <c r="AQ189" s="16" t="s">
        <v>2165</v>
      </c>
    </row>
    <row r="190">
      <c r="A190" s="9" t="n">
        <v>20230930</v>
      </c>
      <c r="B190" s="10" t="s">
        <v>2534</v>
      </c>
      <c r="C190" s="10" t="s">
        <v>3841</v>
      </c>
      <c r="D190" s="10" t="s">
        <v>3842</v>
      </c>
      <c r="E190" s="10" t="s">
        <v>3843</v>
      </c>
      <c r="F190" s="10" t="s">
        <v>2193</v>
      </c>
      <c r="G190" s="10" t="s">
        <v>3844</v>
      </c>
      <c r="H190" s="10" t="s">
        <v>3845</v>
      </c>
      <c r="I190" s="10" t="n">
        <v>27677</v>
      </c>
      <c r="J190" s="10"/>
      <c r="K190" s="10" t="s">
        <v>3846</v>
      </c>
      <c r="L190" s="10" t="s">
        <v>3847</v>
      </c>
      <c r="M190" s="10" t="s">
        <v>2193</v>
      </c>
      <c r="N190" s="10" t="s">
        <v>3848</v>
      </c>
      <c r="O190" s="11" t="n">
        <v>1200000</v>
      </c>
      <c r="P190" s="11" t="n">
        <v>900000</v>
      </c>
      <c r="Q190" s="10" t="s">
        <v>3839</v>
      </c>
      <c r="R190" s="10" t="n">
        <v>2019</v>
      </c>
      <c r="S190" s="10" t="s">
        <v>2435</v>
      </c>
      <c r="T190" s="10" t="s">
        <v>2606</v>
      </c>
      <c r="U190" s="10" t="s">
        <v>2573</v>
      </c>
      <c r="V190" s="10" t="n">
        <v>7.5</v>
      </c>
      <c r="W190" s="10" t="n">
        <v>300</v>
      </c>
      <c r="X190" s="10" t="n">
        <v>541714</v>
      </c>
      <c r="Y190" s="10"/>
      <c r="Z190" s="10"/>
      <c r="AA190" s="10"/>
      <c r="AB190" s="10" t="s">
        <v>3402</v>
      </c>
      <c r="AC190" s="10" t="s">
        <v>2193</v>
      </c>
      <c r="AD190" s="10" t="s">
        <v>3028</v>
      </c>
      <c r="AE190" s="10" t="s">
        <v>2268</v>
      </c>
      <c r="AF190" s="10" t="s">
        <v>2163</v>
      </c>
      <c r="AG190" s="10" t="s">
        <v>3849</v>
      </c>
      <c r="AH190" s="10" t="s">
        <v>2181</v>
      </c>
      <c r="AI190" s="10" t="s">
        <v>3850</v>
      </c>
      <c r="AJ190" s="10"/>
      <c r="AK190" s="10" t="n">
        <v>0</v>
      </c>
      <c r="AL190" s="10" t="n">
        <v>0</v>
      </c>
      <c r="AM190" s="10" t="n">
        <v>9</v>
      </c>
      <c r="AN190" s="10" t="s">
        <v>2594</v>
      </c>
      <c r="AO190" s="11" t="n">
        <v>1343970.11763082</v>
      </c>
      <c r="AP190" s="10" t="b">
        <v>1</v>
      </c>
      <c r="AQ190" s="12" t="s">
        <v>2165</v>
      </c>
    </row>
    <row r="191">
      <c r="A191" s="13" t="n">
        <v>20230930</v>
      </c>
      <c r="B191" s="14" t="s">
        <v>2534</v>
      </c>
      <c r="C191" s="14" t="s">
        <v>3851</v>
      </c>
      <c r="D191" s="14" t="s">
        <v>3852</v>
      </c>
      <c r="E191" s="14" t="s">
        <v>3853</v>
      </c>
      <c r="F191" s="14" t="s">
        <v>2882</v>
      </c>
      <c r="G191" s="14" t="s">
        <v>3854</v>
      </c>
      <c r="H191" s="14" t="s">
        <v>3855</v>
      </c>
      <c r="I191" s="14"/>
      <c r="J191" s="14" t="n">
        <v>4118</v>
      </c>
      <c r="K191" s="14" t="s">
        <v>3856</v>
      </c>
      <c r="L191" s="14" t="s">
        <v>3857</v>
      </c>
      <c r="M191" s="14" t="s">
        <v>2882</v>
      </c>
      <c r="N191" s="14" t="s">
        <v>3858</v>
      </c>
      <c r="O191" s="15" t="n">
        <v>5000</v>
      </c>
      <c r="P191" s="15" t="n">
        <v>2500</v>
      </c>
      <c r="Q191" s="14" t="s">
        <v>3859</v>
      </c>
      <c r="R191" s="14" t="n">
        <v>2019</v>
      </c>
      <c r="S191" s="14" t="s">
        <v>3860</v>
      </c>
      <c r="T191" s="14" t="s">
        <v>2544</v>
      </c>
      <c r="U191" s="14" t="s">
        <v>2545</v>
      </c>
      <c r="V191" s="14" t="n">
        <v>6.25</v>
      </c>
      <c r="W191" s="14" t="n">
        <v>29</v>
      </c>
      <c r="X191" s="14" t="n">
        <v>541714</v>
      </c>
      <c r="Y191" s="14"/>
      <c r="Z191" s="14"/>
      <c r="AA191" s="14"/>
      <c r="AB191" s="14" t="s">
        <v>3861</v>
      </c>
      <c r="AC191" s="14" t="s">
        <v>2882</v>
      </c>
      <c r="AD191" s="14" t="s">
        <v>2890</v>
      </c>
      <c r="AE191" s="14" t="s">
        <v>2268</v>
      </c>
      <c r="AF191" s="14" t="s">
        <v>2163</v>
      </c>
      <c r="AG191" s="14" t="s">
        <v>3789</v>
      </c>
      <c r="AH191" s="14" t="s">
        <v>2855</v>
      </c>
      <c r="AI191" s="14"/>
      <c r="AJ191" s="14" t="s">
        <v>3862</v>
      </c>
      <c r="AK191" s="14" t="n">
        <v>3019</v>
      </c>
      <c r="AL191" s="14" t="n">
        <v>0</v>
      </c>
      <c r="AM191" s="14" t="n">
        <v>1</v>
      </c>
      <c r="AN191" s="14" t="s">
        <v>2548</v>
      </c>
      <c r="AO191" s="15" t="n">
        <v>5599.8754901284</v>
      </c>
      <c r="AP191" s="14" t="b">
        <v>1</v>
      </c>
      <c r="AQ191" s="16" t="s">
        <v>2165</v>
      </c>
    </row>
    <row r="192">
      <c r="A192" s="9" t="n">
        <v>20230930</v>
      </c>
      <c r="B192" s="10" t="s">
        <v>2534</v>
      </c>
      <c r="C192" s="10" t="s">
        <v>3863</v>
      </c>
      <c r="D192" s="10" t="s">
        <v>3864</v>
      </c>
      <c r="E192" s="10" t="s">
        <v>3184</v>
      </c>
      <c r="F192" s="10" t="s">
        <v>2193</v>
      </c>
      <c r="G192" s="10" t="s">
        <v>3430</v>
      </c>
      <c r="H192" s="10" t="s">
        <v>3865</v>
      </c>
      <c r="I192" s="10"/>
      <c r="J192" s="10"/>
      <c r="K192" s="10" t="s">
        <v>3866</v>
      </c>
      <c r="L192" s="10" t="s">
        <v>3867</v>
      </c>
      <c r="M192" s="10" t="s">
        <v>2930</v>
      </c>
      <c r="N192" s="10" t="s">
        <v>3868</v>
      </c>
      <c r="O192" s="11" t="n">
        <v>270000</v>
      </c>
      <c r="P192" s="11" t="n">
        <v>202500</v>
      </c>
      <c r="Q192" s="10" t="s">
        <v>3869</v>
      </c>
      <c r="R192" s="10" t="n">
        <v>2019</v>
      </c>
      <c r="S192" s="10" t="s">
        <v>3870</v>
      </c>
      <c r="T192" s="10" t="s">
        <v>2606</v>
      </c>
      <c r="U192" s="10" t="s">
        <v>2573</v>
      </c>
      <c r="V192" s="10" t="n">
        <v>8</v>
      </c>
      <c r="W192" s="10" t="n">
        <v>120</v>
      </c>
      <c r="X192" s="10" t="n">
        <v>541714</v>
      </c>
      <c r="Y192" s="10"/>
      <c r="Z192" s="10"/>
      <c r="AA192" s="10"/>
      <c r="AB192" s="10" t="s">
        <v>3188</v>
      </c>
      <c r="AC192" s="10" t="s">
        <v>2193</v>
      </c>
      <c r="AD192" s="10" t="s">
        <v>3028</v>
      </c>
      <c r="AE192" s="10" t="s">
        <v>2268</v>
      </c>
      <c r="AF192" s="10" t="s">
        <v>2163</v>
      </c>
      <c r="AG192" s="10" t="s">
        <v>3849</v>
      </c>
      <c r="AH192" s="10" t="s">
        <v>2199</v>
      </c>
      <c r="AI192" s="10"/>
      <c r="AJ192" s="10"/>
      <c r="AK192" s="10" t="n">
        <v>0</v>
      </c>
      <c r="AL192" s="10" t="n">
        <v>0</v>
      </c>
      <c r="AM192" s="10" t="n">
        <v>8</v>
      </c>
      <c r="AN192" s="10" t="s">
        <v>2594</v>
      </c>
      <c r="AO192" s="11" t="n">
        <v>302393.276466934</v>
      </c>
      <c r="AP192" s="10" t="b">
        <v>1</v>
      </c>
      <c r="AQ192" s="12" t="s">
        <v>2165</v>
      </c>
    </row>
    <row r="193">
      <c r="A193" s="13" t="n">
        <v>20230930</v>
      </c>
      <c r="B193" s="14" t="s">
        <v>2534</v>
      </c>
      <c r="C193" s="14" t="s">
        <v>3871</v>
      </c>
      <c r="D193" s="14" t="s">
        <v>3872</v>
      </c>
      <c r="E193" s="14" t="s">
        <v>3873</v>
      </c>
      <c r="F193" s="14" t="s">
        <v>2290</v>
      </c>
      <c r="G193" s="14" t="s">
        <v>3874</v>
      </c>
      <c r="H193" s="14" t="s">
        <v>3875</v>
      </c>
      <c r="I193" s="14" t="n">
        <v>26484</v>
      </c>
      <c r="J193" s="14"/>
      <c r="K193" s="14" t="s">
        <v>3876</v>
      </c>
      <c r="L193" s="14" t="s">
        <v>3877</v>
      </c>
      <c r="M193" s="14" t="s">
        <v>2290</v>
      </c>
      <c r="N193" s="14" t="s">
        <v>3878</v>
      </c>
      <c r="O193" s="15" t="n">
        <v>100000</v>
      </c>
      <c r="P193" s="15" t="n">
        <v>50000</v>
      </c>
      <c r="Q193" s="14" t="s">
        <v>3879</v>
      </c>
      <c r="R193" s="14" t="n">
        <v>2020</v>
      </c>
      <c r="S193" s="14" t="s">
        <v>2320</v>
      </c>
      <c r="T193" s="14" t="s">
        <v>2544</v>
      </c>
      <c r="U193" s="14" t="s">
        <v>2545</v>
      </c>
      <c r="V193" s="14" t="n">
        <v>6.75</v>
      </c>
      <c r="W193" s="14" t="n">
        <v>96</v>
      </c>
      <c r="X193" s="14" t="n">
        <v>541714</v>
      </c>
      <c r="Y193" s="14"/>
      <c r="Z193" s="14"/>
      <c r="AA193" s="14"/>
      <c r="AB193" s="14" t="s">
        <v>3374</v>
      </c>
      <c r="AC193" s="14" t="s">
        <v>2290</v>
      </c>
      <c r="AD193" s="14" t="s">
        <v>2300</v>
      </c>
      <c r="AE193" s="14" t="s">
        <v>2383</v>
      </c>
      <c r="AF193" s="14" t="s">
        <v>2163</v>
      </c>
      <c r="AG193" s="14" t="s">
        <v>2428</v>
      </c>
      <c r="AH193" s="14" t="s">
        <v>2181</v>
      </c>
      <c r="AI193" s="14" t="s">
        <v>3565</v>
      </c>
      <c r="AJ193" s="14"/>
      <c r="AK193" s="14" t="n">
        <v>0</v>
      </c>
      <c r="AL193" s="14" t="n">
        <v>1</v>
      </c>
      <c r="AM193" s="14" t="n">
        <v>6</v>
      </c>
      <c r="AN193" s="14" t="s">
        <v>2548</v>
      </c>
      <c r="AO193" s="15" t="n">
        <v>110523.082384345</v>
      </c>
      <c r="AP193" s="14" t="b">
        <v>1</v>
      </c>
      <c r="AQ193" s="16" t="s">
        <v>2165</v>
      </c>
    </row>
    <row r="194">
      <c r="A194" s="9" t="n">
        <v>20230930</v>
      </c>
      <c r="B194" s="10" t="s">
        <v>2534</v>
      </c>
      <c r="C194" s="10" t="s">
        <v>3880</v>
      </c>
      <c r="D194" s="10" t="s">
        <v>3881</v>
      </c>
      <c r="E194" s="10" t="s">
        <v>3882</v>
      </c>
      <c r="F194" s="10" t="s">
        <v>2557</v>
      </c>
      <c r="G194" s="10" t="s">
        <v>3883</v>
      </c>
      <c r="H194" s="10" t="s">
        <v>2660</v>
      </c>
      <c r="I194" s="10" t="n">
        <v>3511</v>
      </c>
      <c r="J194" s="10"/>
      <c r="K194" s="10" t="s">
        <v>2661</v>
      </c>
      <c r="L194" s="10" t="s">
        <v>2250</v>
      </c>
      <c r="M194" s="10" t="s">
        <v>2251</v>
      </c>
      <c r="N194" s="10" t="s">
        <v>2662</v>
      </c>
      <c r="O194" s="11" t="n">
        <v>10000</v>
      </c>
      <c r="P194" s="11" t="n">
        <v>5000</v>
      </c>
      <c r="Q194" s="10" t="s">
        <v>3884</v>
      </c>
      <c r="R194" s="10" t="n">
        <v>2020</v>
      </c>
      <c r="S194" s="10" t="s">
        <v>3622</v>
      </c>
      <c r="T194" s="10" t="s">
        <v>2544</v>
      </c>
      <c r="U194" s="10" t="s">
        <v>2545</v>
      </c>
      <c r="V194" s="10" t="n">
        <v>9.25</v>
      </c>
      <c r="W194" s="10" t="n">
        <v>120</v>
      </c>
      <c r="X194" s="10" t="n">
        <v>541714</v>
      </c>
      <c r="Y194" s="10"/>
      <c r="Z194" s="10"/>
      <c r="AA194" s="10"/>
      <c r="AB194" s="10" t="s">
        <v>3885</v>
      </c>
      <c r="AC194" s="10" t="s">
        <v>2557</v>
      </c>
      <c r="AD194" s="10" t="s">
        <v>3886</v>
      </c>
      <c r="AE194" s="10" t="s">
        <v>2702</v>
      </c>
      <c r="AF194" s="10" t="s">
        <v>2163</v>
      </c>
      <c r="AG194" s="10" t="s">
        <v>3887</v>
      </c>
      <c r="AH194" s="10" t="s">
        <v>2199</v>
      </c>
      <c r="AI194" s="10"/>
      <c r="AJ194" s="10"/>
      <c r="AK194" s="10" t="n">
        <v>0</v>
      </c>
      <c r="AL194" s="10" t="n">
        <v>1</v>
      </c>
      <c r="AM194" s="10" t="n">
        <v>0</v>
      </c>
      <c r="AN194" s="10" t="s">
        <v>2548</v>
      </c>
      <c r="AO194" s="11" t="n">
        <v>11052.3082384345</v>
      </c>
      <c r="AP194" s="10" t="b">
        <v>1</v>
      </c>
      <c r="AQ194" s="12" t="s">
        <v>2165</v>
      </c>
    </row>
    <row r="195">
      <c r="A195" s="13" t="n">
        <v>20230930</v>
      </c>
      <c r="B195" s="14" t="s">
        <v>2534</v>
      </c>
      <c r="C195" s="14" t="s">
        <v>3888</v>
      </c>
      <c r="D195" s="14" t="s">
        <v>3889</v>
      </c>
      <c r="E195" s="14" t="s">
        <v>3890</v>
      </c>
      <c r="F195" s="14" t="s">
        <v>2290</v>
      </c>
      <c r="G195" s="14" t="s">
        <v>3891</v>
      </c>
      <c r="H195" s="14" t="s">
        <v>3892</v>
      </c>
      <c r="I195" s="14" t="n">
        <v>26483</v>
      </c>
      <c r="J195" s="14"/>
      <c r="K195" s="14" t="s">
        <v>3893</v>
      </c>
      <c r="L195" s="14" t="s">
        <v>3894</v>
      </c>
      <c r="M195" s="14" t="s">
        <v>2290</v>
      </c>
      <c r="N195" s="14" t="s">
        <v>3895</v>
      </c>
      <c r="O195" s="15" t="n">
        <v>50000</v>
      </c>
      <c r="P195" s="15" t="n">
        <v>25000</v>
      </c>
      <c r="Q195" s="14" t="s">
        <v>3896</v>
      </c>
      <c r="R195" s="14" t="n">
        <v>2020</v>
      </c>
      <c r="S195" s="14" t="s">
        <v>3897</v>
      </c>
      <c r="T195" s="14" t="s">
        <v>2544</v>
      </c>
      <c r="U195" s="14" t="s">
        <v>2545</v>
      </c>
      <c r="V195" s="14" t="n">
        <v>4.5</v>
      </c>
      <c r="W195" s="14" t="n">
        <v>120</v>
      </c>
      <c r="X195" s="14" t="n">
        <v>541714</v>
      </c>
      <c r="Y195" s="14"/>
      <c r="Z195" s="14"/>
      <c r="AA195" s="14"/>
      <c r="AB195" s="14" t="s">
        <v>3577</v>
      </c>
      <c r="AC195" s="14" t="s">
        <v>2290</v>
      </c>
      <c r="AD195" s="14" t="s">
        <v>2300</v>
      </c>
      <c r="AE195" s="14" t="s">
        <v>3451</v>
      </c>
      <c r="AF195" s="14" t="s">
        <v>2163</v>
      </c>
      <c r="AG195" s="14" t="s">
        <v>2428</v>
      </c>
      <c r="AH195" s="14" t="s">
        <v>2199</v>
      </c>
      <c r="AI195" s="14"/>
      <c r="AJ195" s="14"/>
      <c r="AK195" s="14" t="n">
        <v>0</v>
      </c>
      <c r="AL195" s="14" t="n">
        <v>1</v>
      </c>
      <c r="AM195" s="14" t="n">
        <v>1</v>
      </c>
      <c r="AN195" s="14"/>
      <c r="AO195" s="15" t="n">
        <v>55261.5411921727</v>
      </c>
      <c r="AP195" s="14" t="b">
        <v>1</v>
      </c>
      <c r="AQ195" s="16" t="s">
        <v>2165</v>
      </c>
    </row>
    <row r="196">
      <c r="A196" s="9" t="n">
        <v>20230930</v>
      </c>
      <c r="B196" s="10" t="s">
        <v>2534</v>
      </c>
      <c r="C196" s="10" t="s">
        <v>3898</v>
      </c>
      <c r="D196" s="10" t="s">
        <v>3899</v>
      </c>
      <c r="E196" s="10" t="s">
        <v>3900</v>
      </c>
      <c r="F196" s="10" t="s">
        <v>2930</v>
      </c>
      <c r="G196" s="10" t="s">
        <v>3901</v>
      </c>
      <c r="H196" s="10" t="s">
        <v>3652</v>
      </c>
      <c r="I196" s="10" t="n">
        <v>58665</v>
      </c>
      <c r="J196" s="10"/>
      <c r="K196" s="10" t="s">
        <v>3653</v>
      </c>
      <c r="L196" s="10" t="s">
        <v>2556</v>
      </c>
      <c r="M196" s="10" t="s">
        <v>2193</v>
      </c>
      <c r="N196" s="10" t="s">
        <v>3654</v>
      </c>
      <c r="O196" s="11" t="n">
        <v>1100000</v>
      </c>
      <c r="P196" s="11" t="n">
        <v>825000</v>
      </c>
      <c r="Q196" s="10" t="s">
        <v>3902</v>
      </c>
      <c r="R196" s="10" t="n">
        <v>2020</v>
      </c>
      <c r="S196" s="10" t="s">
        <v>3903</v>
      </c>
      <c r="T196" s="10" t="s">
        <v>2572</v>
      </c>
      <c r="U196" s="10" t="s">
        <v>2573</v>
      </c>
      <c r="V196" s="10" t="n">
        <v>6</v>
      </c>
      <c r="W196" s="10" t="n">
        <v>84</v>
      </c>
      <c r="X196" s="10" t="n">
        <v>541714</v>
      </c>
      <c r="Y196" s="10"/>
      <c r="Z196" s="10"/>
      <c r="AA196" s="10"/>
      <c r="AB196" s="10" t="s">
        <v>3114</v>
      </c>
      <c r="AC196" s="10" t="s">
        <v>2930</v>
      </c>
      <c r="AD196" s="10" t="s">
        <v>2934</v>
      </c>
      <c r="AE196" s="10" t="s">
        <v>2268</v>
      </c>
      <c r="AF196" s="10" t="s">
        <v>2163</v>
      </c>
      <c r="AG196" s="10" t="s">
        <v>2428</v>
      </c>
      <c r="AH196" s="10" t="s">
        <v>2181</v>
      </c>
      <c r="AI196" s="10" t="s">
        <v>3565</v>
      </c>
      <c r="AJ196" s="10"/>
      <c r="AK196" s="10" t="n">
        <v>0</v>
      </c>
      <c r="AL196" s="10" t="n">
        <v>0</v>
      </c>
      <c r="AM196" s="10" t="n">
        <v>0</v>
      </c>
      <c r="AN196" s="10" t="s">
        <v>2548</v>
      </c>
      <c r="AO196" s="11" t="n">
        <v>1215753.9062278</v>
      </c>
      <c r="AP196" s="10" t="b">
        <v>1</v>
      </c>
      <c r="AQ196" s="12" t="s">
        <v>2165</v>
      </c>
    </row>
    <row r="197">
      <c r="A197" s="13" t="n">
        <v>20230930</v>
      </c>
      <c r="B197" s="14" t="s">
        <v>2534</v>
      </c>
      <c r="C197" s="14" t="s">
        <v>3904</v>
      </c>
      <c r="D197" s="14" t="s">
        <v>3905</v>
      </c>
      <c r="E197" s="14" t="s">
        <v>2241</v>
      </c>
      <c r="F197" s="14" t="s">
        <v>2211</v>
      </c>
      <c r="G197" s="14" t="s">
        <v>3906</v>
      </c>
      <c r="H197" s="14" t="s">
        <v>3907</v>
      </c>
      <c r="I197" s="14" t="n">
        <v>29961</v>
      </c>
      <c r="J197" s="14"/>
      <c r="K197" s="14" t="s">
        <v>3908</v>
      </c>
      <c r="L197" s="14" t="s">
        <v>3909</v>
      </c>
      <c r="M197" s="14" t="s">
        <v>2169</v>
      </c>
      <c r="N197" s="14" t="s">
        <v>3910</v>
      </c>
      <c r="O197" s="15" t="n">
        <v>150000</v>
      </c>
      <c r="P197" s="15" t="n">
        <v>127500</v>
      </c>
      <c r="Q197" s="14" t="s">
        <v>3911</v>
      </c>
      <c r="R197" s="14" t="n">
        <v>2020</v>
      </c>
      <c r="S197" s="14" t="s">
        <v>3622</v>
      </c>
      <c r="T197" s="14" t="s">
        <v>2572</v>
      </c>
      <c r="U197" s="14" t="s">
        <v>2573</v>
      </c>
      <c r="V197" s="14" t="n">
        <v>6</v>
      </c>
      <c r="W197" s="14" t="n">
        <v>300</v>
      </c>
      <c r="X197" s="14" t="n">
        <v>541714</v>
      </c>
      <c r="Y197" s="14"/>
      <c r="Z197" s="14"/>
      <c r="AA197" s="14"/>
      <c r="AB197" s="14" t="s">
        <v>3103</v>
      </c>
      <c r="AC197" s="14" t="s">
        <v>2211</v>
      </c>
      <c r="AD197" s="14" t="s">
        <v>2815</v>
      </c>
      <c r="AE197" s="14" t="s">
        <v>2162</v>
      </c>
      <c r="AF197" s="14" t="s">
        <v>2163</v>
      </c>
      <c r="AG197" s="14" t="s">
        <v>2428</v>
      </c>
      <c r="AH197" s="14" t="s">
        <v>2199</v>
      </c>
      <c r="AI197" s="14"/>
      <c r="AJ197" s="14"/>
      <c r="AK197" s="14" t="n">
        <v>0</v>
      </c>
      <c r="AL197" s="14" t="n">
        <v>0</v>
      </c>
      <c r="AM197" s="14" t="n">
        <v>0</v>
      </c>
      <c r="AN197" s="14" t="s">
        <v>2594</v>
      </c>
      <c r="AO197" s="15" t="n">
        <v>165784.623576518</v>
      </c>
      <c r="AP197" s="14" t="b">
        <v>1</v>
      </c>
      <c r="AQ197" s="16" t="s">
        <v>2165</v>
      </c>
    </row>
    <row r="198">
      <c r="A198" s="9" t="n">
        <v>20230930</v>
      </c>
      <c r="B198" s="10" t="s">
        <v>2534</v>
      </c>
      <c r="C198" s="10" t="s">
        <v>3912</v>
      </c>
      <c r="D198" s="10" t="s">
        <v>3913</v>
      </c>
      <c r="E198" s="10" t="s">
        <v>3487</v>
      </c>
      <c r="F198" s="10" t="s">
        <v>2203</v>
      </c>
      <c r="G198" s="10" t="s">
        <v>3914</v>
      </c>
      <c r="H198" s="10" t="s">
        <v>3907</v>
      </c>
      <c r="I198" s="10" t="n">
        <v>29961</v>
      </c>
      <c r="J198" s="10"/>
      <c r="K198" s="10" t="s">
        <v>3908</v>
      </c>
      <c r="L198" s="10" t="s">
        <v>3909</v>
      </c>
      <c r="M198" s="10" t="s">
        <v>2169</v>
      </c>
      <c r="N198" s="10" t="s">
        <v>3910</v>
      </c>
      <c r="O198" s="11" t="n">
        <v>150000</v>
      </c>
      <c r="P198" s="11" t="n">
        <v>127500</v>
      </c>
      <c r="Q198" s="10" t="s">
        <v>3915</v>
      </c>
      <c r="R198" s="10" t="n">
        <v>2020</v>
      </c>
      <c r="S198" s="10" t="s">
        <v>3916</v>
      </c>
      <c r="T198" s="10" t="s">
        <v>2572</v>
      </c>
      <c r="U198" s="10" t="s">
        <v>2573</v>
      </c>
      <c r="V198" s="10" t="n">
        <v>6</v>
      </c>
      <c r="W198" s="10" t="n">
        <v>120</v>
      </c>
      <c r="X198" s="10" t="n">
        <v>541714</v>
      </c>
      <c r="Y198" s="10"/>
      <c r="Z198" s="10"/>
      <c r="AA198" s="10"/>
      <c r="AB198" s="10" t="s">
        <v>2196</v>
      </c>
      <c r="AC198" s="10" t="s">
        <v>2203</v>
      </c>
      <c r="AD198" s="10" t="s">
        <v>3238</v>
      </c>
      <c r="AE198" s="10" t="s">
        <v>2347</v>
      </c>
      <c r="AF198" s="10" t="s">
        <v>2163</v>
      </c>
      <c r="AG198" s="10" t="s">
        <v>2428</v>
      </c>
      <c r="AH198" s="10" t="s">
        <v>2199</v>
      </c>
      <c r="AI198" s="10"/>
      <c r="AJ198" s="10"/>
      <c r="AK198" s="10" t="n">
        <v>0</v>
      </c>
      <c r="AL198" s="10" t="n">
        <v>0</v>
      </c>
      <c r="AM198" s="10" t="n">
        <v>0</v>
      </c>
      <c r="AN198" s="10" t="s">
        <v>2594</v>
      </c>
      <c r="AO198" s="11" t="n">
        <v>165784.623576518</v>
      </c>
      <c r="AP198" s="10" t="b">
        <v>1</v>
      </c>
      <c r="AQ198" s="12" t="s">
        <v>2165</v>
      </c>
    </row>
    <row r="199">
      <c r="A199" s="13" t="n">
        <v>20230930</v>
      </c>
      <c r="B199" s="14" t="s">
        <v>2534</v>
      </c>
      <c r="C199" s="14" t="s">
        <v>3917</v>
      </c>
      <c r="D199" s="14" t="s">
        <v>3918</v>
      </c>
      <c r="E199" s="14" t="s">
        <v>3919</v>
      </c>
      <c r="F199" s="14" t="s">
        <v>2624</v>
      </c>
      <c r="G199" s="14" t="s">
        <v>3920</v>
      </c>
      <c r="H199" s="14" t="s">
        <v>3921</v>
      </c>
      <c r="I199" s="14" t="n">
        <v>5574</v>
      </c>
      <c r="J199" s="14"/>
      <c r="K199" s="14" t="s">
        <v>3922</v>
      </c>
      <c r="L199" s="14" t="s">
        <v>3923</v>
      </c>
      <c r="M199" s="14" t="s">
        <v>2624</v>
      </c>
      <c r="N199" s="14" t="s">
        <v>3920</v>
      </c>
      <c r="O199" s="15" t="n">
        <v>500000</v>
      </c>
      <c r="P199" s="15" t="n">
        <v>250000</v>
      </c>
      <c r="Q199" s="14" t="s">
        <v>3924</v>
      </c>
      <c r="R199" s="14" t="n">
        <v>2020</v>
      </c>
      <c r="S199" s="14" t="s">
        <v>3422</v>
      </c>
      <c r="T199" s="14" t="s">
        <v>2544</v>
      </c>
      <c r="U199" s="14" t="s">
        <v>2545</v>
      </c>
      <c r="V199" s="14" t="n">
        <v>6</v>
      </c>
      <c r="W199" s="14" t="n">
        <v>84</v>
      </c>
      <c r="X199" s="14" t="n">
        <v>541714</v>
      </c>
      <c r="Y199" s="14"/>
      <c r="Z199" s="14"/>
      <c r="AA199" s="14"/>
      <c r="AB199" s="14" t="s">
        <v>3925</v>
      </c>
      <c r="AC199" s="14" t="s">
        <v>2624</v>
      </c>
      <c r="AD199" s="14" t="s">
        <v>3055</v>
      </c>
      <c r="AE199" s="14" t="s">
        <v>2383</v>
      </c>
      <c r="AF199" s="14" t="s">
        <v>2163</v>
      </c>
      <c r="AG199" s="14" t="s">
        <v>2428</v>
      </c>
      <c r="AH199" s="14" t="s">
        <v>2199</v>
      </c>
      <c r="AI199" s="14"/>
      <c r="AJ199" s="14"/>
      <c r="AK199" s="14" t="n">
        <v>0</v>
      </c>
      <c r="AL199" s="14" t="n">
        <v>1</v>
      </c>
      <c r="AM199" s="14" t="n">
        <v>18</v>
      </c>
      <c r="AN199" s="14"/>
      <c r="AO199" s="15" t="n">
        <v>552615.411921727</v>
      </c>
      <c r="AP199" s="14" t="b">
        <v>1</v>
      </c>
      <c r="AQ199" s="16" t="s">
        <v>2165</v>
      </c>
    </row>
    <row r="200">
      <c r="A200" s="9" t="n">
        <v>20230930</v>
      </c>
      <c r="B200" s="10" t="s">
        <v>2534</v>
      </c>
      <c r="C200" s="10" t="s">
        <v>3926</v>
      </c>
      <c r="D200" s="10" t="s">
        <v>3927</v>
      </c>
      <c r="E200" s="10" t="s">
        <v>3928</v>
      </c>
      <c r="F200" s="10" t="s">
        <v>2211</v>
      </c>
      <c r="G200" s="10" t="s">
        <v>3929</v>
      </c>
      <c r="H200" s="10" t="s">
        <v>3014</v>
      </c>
      <c r="I200" s="10" t="n">
        <v>6560</v>
      </c>
      <c r="J200" s="10"/>
      <c r="K200" s="10" t="s">
        <v>3015</v>
      </c>
      <c r="L200" s="10" t="s">
        <v>2241</v>
      </c>
      <c r="M200" s="10" t="s">
        <v>2211</v>
      </c>
      <c r="N200" s="10" t="s">
        <v>3016</v>
      </c>
      <c r="O200" s="11" t="n">
        <v>50000</v>
      </c>
      <c r="P200" s="11" t="n">
        <v>25000</v>
      </c>
      <c r="Q200" s="10" t="s">
        <v>3930</v>
      </c>
      <c r="R200" s="10" t="n">
        <v>2020</v>
      </c>
      <c r="S200" s="10" t="s">
        <v>3931</v>
      </c>
      <c r="T200" s="10" t="s">
        <v>2544</v>
      </c>
      <c r="U200" s="10" t="s">
        <v>2545</v>
      </c>
      <c r="V200" s="10" t="n">
        <v>5</v>
      </c>
      <c r="W200" s="10" t="n">
        <v>120</v>
      </c>
      <c r="X200" s="10" t="n">
        <v>541714</v>
      </c>
      <c r="Y200" s="10"/>
      <c r="Z200" s="10"/>
      <c r="AA200" s="10"/>
      <c r="AB200" s="10" t="s">
        <v>3932</v>
      </c>
      <c r="AC200" s="10" t="s">
        <v>2211</v>
      </c>
      <c r="AD200" s="10" t="s">
        <v>3020</v>
      </c>
      <c r="AE200" s="10" t="s">
        <v>3260</v>
      </c>
      <c r="AF200" s="10" t="s">
        <v>2163</v>
      </c>
      <c r="AG200" s="10" t="s">
        <v>2428</v>
      </c>
      <c r="AH200" s="10" t="s">
        <v>2199</v>
      </c>
      <c r="AI200" s="10"/>
      <c r="AJ200" s="10"/>
      <c r="AK200" s="10" t="n">
        <v>0</v>
      </c>
      <c r="AL200" s="10" t="n">
        <v>1</v>
      </c>
      <c r="AM200" s="10" t="n">
        <v>2</v>
      </c>
      <c r="AN200" s="10"/>
      <c r="AO200" s="11" t="n">
        <v>55261.5411921727</v>
      </c>
      <c r="AP200" s="10" t="b">
        <v>1</v>
      </c>
      <c r="AQ200" s="12" t="s">
        <v>2165</v>
      </c>
    </row>
    <row r="201">
      <c r="A201" s="13" t="n">
        <v>20230930</v>
      </c>
      <c r="B201" s="14" t="s">
        <v>2534</v>
      </c>
      <c r="C201" s="14" t="s">
        <v>3933</v>
      </c>
      <c r="D201" s="14" t="s">
        <v>3934</v>
      </c>
      <c r="E201" s="14" t="s">
        <v>3935</v>
      </c>
      <c r="F201" s="14" t="s">
        <v>3718</v>
      </c>
      <c r="G201" s="14" t="s">
        <v>3936</v>
      </c>
      <c r="H201" s="14" t="s">
        <v>3937</v>
      </c>
      <c r="I201" s="14" t="n">
        <v>27981</v>
      </c>
      <c r="J201" s="14"/>
      <c r="K201" s="14" t="s">
        <v>3938</v>
      </c>
      <c r="L201" s="14" t="s">
        <v>3939</v>
      </c>
      <c r="M201" s="14" t="s">
        <v>3718</v>
      </c>
      <c r="N201" s="14" t="s">
        <v>3940</v>
      </c>
      <c r="O201" s="15" t="n">
        <v>150000</v>
      </c>
      <c r="P201" s="15" t="n">
        <v>75000</v>
      </c>
      <c r="Q201" s="14" t="s">
        <v>3941</v>
      </c>
      <c r="R201" s="14" t="n">
        <v>2020</v>
      </c>
      <c r="S201" s="14" t="s">
        <v>3942</v>
      </c>
      <c r="T201" s="14" t="s">
        <v>2544</v>
      </c>
      <c r="U201" s="14" t="s">
        <v>2545</v>
      </c>
      <c r="V201" s="14" t="n">
        <v>5.25</v>
      </c>
      <c r="W201" s="14" t="n">
        <v>60</v>
      </c>
      <c r="X201" s="14" t="n">
        <v>541714</v>
      </c>
      <c r="Y201" s="14"/>
      <c r="Z201" s="14"/>
      <c r="AA201" s="14"/>
      <c r="AB201" s="14" t="s">
        <v>3766</v>
      </c>
      <c r="AC201" s="14" t="s">
        <v>3718</v>
      </c>
      <c r="AD201" s="14" t="s">
        <v>3725</v>
      </c>
      <c r="AE201" s="14" t="s">
        <v>2268</v>
      </c>
      <c r="AF201" s="14" t="s">
        <v>2163</v>
      </c>
      <c r="AG201" s="14" t="s">
        <v>3887</v>
      </c>
      <c r="AH201" s="14" t="s">
        <v>2199</v>
      </c>
      <c r="AI201" s="14"/>
      <c r="AJ201" s="14"/>
      <c r="AK201" s="14" t="n">
        <v>0</v>
      </c>
      <c r="AL201" s="14" t="n">
        <v>1</v>
      </c>
      <c r="AM201" s="14" t="n">
        <v>5</v>
      </c>
      <c r="AN201" s="14"/>
      <c r="AO201" s="15" t="n">
        <v>165784.623576518</v>
      </c>
      <c r="AP201" s="14" t="b">
        <v>1</v>
      </c>
      <c r="AQ201" s="16" t="s">
        <v>2165</v>
      </c>
    </row>
    <row r="202">
      <c r="A202" s="9" t="n">
        <v>20230930</v>
      </c>
      <c r="B202" s="10" t="s">
        <v>2534</v>
      </c>
      <c r="C202" s="10" t="s">
        <v>3943</v>
      </c>
      <c r="D202" s="10" t="s">
        <v>3944</v>
      </c>
      <c r="E202" s="10" t="s">
        <v>2867</v>
      </c>
      <c r="F202" s="10" t="s">
        <v>2868</v>
      </c>
      <c r="G202" s="10" t="s">
        <v>3945</v>
      </c>
      <c r="H202" s="10" t="s">
        <v>3535</v>
      </c>
      <c r="I202" s="10" t="n">
        <v>588</v>
      </c>
      <c r="J202" s="10"/>
      <c r="K202" s="10" t="s">
        <v>3536</v>
      </c>
      <c r="L202" s="10" t="s">
        <v>3537</v>
      </c>
      <c r="M202" s="10" t="s">
        <v>2393</v>
      </c>
      <c r="N202" s="10" t="s">
        <v>3538</v>
      </c>
      <c r="O202" s="11" t="n">
        <v>25000</v>
      </c>
      <c r="P202" s="11" t="n">
        <v>12500</v>
      </c>
      <c r="Q202" s="10" t="s">
        <v>3946</v>
      </c>
      <c r="R202" s="10" t="n">
        <v>2021</v>
      </c>
      <c r="S202" s="10" t="s">
        <v>3897</v>
      </c>
      <c r="T202" s="10" t="s">
        <v>2544</v>
      </c>
      <c r="U202" s="10" t="s">
        <v>2545</v>
      </c>
      <c r="V202" s="10" t="n">
        <v>5.5</v>
      </c>
      <c r="W202" s="10" t="n">
        <v>120</v>
      </c>
      <c r="X202" s="10" t="n">
        <v>541714</v>
      </c>
      <c r="Y202" s="10"/>
      <c r="Z202" s="10"/>
      <c r="AA202" s="10"/>
      <c r="AB202" s="10" t="s">
        <v>2876</v>
      </c>
      <c r="AC202" s="10" t="s">
        <v>2868</v>
      </c>
      <c r="AD202" s="10" t="s">
        <v>2877</v>
      </c>
      <c r="AE202" s="10" t="s">
        <v>2268</v>
      </c>
      <c r="AF202" s="10" t="s">
        <v>2163</v>
      </c>
      <c r="AG202" s="10" t="s">
        <v>2428</v>
      </c>
      <c r="AH202" s="10" t="s">
        <v>2199</v>
      </c>
      <c r="AI202" s="10"/>
      <c r="AJ202" s="10"/>
      <c r="AK202" s="10" t="n">
        <v>0</v>
      </c>
      <c r="AL202" s="10" t="n">
        <v>1</v>
      </c>
      <c r="AM202" s="10" t="n">
        <v>10</v>
      </c>
      <c r="AN202" s="10"/>
      <c r="AO202" s="11" t="n">
        <v>26732.1898731074</v>
      </c>
      <c r="AP202" s="10" t="b">
        <v>1</v>
      </c>
      <c r="AQ202" s="12" t="s">
        <v>2165</v>
      </c>
    </row>
    <row r="203">
      <c r="A203" s="13" t="n">
        <v>20230930</v>
      </c>
      <c r="B203" s="14" t="s">
        <v>2534</v>
      </c>
      <c r="C203" s="14" t="s">
        <v>3943</v>
      </c>
      <c r="D203" s="14" t="s">
        <v>3944</v>
      </c>
      <c r="E203" s="14" t="s">
        <v>2867</v>
      </c>
      <c r="F203" s="14" t="s">
        <v>2868</v>
      </c>
      <c r="G203" s="14" t="s">
        <v>3945</v>
      </c>
      <c r="H203" s="14" t="s">
        <v>3535</v>
      </c>
      <c r="I203" s="14" t="n">
        <v>588</v>
      </c>
      <c r="J203" s="14"/>
      <c r="K203" s="14" t="s">
        <v>3536</v>
      </c>
      <c r="L203" s="14" t="s">
        <v>3537</v>
      </c>
      <c r="M203" s="14" t="s">
        <v>2393</v>
      </c>
      <c r="N203" s="14" t="s">
        <v>3538</v>
      </c>
      <c r="O203" s="15" t="n">
        <v>200000</v>
      </c>
      <c r="P203" s="15" t="n">
        <v>100000</v>
      </c>
      <c r="Q203" s="14" t="s">
        <v>3946</v>
      </c>
      <c r="R203" s="14" t="n">
        <v>2021</v>
      </c>
      <c r="S203" s="14" t="s">
        <v>3947</v>
      </c>
      <c r="T203" s="14" t="s">
        <v>2544</v>
      </c>
      <c r="U203" s="14" t="s">
        <v>2545</v>
      </c>
      <c r="V203" s="14" t="n">
        <v>5.5</v>
      </c>
      <c r="W203" s="14" t="n">
        <v>84</v>
      </c>
      <c r="X203" s="14" t="n">
        <v>541714</v>
      </c>
      <c r="Y203" s="14"/>
      <c r="Z203" s="14"/>
      <c r="AA203" s="14"/>
      <c r="AB203" s="14" t="s">
        <v>2876</v>
      </c>
      <c r="AC203" s="14" t="s">
        <v>2868</v>
      </c>
      <c r="AD203" s="14" t="s">
        <v>2877</v>
      </c>
      <c r="AE203" s="14" t="s">
        <v>2268</v>
      </c>
      <c r="AF203" s="14" t="s">
        <v>2163</v>
      </c>
      <c r="AG203" s="14" t="s">
        <v>2428</v>
      </c>
      <c r="AH203" s="14" t="s">
        <v>2199</v>
      </c>
      <c r="AI203" s="14"/>
      <c r="AJ203" s="14"/>
      <c r="AK203" s="14" t="n">
        <v>0</v>
      </c>
      <c r="AL203" s="14" t="n">
        <v>0</v>
      </c>
      <c r="AM203" s="14" t="n">
        <v>10</v>
      </c>
      <c r="AN203" s="14"/>
      <c r="AO203" s="15" t="n">
        <v>213857.518984859</v>
      </c>
      <c r="AP203" s="14" t="b">
        <v>1</v>
      </c>
      <c r="AQ203" s="16" t="s">
        <v>2165</v>
      </c>
    </row>
    <row r="204">
      <c r="A204" s="9" t="n">
        <v>20230930</v>
      </c>
      <c r="B204" s="10" t="s">
        <v>2534</v>
      </c>
      <c r="C204" s="10" t="s">
        <v>3200</v>
      </c>
      <c r="D204" s="10" t="s">
        <v>3948</v>
      </c>
      <c r="E204" s="10" t="s">
        <v>3202</v>
      </c>
      <c r="F204" s="10" t="s">
        <v>2290</v>
      </c>
      <c r="G204" s="10" t="s">
        <v>2473</v>
      </c>
      <c r="H204" s="10" t="s">
        <v>3949</v>
      </c>
      <c r="I204" s="10" t="n">
        <v>9712</v>
      </c>
      <c r="J204" s="10"/>
      <c r="K204" s="10" t="s">
        <v>3950</v>
      </c>
      <c r="L204" s="10" t="s">
        <v>3951</v>
      </c>
      <c r="M204" s="10" t="s">
        <v>2290</v>
      </c>
      <c r="N204" s="10" t="s">
        <v>3952</v>
      </c>
      <c r="O204" s="11" t="n">
        <v>100000</v>
      </c>
      <c r="P204" s="11" t="n">
        <v>75000</v>
      </c>
      <c r="Q204" s="10" t="s">
        <v>3953</v>
      </c>
      <c r="R204" s="10" t="n">
        <v>2021</v>
      </c>
      <c r="S204" s="10" t="s">
        <v>3524</v>
      </c>
      <c r="T204" s="10" t="s">
        <v>2544</v>
      </c>
      <c r="U204" s="10" t="s">
        <v>2545</v>
      </c>
      <c r="V204" s="10" t="n">
        <v>4.25</v>
      </c>
      <c r="W204" s="10" t="n">
        <v>120</v>
      </c>
      <c r="X204" s="10" t="n">
        <v>541714</v>
      </c>
      <c r="Y204" s="10"/>
      <c r="Z204" s="10"/>
      <c r="AA204" s="10"/>
      <c r="AB204" s="10" t="s">
        <v>2299</v>
      </c>
      <c r="AC204" s="10" t="s">
        <v>2290</v>
      </c>
      <c r="AD204" s="10" t="s">
        <v>2300</v>
      </c>
      <c r="AE204" s="10" t="s">
        <v>2180</v>
      </c>
      <c r="AF204" s="10" t="s">
        <v>2163</v>
      </c>
      <c r="AG204" s="10" t="s">
        <v>2428</v>
      </c>
      <c r="AH204" s="10" t="s">
        <v>2164</v>
      </c>
      <c r="AI204" s="10"/>
      <c r="AJ204" s="10"/>
      <c r="AK204" s="10" t="n">
        <v>0</v>
      </c>
      <c r="AL204" s="10" t="n">
        <v>1</v>
      </c>
      <c r="AM204" s="10" t="n">
        <v>6</v>
      </c>
      <c r="AN204" s="10"/>
      <c r="AO204" s="11" t="n">
        <v>106928.75949243</v>
      </c>
      <c r="AP204" s="10" t="b">
        <v>1</v>
      </c>
      <c r="AQ204" s="12" t="s">
        <v>2165</v>
      </c>
    </row>
    <row r="205">
      <c r="A205" s="13" t="n">
        <v>20230930</v>
      </c>
      <c r="B205" s="14" t="s">
        <v>2534</v>
      </c>
      <c r="C205" s="14" t="s">
        <v>3954</v>
      </c>
      <c r="D205" s="14" t="s">
        <v>3955</v>
      </c>
      <c r="E205" s="14" t="s">
        <v>3956</v>
      </c>
      <c r="F205" s="14" t="s">
        <v>3957</v>
      </c>
      <c r="G205" s="14" t="s">
        <v>3958</v>
      </c>
      <c r="H205" s="14" t="s">
        <v>3959</v>
      </c>
      <c r="I205" s="14" t="n">
        <v>57706</v>
      </c>
      <c r="J205" s="14"/>
      <c r="K205" s="14" t="s">
        <v>3960</v>
      </c>
      <c r="L205" s="14" t="s">
        <v>3961</v>
      </c>
      <c r="M205" s="14" t="s">
        <v>2719</v>
      </c>
      <c r="N205" s="14" t="s">
        <v>3962</v>
      </c>
      <c r="O205" s="15" t="n">
        <v>1999500</v>
      </c>
      <c r="P205" s="15" t="n">
        <v>1799550</v>
      </c>
      <c r="Q205" s="14" t="s">
        <v>3963</v>
      </c>
      <c r="R205" s="14" t="n">
        <v>2021</v>
      </c>
      <c r="S205" s="14" t="s">
        <v>3964</v>
      </c>
      <c r="T205" s="14" t="s">
        <v>2606</v>
      </c>
      <c r="U205" s="14" t="s">
        <v>2573</v>
      </c>
      <c r="V205" s="14" t="n">
        <v>5.25</v>
      </c>
      <c r="W205" s="14" t="n">
        <v>300</v>
      </c>
      <c r="X205" s="14" t="n">
        <v>541714</v>
      </c>
      <c r="Y205" s="14"/>
      <c r="Z205" s="14"/>
      <c r="AA205" s="14"/>
      <c r="AB205" s="14" t="s">
        <v>3965</v>
      </c>
      <c r="AC205" s="14" t="s">
        <v>3957</v>
      </c>
      <c r="AD205" s="14" t="s">
        <v>3966</v>
      </c>
      <c r="AE205" s="14" t="s">
        <v>2268</v>
      </c>
      <c r="AF205" s="14" t="s">
        <v>2279</v>
      </c>
      <c r="AG205" s="14" t="s">
        <v>3849</v>
      </c>
      <c r="AH205" s="14" t="s">
        <v>2199</v>
      </c>
      <c r="AI205" s="14"/>
      <c r="AJ205" s="14"/>
      <c r="AK205" s="14" t="n">
        <v>0</v>
      </c>
      <c r="AL205" s="14" t="n">
        <v>0</v>
      </c>
      <c r="AM205" s="14" t="n">
        <v>36</v>
      </c>
      <c r="AN205" s="14"/>
      <c r="AO205" s="15" t="n">
        <v>2138040.54605113</v>
      </c>
      <c r="AP205" s="14" t="b">
        <v>1</v>
      </c>
      <c r="AQ205" s="16" t="s">
        <v>2165</v>
      </c>
    </row>
    <row r="206">
      <c r="A206" s="9" t="n">
        <v>20230930</v>
      </c>
      <c r="B206" s="10" t="s">
        <v>2534</v>
      </c>
      <c r="C206" s="10" t="s">
        <v>3954</v>
      </c>
      <c r="D206" s="10" t="s">
        <v>3955</v>
      </c>
      <c r="E206" s="10" t="s">
        <v>3956</v>
      </c>
      <c r="F206" s="10" t="s">
        <v>3957</v>
      </c>
      <c r="G206" s="10" t="s">
        <v>3958</v>
      </c>
      <c r="H206" s="10" t="s">
        <v>3959</v>
      </c>
      <c r="I206" s="10" t="n">
        <v>57706</v>
      </c>
      <c r="J206" s="10"/>
      <c r="K206" s="10" t="s">
        <v>3960</v>
      </c>
      <c r="L206" s="10" t="s">
        <v>3961</v>
      </c>
      <c r="M206" s="10" t="s">
        <v>2719</v>
      </c>
      <c r="N206" s="10" t="s">
        <v>3962</v>
      </c>
      <c r="O206" s="11" t="n">
        <v>667000</v>
      </c>
      <c r="P206" s="11" t="n">
        <v>600300</v>
      </c>
      <c r="Q206" s="10" t="s">
        <v>3963</v>
      </c>
      <c r="R206" s="10" t="n">
        <v>2021</v>
      </c>
      <c r="S206" s="10" t="s">
        <v>3964</v>
      </c>
      <c r="T206" s="10" t="s">
        <v>2606</v>
      </c>
      <c r="U206" s="10" t="s">
        <v>2573</v>
      </c>
      <c r="V206" s="10" t="n">
        <v>6</v>
      </c>
      <c r="W206" s="10" t="n">
        <v>120</v>
      </c>
      <c r="X206" s="10" t="n">
        <v>541714</v>
      </c>
      <c r="Y206" s="10"/>
      <c r="Z206" s="10"/>
      <c r="AA206" s="10"/>
      <c r="AB206" s="10" t="s">
        <v>3965</v>
      </c>
      <c r="AC206" s="10" t="s">
        <v>3957</v>
      </c>
      <c r="AD206" s="10" t="s">
        <v>3966</v>
      </c>
      <c r="AE206" s="10" t="s">
        <v>2268</v>
      </c>
      <c r="AF206" s="10" t="s">
        <v>2279</v>
      </c>
      <c r="AG206" s="10" t="s">
        <v>3849</v>
      </c>
      <c r="AH206" s="10" t="s">
        <v>2199</v>
      </c>
      <c r="AI206" s="10"/>
      <c r="AJ206" s="10"/>
      <c r="AK206" s="10" t="n">
        <v>0</v>
      </c>
      <c r="AL206" s="10" t="n">
        <v>0</v>
      </c>
      <c r="AM206" s="10" t="n">
        <v>36</v>
      </c>
      <c r="AN206" s="10"/>
      <c r="AO206" s="11" t="n">
        <v>713214.825814505</v>
      </c>
      <c r="AP206" s="10" t="b">
        <v>1</v>
      </c>
      <c r="AQ206" s="12" t="s">
        <v>2165</v>
      </c>
    </row>
    <row r="207">
      <c r="A207" s="13" t="n">
        <v>20230930</v>
      </c>
      <c r="B207" s="14" t="s">
        <v>2534</v>
      </c>
      <c r="C207" s="14" t="s">
        <v>3954</v>
      </c>
      <c r="D207" s="14" t="s">
        <v>3955</v>
      </c>
      <c r="E207" s="14" t="s">
        <v>3956</v>
      </c>
      <c r="F207" s="14" t="s">
        <v>3957</v>
      </c>
      <c r="G207" s="14" t="s">
        <v>3958</v>
      </c>
      <c r="H207" s="14" t="s">
        <v>3959</v>
      </c>
      <c r="I207" s="14" t="n">
        <v>57706</v>
      </c>
      <c r="J207" s="14"/>
      <c r="K207" s="14" t="s">
        <v>3960</v>
      </c>
      <c r="L207" s="14" t="s">
        <v>3961</v>
      </c>
      <c r="M207" s="14" t="s">
        <v>2719</v>
      </c>
      <c r="N207" s="14" t="s">
        <v>3962</v>
      </c>
      <c r="O207" s="15" t="n">
        <v>933800</v>
      </c>
      <c r="P207" s="15" t="n">
        <v>840420</v>
      </c>
      <c r="Q207" s="14" t="s">
        <v>3963</v>
      </c>
      <c r="R207" s="14" t="n">
        <v>2021</v>
      </c>
      <c r="S207" s="14" t="s">
        <v>3964</v>
      </c>
      <c r="T207" s="14" t="s">
        <v>2606</v>
      </c>
      <c r="U207" s="14" t="s">
        <v>2573</v>
      </c>
      <c r="V207" s="14" t="n">
        <v>6</v>
      </c>
      <c r="W207" s="14" t="n">
        <v>144</v>
      </c>
      <c r="X207" s="14" t="n">
        <v>541714</v>
      </c>
      <c r="Y207" s="14"/>
      <c r="Z207" s="14"/>
      <c r="AA207" s="14"/>
      <c r="AB207" s="14" t="s">
        <v>3965</v>
      </c>
      <c r="AC207" s="14" t="s">
        <v>3957</v>
      </c>
      <c r="AD207" s="14" t="s">
        <v>3966</v>
      </c>
      <c r="AE207" s="14" t="s">
        <v>2268</v>
      </c>
      <c r="AF207" s="14" t="s">
        <v>2279</v>
      </c>
      <c r="AG207" s="14" t="s">
        <v>3849</v>
      </c>
      <c r="AH207" s="14" t="s">
        <v>2199</v>
      </c>
      <c r="AI207" s="14"/>
      <c r="AJ207" s="14"/>
      <c r="AK207" s="14" t="n">
        <v>0</v>
      </c>
      <c r="AL207" s="14" t="n">
        <v>0</v>
      </c>
      <c r="AM207" s="14" t="n">
        <v>36</v>
      </c>
      <c r="AN207" s="14"/>
      <c r="AO207" s="15" t="n">
        <v>998500.756140307</v>
      </c>
      <c r="AP207" s="14" t="b">
        <v>1</v>
      </c>
      <c r="AQ207" s="16" t="s">
        <v>2165</v>
      </c>
    </row>
    <row r="208">
      <c r="A208" s="9" t="n">
        <v>20230930</v>
      </c>
      <c r="B208" s="10" t="s">
        <v>2534</v>
      </c>
      <c r="C208" s="10" t="s">
        <v>3967</v>
      </c>
      <c r="D208" s="10" t="s">
        <v>3968</v>
      </c>
      <c r="E208" s="10" t="s">
        <v>3969</v>
      </c>
      <c r="F208" s="10" t="s">
        <v>2453</v>
      </c>
      <c r="G208" s="10" t="s">
        <v>3970</v>
      </c>
      <c r="H208" s="10" t="s">
        <v>3971</v>
      </c>
      <c r="I208" s="10" t="n">
        <v>9204</v>
      </c>
      <c r="J208" s="10"/>
      <c r="K208" s="10" t="s">
        <v>3972</v>
      </c>
      <c r="L208" s="10" t="s">
        <v>3973</v>
      </c>
      <c r="M208" s="10" t="s">
        <v>2453</v>
      </c>
      <c r="N208" s="10" t="s">
        <v>3974</v>
      </c>
      <c r="O208" s="11" t="n">
        <v>304000</v>
      </c>
      <c r="P208" s="11" t="n">
        <v>273600</v>
      </c>
      <c r="Q208" s="10" t="s">
        <v>3975</v>
      </c>
      <c r="R208" s="10" t="n">
        <v>2021</v>
      </c>
      <c r="S208" s="10" t="s">
        <v>3976</v>
      </c>
      <c r="T208" s="10" t="s">
        <v>2572</v>
      </c>
      <c r="U208" s="10" t="s">
        <v>2573</v>
      </c>
      <c r="V208" s="10" t="n">
        <v>6</v>
      </c>
      <c r="W208" s="10" t="n">
        <v>120</v>
      </c>
      <c r="X208" s="10" t="n">
        <v>541714</v>
      </c>
      <c r="Y208" s="10"/>
      <c r="Z208" s="10"/>
      <c r="AA208" s="10"/>
      <c r="AB208" s="10" t="s">
        <v>2742</v>
      </c>
      <c r="AC208" s="10" t="s">
        <v>2453</v>
      </c>
      <c r="AD208" s="10" t="s">
        <v>2619</v>
      </c>
      <c r="AE208" s="10" t="s">
        <v>2512</v>
      </c>
      <c r="AF208" s="10" t="s">
        <v>2357</v>
      </c>
      <c r="AG208" s="10" t="s">
        <v>2428</v>
      </c>
      <c r="AH208" s="10" t="s">
        <v>2199</v>
      </c>
      <c r="AI208" s="10"/>
      <c r="AJ208" s="10"/>
      <c r="AK208" s="10" t="n">
        <v>0</v>
      </c>
      <c r="AL208" s="10" t="n">
        <v>0</v>
      </c>
      <c r="AM208" s="10" t="n">
        <v>3</v>
      </c>
      <c r="AN208" s="10"/>
      <c r="AO208" s="11" t="n">
        <v>325063.428856986</v>
      </c>
      <c r="AP208" s="10" t="b">
        <v>1</v>
      </c>
      <c r="AQ208" s="12" t="s">
        <v>2165</v>
      </c>
    </row>
    <row r="209">
      <c r="A209" s="13" t="n">
        <v>20230930</v>
      </c>
      <c r="B209" s="14" t="s">
        <v>2534</v>
      </c>
      <c r="C209" s="14" t="s">
        <v>3977</v>
      </c>
      <c r="D209" s="14" t="s">
        <v>3579</v>
      </c>
      <c r="E209" s="14" t="s">
        <v>3580</v>
      </c>
      <c r="F209" s="14" t="s">
        <v>2211</v>
      </c>
      <c r="G209" s="14" t="s">
        <v>3581</v>
      </c>
      <c r="H209" s="14" t="s">
        <v>3582</v>
      </c>
      <c r="I209" s="14" t="n">
        <v>6600</v>
      </c>
      <c r="J209" s="14"/>
      <c r="K209" s="14" t="s">
        <v>3583</v>
      </c>
      <c r="L209" s="14" t="s">
        <v>2210</v>
      </c>
      <c r="M209" s="14" t="s">
        <v>2211</v>
      </c>
      <c r="N209" s="14" t="s">
        <v>2812</v>
      </c>
      <c r="O209" s="15" t="n">
        <v>605000</v>
      </c>
      <c r="P209" s="15" t="n">
        <v>453750</v>
      </c>
      <c r="Q209" s="14" t="s">
        <v>3978</v>
      </c>
      <c r="R209" s="14" t="n">
        <v>2021</v>
      </c>
      <c r="S209" s="14"/>
      <c r="T209" s="14" t="s">
        <v>2606</v>
      </c>
      <c r="U209" s="14" t="s">
        <v>3181</v>
      </c>
      <c r="V209" s="14" t="n">
        <v>5.25</v>
      </c>
      <c r="W209" s="14" t="n">
        <v>12</v>
      </c>
      <c r="X209" s="14" t="n">
        <v>541711</v>
      </c>
      <c r="Y209" s="14" t="s">
        <v>2159</v>
      </c>
      <c r="Z209" s="14"/>
      <c r="AA209" s="14"/>
      <c r="AB209" s="14" t="s">
        <v>3153</v>
      </c>
      <c r="AC209" s="14" t="s">
        <v>2211</v>
      </c>
      <c r="AD209" s="14" t="s">
        <v>2815</v>
      </c>
      <c r="AE209" s="14" t="s">
        <v>3586</v>
      </c>
      <c r="AF209" s="14" t="s">
        <v>2163</v>
      </c>
      <c r="AG209" s="14" t="s">
        <v>2428</v>
      </c>
      <c r="AH209" s="14" t="s">
        <v>2164</v>
      </c>
      <c r="AI209" s="14"/>
      <c r="AJ209" s="14"/>
      <c r="AK209" s="14" t="n">
        <v>0</v>
      </c>
      <c r="AL209" s="14" t="n">
        <v>1</v>
      </c>
      <c r="AM209" s="14" t="n">
        <v>15</v>
      </c>
      <c r="AN209" s="14"/>
      <c r="AO209" s="15" t="n">
        <v>646918.994929199</v>
      </c>
      <c r="AP209" s="14" t="b">
        <v>1</v>
      </c>
      <c r="AQ209" s="16" t="s">
        <v>2165</v>
      </c>
    </row>
    <row r="210">
      <c r="A210" s="9" t="n">
        <v>20230930</v>
      </c>
      <c r="B210" s="10" t="s">
        <v>2534</v>
      </c>
      <c r="C210" s="10" t="s">
        <v>3979</v>
      </c>
      <c r="D210" s="10" t="s">
        <v>3980</v>
      </c>
      <c r="E210" s="10" t="s">
        <v>3981</v>
      </c>
      <c r="F210" s="10" t="s">
        <v>2203</v>
      </c>
      <c r="G210" s="10" t="s">
        <v>3982</v>
      </c>
      <c r="H210" s="10" t="s">
        <v>2861</v>
      </c>
      <c r="I210" s="10" t="n">
        <v>3510</v>
      </c>
      <c r="J210" s="10"/>
      <c r="K210" s="10" t="s">
        <v>2862</v>
      </c>
      <c r="L210" s="10" t="s">
        <v>2226</v>
      </c>
      <c r="M210" s="10" t="s">
        <v>2193</v>
      </c>
      <c r="N210" s="10" t="s">
        <v>2863</v>
      </c>
      <c r="O210" s="11" t="n">
        <v>100000</v>
      </c>
      <c r="P210" s="11" t="n">
        <v>50000</v>
      </c>
      <c r="Q210" s="10" t="s">
        <v>3978</v>
      </c>
      <c r="R210" s="10" t="n">
        <v>2021</v>
      </c>
      <c r="S210" s="10" t="s">
        <v>3002</v>
      </c>
      <c r="T210" s="10" t="s">
        <v>2544</v>
      </c>
      <c r="U210" s="10" t="s">
        <v>2545</v>
      </c>
      <c r="V210" s="10" t="n">
        <v>6.33</v>
      </c>
      <c r="W210" s="10" t="n">
        <v>84</v>
      </c>
      <c r="X210" s="10" t="n">
        <v>541714</v>
      </c>
      <c r="Y210" s="10"/>
      <c r="Z210" s="10"/>
      <c r="AA210" s="10"/>
      <c r="AB210" s="10" t="s">
        <v>3983</v>
      </c>
      <c r="AC210" s="10" t="s">
        <v>2203</v>
      </c>
      <c r="AD210" s="10" t="s">
        <v>2214</v>
      </c>
      <c r="AE210" s="10" t="s">
        <v>3558</v>
      </c>
      <c r="AF210" s="10" t="s">
        <v>2163</v>
      </c>
      <c r="AG210" s="10" t="s">
        <v>2428</v>
      </c>
      <c r="AH210" s="10" t="s">
        <v>2181</v>
      </c>
      <c r="AI210" s="10" t="s">
        <v>3565</v>
      </c>
      <c r="AJ210" s="10"/>
      <c r="AK210" s="10" t="n">
        <v>0</v>
      </c>
      <c r="AL210" s="10" t="n">
        <v>0</v>
      </c>
      <c r="AM210" s="10" t="n">
        <v>2</v>
      </c>
      <c r="AN210" s="10"/>
      <c r="AO210" s="11" t="n">
        <v>106928.75949243</v>
      </c>
      <c r="AP210" s="10" t="b">
        <v>1</v>
      </c>
      <c r="AQ210" s="12" t="s">
        <v>2165</v>
      </c>
    </row>
    <row r="211">
      <c r="A211" s="13" t="n">
        <v>20230930</v>
      </c>
      <c r="B211" s="14" t="s">
        <v>2534</v>
      </c>
      <c r="C211" s="14" t="s">
        <v>3578</v>
      </c>
      <c r="D211" s="14" t="s">
        <v>3579</v>
      </c>
      <c r="E211" s="14" t="s">
        <v>3580</v>
      </c>
      <c r="F211" s="14" t="s">
        <v>2211</v>
      </c>
      <c r="G211" s="14" t="s">
        <v>3581</v>
      </c>
      <c r="H211" s="14" t="s">
        <v>3582</v>
      </c>
      <c r="I211" s="14" t="n">
        <v>6600</v>
      </c>
      <c r="J211" s="14"/>
      <c r="K211" s="14" t="s">
        <v>3583</v>
      </c>
      <c r="L211" s="14" t="s">
        <v>2210</v>
      </c>
      <c r="M211" s="14" t="s">
        <v>2211</v>
      </c>
      <c r="N211" s="14" t="s">
        <v>2812</v>
      </c>
      <c r="O211" s="15" t="n">
        <v>605000</v>
      </c>
      <c r="P211" s="15" t="n">
        <v>453750</v>
      </c>
      <c r="Q211" s="14" t="s">
        <v>3984</v>
      </c>
      <c r="R211" s="14" t="n">
        <v>2021</v>
      </c>
      <c r="S211" s="14" t="s">
        <v>3002</v>
      </c>
      <c r="T211" s="14" t="s">
        <v>2606</v>
      </c>
      <c r="U211" s="14" t="s">
        <v>3985</v>
      </c>
      <c r="V211" s="14" t="n">
        <v>5.25</v>
      </c>
      <c r="W211" s="14" t="n">
        <v>25</v>
      </c>
      <c r="X211" s="14" t="n">
        <v>541711</v>
      </c>
      <c r="Y211" s="14" t="s">
        <v>2159</v>
      </c>
      <c r="Z211" s="14"/>
      <c r="AA211" s="14"/>
      <c r="AB211" s="14" t="s">
        <v>3153</v>
      </c>
      <c r="AC211" s="14" t="s">
        <v>2211</v>
      </c>
      <c r="AD211" s="14" t="s">
        <v>2815</v>
      </c>
      <c r="AE211" s="14" t="s">
        <v>3586</v>
      </c>
      <c r="AF211" s="14" t="s">
        <v>2163</v>
      </c>
      <c r="AG211" s="14" t="s">
        <v>2428</v>
      </c>
      <c r="AH211" s="14" t="s">
        <v>2181</v>
      </c>
      <c r="AI211" s="14" t="s">
        <v>3850</v>
      </c>
      <c r="AJ211" s="14"/>
      <c r="AK211" s="14" t="n">
        <v>0</v>
      </c>
      <c r="AL211" s="14" t="n">
        <v>1</v>
      </c>
      <c r="AM211" s="14" t="n">
        <v>15</v>
      </c>
      <c r="AN211" s="14"/>
      <c r="AO211" s="15" t="n">
        <v>646918.994929199</v>
      </c>
      <c r="AP211" s="14" t="b">
        <v>1</v>
      </c>
      <c r="AQ211" s="16" t="s">
        <v>2165</v>
      </c>
    </row>
    <row r="212">
      <c r="A212" s="9" t="n">
        <v>20230930</v>
      </c>
      <c r="B212" s="10" t="s">
        <v>2534</v>
      </c>
      <c r="C212" s="10" t="s">
        <v>3986</v>
      </c>
      <c r="D212" s="10" t="s">
        <v>3987</v>
      </c>
      <c r="E212" s="10" t="s">
        <v>3988</v>
      </c>
      <c r="F212" s="10" t="s">
        <v>2882</v>
      </c>
      <c r="G212" s="10" t="s">
        <v>3989</v>
      </c>
      <c r="H212" s="10" t="s">
        <v>3990</v>
      </c>
      <c r="I212" s="10" t="n">
        <v>4255</v>
      </c>
      <c r="J212" s="10"/>
      <c r="K212" s="10" t="s">
        <v>3991</v>
      </c>
      <c r="L212" s="10" t="s">
        <v>3285</v>
      </c>
      <c r="M212" s="10" t="s">
        <v>2882</v>
      </c>
      <c r="N212" s="10" t="s">
        <v>3992</v>
      </c>
      <c r="O212" s="11" t="n">
        <v>315000</v>
      </c>
      <c r="P212" s="11" t="n">
        <v>220500</v>
      </c>
      <c r="Q212" s="10" t="s">
        <v>3993</v>
      </c>
      <c r="R212" s="10" t="n">
        <v>2021</v>
      </c>
      <c r="S212" s="10" t="s">
        <v>3994</v>
      </c>
      <c r="T212" s="10" t="s">
        <v>2572</v>
      </c>
      <c r="U212" s="10" t="s">
        <v>2573</v>
      </c>
      <c r="V212" s="10" t="n">
        <v>4.49</v>
      </c>
      <c r="W212" s="10" t="n">
        <v>120</v>
      </c>
      <c r="X212" s="10" t="n">
        <v>541714</v>
      </c>
      <c r="Y212" s="10"/>
      <c r="Z212" s="10"/>
      <c r="AA212" s="10"/>
      <c r="AB212" s="10" t="s">
        <v>3995</v>
      </c>
      <c r="AC212" s="10" t="s">
        <v>2882</v>
      </c>
      <c r="AD212" s="10" t="s">
        <v>2890</v>
      </c>
      <c r="AE212" s="10" t="s">
        <v>2278</v>
      </c>
      <c r="AF212" s="10" t="s">
        <v>2163</v>
      </c>
      <c r="AG212" s="10" t="s">
        <v>3887</v>
      </c>
      <c r="AH212" s="10" t="s">
        <v>2199</v>
      </c>
      <c r="AI212" s="10"/>
      <c r="AJ212" s="10"/>
      <c r="AK212" s="10" t="n">
        <v>0</v>
      </c>
      <c r="AL212" s="10" t="n">
        <v>0</v>
      </c>
      <c r="AM212" s="10" t="n">
        <v>7</v>
      </c>
      <c r="AN212" s="10"/>
      <c r="AO212" s="11" t="n">
        <v>336825.592401153</v>
      </c>
      <c r="AP212" s="10" t="b">
        <v>1</v>
      </c>
      <c r="AQ212" s="12" t="s">
        <v>2165</v>
      </c>
    </row>
    <row r="213">
      <c r="A213" s="13" t="n">
        <v>20230930</v>
      </c>
      <c r="B213" s="14" t="s">
        <v>2534</v>
      </c>
      <c r="C213" s="14" t="s">
        <v>3996</v>
      </c>
      <c r="D213" s="14" t="s">
        <v>3997</v>
      </c>
      <c r="E213" s="14" t="s">
        <v>3998</v>
      </c>
      <c r="F213" s="14" t="s">
        <v>2624</v>
      </c>
      <c r="G213" s="14" t="s">
        <v>3999</v>
      </c>
      <c r="H213" s="14" t="s">
        <v>3134</v>
      </c>
      <c r="I213" s="14"/>
      <c r="J213" s="14"/>
      <c r="K213" s="14" t="s">
        <v>3135</v>
      </c>
      <c r="L213" s="14" t="s">
        <v>3136</v>
      </c>
      <c r="M213" s="14" t="s">
        <v>2393</v>
      </c>
      <c r="N213" s="14" t="s">
        <v>3137</v>
      </c>
      <c r="O213" s="15" t="n">
        <v>250000</v>
      </c>
      <c r="P213" s="15" t="n">
        <v>225000</v>
      </c>
      <c r="Q213" s="14" t="s">
        <v>4000</v>
      </c>
      <c r="R213" s="14" t="n">
        <v>2021</v>
      </c>
      <c r="S213" s="14" t="s">
        <v>4001</v>
      </c>
      <c r="T213" s="14" t="s">
        <v>2572</v>
      </c>
      <c r="U213" s="14" t="s">
        <v>2573</v>
      </c>
      <c r="V213" s="14" t="n">
        <v>6</v>
      </c>
      <c r="W213" s="14" t="n">
        <v>120</v>
      </c>
      <c r="X213" s="14" t="n">
        <v>541714</v>
      </c>
      <c r="Y213" s="14"/>
      <c r="Z213" s="14"/>
      <c r="AA213" s="14"/>
      <c r="AB213" s="14" t="s">
        <v>4002</v>
      </c>
      <c r="AC213" s="14" t="s">
        <v>2624</v>
      </c>
      <c r="AD213" s="14" t="s">
        <v>3268</v>
      </c>
      <c r="AE213" s="14" t="s">
        <v>2443</v>
      </c>
      <c r="AF213" s="14" t="s">
        <v>2163</v>
      </c>
      <c r="AG213" s="14" t="s">
        <v>2428</v>
      </c>
      <c r="AH213" s="14" t="s">
        <v>2199</v>
      </c>
      <c r="AI213" s="14"/>
      <c r="AJ213" s="14"/>
      <c r="AK213" s="14" t="n">
        <v>0</v>
      </c>
      <c r="AL213" s="14" t="n">
        <v>0</v>
      </c>
      <c r="AM213" s="14" t="n">
        <v>9</v>
      </c>
      <c r="AN213" s="14" t="s">
        <v>2594</v>
      </c>
      <c r="AO213" s="15" t="n">
        <v>267321.898731074</v>
      </c>
      <c r="AP213" s="14" t="b">
        <v>1</v>
      </c>
      <c r="AQ213" s="16" t="s">
        <v>2165</v>
      </c>
    </row>
    <row r="214">
      <c r="A214" s="9" t="n">
        <v>20230930</v>
      </c>
      <c r="B214" s="10" t="s">
        <v>2534</v>
      </c>
      <c r="C214" s="10" t="s">
        <v>4003</v>
      </c>
      <c r="D214" s="10" t="s">
        <v>4004</v>
      </c>
      <c r="E214" s="10" t="s">
        <v>2502</v>
      </c>
      <c r="F214" s="10" t="s">
        <v>2234</v>
      </c>
      <c r="G214" s="10" t="s">
        <v>4005</v>
      </c>
      <c r="H214" s="10" t="s">
        <v>2810</v>
      </c>
      <c r="I214" s="10" t="n">
        <v>6548</v>
      </c>
      <c r="J214" s="10"/>
      <c r="K214" s="10" t="s">
        <v>2811</v>
      </c>
      <c r="L214" s="10" t="s">
        <v>2210</v>
      </c>
      <c r="M214" s="10" t="s">
        <v>2211</v>
      </c>
      <c r="N214" s="10" t="s">
        <v>2812</v>
      </c>
      <c r="O214" s="11" t="n">
        <v>235000</v>
      </c>
      <c r="P214" s="11" t="n">
        <v>176250</v>
      </c>
      <c r="Q214" s="10" t="s">
        <v>4006</v>
      </c>
      <c r="R214" s="10" t="n">
        <v>2021</v>
      </c>
      <c r="S214" s="10" t="s">
        <v>4007</v>
      </c>
      <c r="T214" s="10" t="s">
        <v>2544</v>
      </c>
      <c r="U214" s="10" t="s">
        <v>2545</v>
      </c>
      <c r="V214" s="10" t="n">
        <v>3.49</v>
      </c>
      <c r="W214" s="10" t="n">
        <v>60</v>
      </c>
      <c r="X214" s="10" t="n">
        <v>541714</v>
      </c>
      <c r="Y214" s="10"/>
      <c r="Z214" s="10"/>
      <c r="AA214" s="10"/>
      <c r="AB214" s="10" t="s">
        <v>4008</v>
      </c>
      <c r="AC214" s="10" t="s">
        <v>2234</v>
      </c>
      <c r="AD214" s="10" t="s">
        <v>2244</v>
      </c>
      <c r="AE214" s="10" t="s">
        <v>2347</v>
      </c>
      <c r="AF214" s="10" t="s">
        <v>2163</v>
      </c>
      <c r="AG214" s="10" t="s">
        <v>2428</v>
      </c>
      <c r="AH214" s="10" t="s">
        <v>2199</v>
      </c>
      <c r="AI214" s="10"/>
      <c r="AJ214" s="10"/>
      <c r="AK214" s="10" t="n">
        <v>0</v>
      </c>
      <c r="AL214" s="10" t="n">
        <v>0</v>
      </c>
      <c r="AM214" s="10" t="n">
        <v>17</v>
      </c>
      <c r="AN214" s="10"/>
      <c r="AO214" s="11" t="n">
        <v>251282.584807209</v>
      </c>
      <c r="AP214" s="10" t="b">
        <v>1</v>
      </c>
      <c r="AQ214" s="12" t="s">
        <v>2165</v>
      </c>
    </row>
    <row r="215">
      <c r="A215" s="13" t="n">
        <v>20230930</v>
      </c>
      <c r="B215" s="14" t="s">
        <v>2534</v>
      </c>
      <c r="C215" s="14" t="s">
        <v>4009</v>
      </c>
      <c r="D215" s="14" t="s">
        <v>4010</v>
      </c>
      <c r="E215" s="14" t="s">
        <v>4011</v>
      </c>
      <c r="F215" s="14" t="s">
        <v>2868</v>
      </c>
      <c r="G215" s="14" t="s">
        <v>4012</v>
      </c>
      <c r="H215" s="14" t="s">
        <v>2968</v>
      </c>
      <c r="I215" s="14" t="n">
        <v>7551</v>
      </c>
      <c r="J215" s="14"/>
      <c r="K215" s="14" t="s">
        <v>2969</v>
      </c>
      <c r="L215" s="14" t="s">
        <v>2970</v>
      </c>
      <c r="M215" s="14" t="s">
        <v>2564</v>
      </c>
      <c r="N215" s="14" t="s">
        <v>2971</v>
      </c>
      <c r="O215" s="15" t="n">
        <v>300000</v>
      </c>
      <c r="P215" s="15" t="n">
        <v>210000</v>
      </c>
      <c r="Q215" s="14" t="s">
        <v>4013</v>
      </c>
      <c r="R215" s="14" t="n">
        <v>2022</v>
      </c>
      <c r="S215" s="14"/>
      <c r="T215" s="14" t="s">
        <v>2572</v>
      </c>
      <c r="U215" s="14" t="s">
        <v>2573</v>
      </c>
      <c r="V215" s="14" t="n">
        <v>5.75</v>
      </c>
      <c r="W215" s="14" t="n">
        <v>120</v>
      </c>
      <c r="X215" s="14" t="n">
        <v>541714</v>
      </c>
      <c r="Y215" s="14"/>
      <c r="Z215" s="14"/>
      <c r="AA215" s="14"/>
      <c r="AB215" s="14" t="s">
        <v>4014</v>
      </c>
      <c r="AC215" s="14" t="s">
        <v>2868</v>
      </c>
      <c r="AD215" s="14" t="s">
        <v>2877</v>
      </c>
      <c r="AE215" s="14" t="s">
        <v>2278</v>
      </c>
      <c r="AF215" s="14" t="s">
        <v>2163</v>
      </c>
      <c r="AG215" s="14" t="s">
        <v>2428</v>
      </c>
      <c r="AH215" s="14" t="s">
        <v>2164</v>
      </c>
      <c r="AI215" s="14"/>
      <c r="AJ215" s="14"/>
      <c r="AK215" s="14" t="n">
        <v>0</v>
      </c>
      <c r="AL215" s="14" t="n">
        <v>0</v>
      </c>
      <c r="AM215" s="14" t="n">
        <v>41</v>
      </c>
      <c r="AN215" s="14"/>
      <c r="AO215" s="15" t="n">
        <v>300000</v>
      </c>
      <c r="AP215" s="14" t="b">
        <v>1</v>
      </c>
      <c r="AQ215" s="16" t="s">
        <v>2165</v>
      </c>
    </row>
    <row r="216">
      <c r="A216" s="9" t="n">
        <v>20230930</v>
      </c>
      <c r="B216" s="10" t="s">
        <v>2534</v>
      </c>
      <c r="C216" s="10" t="s">
        <v>4015</v>
      </c>
      <c r="D216" s="10" t="s">
        <v>4016</v>
      </c>
      <c r="E216" s="10" t="s">
        <v>4017</v>
      </c>
      <c r="F216" s="10" t="s">
        <v>2290</v>
      </c>
      <c r="G216" s="10" t="s">
        <v>2509</v>
      </c>
      <c r="H216" s="10" t="s">
        <v>3949</v>
      </c>
      <c r="I216" s="10" t="n">
        <v>9712</v>
      </c>
      <c r="J216" s="10"/>
      <c r="K216" s="10" t="s">
        <v>3950</v>
      </c>
      <c r="L216" s="10" t="s">
        <v>3951</v>
      </c>
      <c r="M216" s="10" t="s">
        <v>2290</v>
      </c>
      <c r="N216" s="10" t="s">
        <v>3952</v>
      </c>
      <c r="O216" s="11" t="n">
        <v>25000</v>
      </c>
      <c r="P216" s="11" t="n">
        <v>12500</v>
      </c>
      <c r="Q216" s="10" t="s">
        <v>4018</v>
      </c>
      <c r="R216" s="10" t="n">
        <v>2022</v>
      </c>
      <c r="S216" s="10" t="s">
        <v>4019</v>
      </c>
      <c r="T216" s="10" t="s">
        <v>2544</v>
      </c>
      <c r="U216" s="10" t="s">
        <v>2545</v>
      </c>
      <c r="V216" s="10" t="n">
        <v>8.25</v>
      </c>
      <c r="W216" s="10" t="n">
        <v>120</v>
      </c>
      <c r="X216" s="10" t="n">
        <v>541714</v>
      </c>
      <c r="Y216" s="10"/>
      <c r="Z216" s="10"/>
      <c r="AA216" s="10"/>
      <c r="AB216" s="10" t="s">
        <v>2299</v>
      </c>
      <c r="AC216" s="10" t="s">
        <v>2290</v>
      </c>
      <c r="AD216" s="10" t="s">
        <v>2300</v>
      </c>
      <c r="AE216" s="10" t="s">
        <v>2512</v>
      </c>
      <c r="AF216" s="10" t="s">
        <v>2163</v>
      </c>
      <c r="AG216" s="10" t="s">
        <v>3887</v>
      </c>
      <c r="AH216" s="10" t="s">
        <v>2199</v>
      </c>
      <c r="AI216" s="10"/>
      <c r="AJ216" s="10"/>
      <c r="AK216" s="10" t="n">
        <v>0</v>
      </c>
      <c r="AL216" s="10" t="n">
        <v>1</v>
      </c>
      <c r="AM216" s="10" t="n">
        <v>6</v>
      </c>
      <c r="AN216" s="10"/>
      <c r="AO216" s="11" t="n">
        <v>25000</v>
      </c>
      <c r="AP216" s="10" t="b">
        <v>1</v>
      </c>
      <c r="AQ216" s="12" t="s">
        <v>2165</v>
      </c>
    </row>
    <row r="217">
      <c r="A217" s="13" t="n">
        <v>20230930</v>
      </c>
      <c r="B217" s="14" t="s">
        <v>2534</v>
      </c>
      <c r="C217" s="14" t="s">
        <v>4015</v>
      </c>
      <c r="D217" s="14" t="s">
        <v>4016</v>
      </c>
      <c r="E217" s="14" t="s">
        <v>4017</v>
      </c>
      <c r="F217" s="14" t="s">
        <v>2290</v>
      </c>
      <c r="G217" s="14" t="s">
        <v>2509</v>
      </c>
      <c r="H217" s="14" t="s">
        <v>3949</v>
      </c>
      <c r="I217" s="14" t="n">
        <v>9712</v>
      </c>
      <c r="J217" s="14"/>
      <c r="K217" s="14" t="s">
        <v>3950</v>
      </c>
      <c r="L217" s="14" t="s">
        <v>3951</v>
      </c>
      <c r="M217" s="14" t="s">
        <v>2290</v>
      </c>
      <c r="N217" s="14" t="s">
        <v>3952</v>
      </c>
      <c r="O217" s="15" t="n">
        <v>50000</v>
      </c>
      <c r="P217" s="15" t="n">
        <v>25000</v>
      </c>
      <c r="Q217" s="14" t="s">
        <v>4018</v>
      </c>
      <c r="R217" s="14" t="n">
        <v>2022</v>
      </c>
      <c r="S217" s="14" t="s">
        <v>4019</v>
      </c>
      <c r="T217" s="14" t="s">
        <v>2544</v>
      </c>
      <c r="U217" s="14" t="s">
        <v>2545</v>
      </c>
      <c r="V217" s="14" t="n">
        <v>6.59</v>
      </c>
      <c r="W217" s="14" t="n">
        <v>36</v>
      </c>
      <c r="X217" s="14" t="n">
        <v>541714</v>
      </c>
      <c r="Y217" s="14"/>
      <c r="Z217" s="14"/>
      <c r="AA217" s="14"/>
      <c r="AB217" s="14" t="s">
        <v>2299</v>
      </c>
      <c r="AC217" s="14" t="s">
        <v>2290</v>
      </c>
      <c r="AD217" s="14" t="s">
        <v>2300</v>
      </c>
      <c r="AE217" s="14" t="s">
        <v>2512</v>
      </c>
      <c r="AF217" s="14" t="s">
        <v>2163</v>
      </c>
      <c r="AG217" s="14" t="s">
        <v>3887</v>
      </c>
      <c r="AH217" s="14" t="s">
        <v>2199</v>
      </c>
      <c r="AI217" s="14"/>
      <c r="AJ217" s="14"/>
      <c r="AK217" s="14" t="n">
        <v>0</v>
      </c>
      <c r="AL217" s="14" t="n">
        <v>0</v>
      </c>
      <c r="AM217" s="14" t="n">
        <v>6</v>
      </c>
      <c r="AN217" s="14"/>
      <c r="AO217" s="15" t="n">
        <v>50000</v>
      </c>
      <c r="AP217" s="14" t="b">
        <v>1</v>
      </c>
      <c r="AQ217" s="16" t="s">
        <v>2165</v>
      </c>
    </row>
    <row r="218">
      <c r="A218" s="9" t="n">
        <v>20230930</v>
      </c>
      <c r="B218" s="10" t="s">
        <v>2534</v>
      </c>
      <c r="C218" s="10" t="s">
        <v>4020</v>
      </c>
      <c r="D218" s="10" t="s">
        <v>4021</v>
      </c>
      <c r="E218" s="10" t="s">
        <v>3068</v>
      </c>
      <c r="F218" s="10" t="s">
        <v>2624</v>
      </c>
      <c r="G218" s="10" t="s">
        <v>4022</v>
      </c>
      <c r="H218" s="10" t="s">
        <v>3652</v>
      </c>
      <c r="I218" s="10" t="n">
        <v>58665</v>
      </c>
      <c r="J218" s="10"/>
      <c r="K218" s="10" t="s">
        <v>3653</v>
      </c>
      <c r="L218" s="10" t="s">
        <v>2556</v>
      </c>
      <c r="M218" s="10" t="s">
        <v>2193</v>
      </c>
      <c r="N218" s="10" t="s">
        <v>3654</v>
      </c>
      <c r="O218" s="11" t="n">
        <v>1575000</v>
      </c>
      <c r="P218" s="11" t="n">
        <v>1181250</v>
      </c>
      <c r="Q218" s="10" t="s">
        <v>3239</v>
      </c>
      <c r="R218" s="10" t="n">
        <v>2022</v>
      </c>
      <c r="S218" s="10" t="s">
        <v>4023</v>
      </c>
      <c r="T218" s="10" t="s">
        <v>2572</v>
      </c>
      <c r="U218" s="10" t="s">
        <v>2573</v>
      </c>
      <c r="V218" s="10" t="n">
        <v>4.99</v>
      </c>
      <c r="W218" s="10" t="n">
        <v>300</v>
      </c>
      <c r="X218" s="10" t="n">
        <v>541714</v>
      </c>
      <c r="Y218" s="10"/>
      <c r="Z218" s="10"/>
      <c r="AA218" s="10"/>
      <c r="AB218" s="10" t="s">
        <v>4024</v>
      </c>
      <c r="AC218" s="10" t="s">
        <v>2624</v>
      </c>
      <c r="AD218" s="10" t="s">
        <v>3055</v>
      </c>
      <c r="AE218" s="10" t="s">
        <v>2383</v>
      </c>
      <c r="AF218" s="10" t="s">
        <v>2163</v>
      </c>
      <c r="AG218" s="10" t="s">
        <v>2428</v>
      </c>
      <c r="AH218" s="10" t="s">
        <v>2199</v>
      </c>
      <c r="AI218" s="10"/>
      <c r="AJ218" s="10"/>
      <c r="AK218" s="10" t="n">
        <v>0</v>
      </c>
      <c r="AL218" s="10" t="n">
        <v>0</v>
      </c>
      <c r="AM218" s="10" t="n">
        <v>10</v>
      </c>
      <c r="AN218" s="10"/>
      <c r="AO218" s="11" t="n">
        <v>1575000</v>
      </c>
      <c r="AP218" s="10" t="b">
        <v>1</v>
      </c>
      <c r="AQ218" s="12" t="s">
        <v>2165</v>
      </c>
    </row>
    <row r="219">
      <c r="A219" s="13" t="n">
        <v>20230930</v>
      </c>
      <c r="B219" s="14" t="s">
        <v>2534</v>
      </c>
      <c r="C219" s="14" t="s">
        <v>4025</v>
      </c>
      <c r="D219" s="14" t="s">
        <v>4026</v>
      </c>
      <c r="E219" s="14" t="s">
        <v>4027</v>
      </c>
      <c r="F219" s="14" t="s">
        <v>2290</v>
      </c>
      <c r="G219" s="14" t="s">
        <v>4028</v>
      </c>
      <c r="H219" s="14" t="s">
        <v>4029</v>
      </c>
      <c r="I219" s="14" t="n">
        <v>27408</v>
      </c>
      <c r="J219" s="14"/>
      <c r="K219" s="14" t="s">
        <v>4030</v>
      </c>
      <c r="L219" s="14" t="s">
        <v>4031</v>
      </c>
      <c r="M219" s="14" t="s">
        <v>2290</v>
      </c>
      <c r="N219" s="14" t="s">
        <v>4032</v>
      </c>
      <c r="O219" s="15" t="n">
        <v>200000</v>
      </c>
      <c r="P219" s="15" t="n">
        <v>100000</v>
      </c>
      <c r="Q219" s="14" t="s">
        <v>4033</v>
      </c>
      <c r="R219" s="14" t="n">
        <v>2022</v>
      </c>
      <c r="S219" s="14" t="s">
        <v>4034</v>
      </c>
      <c r="T219" s="14" t="s">
        <v>2544</v>
      </c>
      <c r="U219" s="14" t="s">
        <v>2545</v>
      </c>
      <c r="V219" s="14" t="n">
        <v>4.75</v>
      </c>
      <c r="W219" s="14" t="n">
        <v>120</v>
      </c>
      <c r="X219" s="14" t="n">
        <v>541714</v>
      </c>
      <c r="Y219" s="14"/>
      <c r="Z219" s="14"/>
      <c r="AA219" s="14"/>
      <c r="AB219" s="14" t="s">
        <v>2299</v>
      </c>
      <c r="AC219" s="14" t="s">
        <v>2290</v>
      </c>
      <c r="AD219" s="14" t="s">
        <v>2300</v>
      </c>
      <c r="AE219" s="14" t="s">
        <v>2162</v>
      </c>
      <c r="AF219" s="14" t="s">
        <v>2163</v>
      </c>
      <c r="AG219" s="14" t="s">
        <v>2428</v>
      </c>
      <c r="AH219" s="14" t="s">
        <v>2199</v>
      </c>
      <c r="AI219" s="14"/>
      <c r="AJ219" s="14"/>
      <c r="AK219" s="14" t="n">
        <v>0</v>
      </c>
      <c r="AL219" s="14" t="n">
        <v>0</v>
      </c>
      <c r="AM219" s="14" t="n">
        <v>14</v>
      </c>
      <c r="AN219" s="14"/>
      <c r="AO219" s="15" t="n">
        <v>200000</v>
      </c>
      <c r="AP219" s="14" t="b">
        <v>1</v>
      </c>
      <c r="AQ219" s="16" t="s">
        <v>2165</v>
      </c>
    </row>
    <row r="220">
      <c r="A220" s="9" t="n">
        <v>20230930</v>
      </c>
      <c r="B220" s="10" t="s">
        <v>2534</v>
      </c>
      <c r="C220" s="10" t="s">
        <v>4035</v>
      </c>
      <c r="D220" s="10" t="s">
        <v>4036</v>
      </c>
      <c r="E220" s="10" t="s">
        <v>4037</v>
      </c>
      <c r="F220" s="10" t="s">
        <v>3108</v>
      </c>
      <c r="G220" s="10" t="s">
        <v>4038</v>
      </c>
      <c r="H220" s="10" t="s">
        <v>2810</v>
      </c>
      <c r="I220" s="10" t="n">
        <v>6548</v>
      </c>
      <c r="J220" s="10"/>
      <c r="K220" s="10" t="s">
        <v>2811</v>
      </c>
      <c r="L220" s="10" t="s">
        <v>2210</v>
      </c>
      <c r="M220" s="10" t="s">
        <v>2211</v>
      </c>
      <c r="N220" s="10" t="s">
        <v>2812</v>
      </c>
      <c r="O220" s="11" t="n">
        <v>50000</v>
      </c>
      <c r="P220" s="11" t="n">
        <v>25000</v>
      </c>
      <c r="Q220" s="10" t="s">
        <v>4039</v>
      </c>
      <c r="R220" s="10" t="n">
        <v>2022</v>
      </c>
      <c r="S220" s="10" t="s">
        <v>2492</v>
      </c>
      <c r="T220" s="10" t="s">
        <v>2544</v>
      </c>
      <c r="U220" s="10" t="s">
        <v>2545</v>
      </c>
      <c r="V220" s="10" t="n">
        <v>7</v>
      </c>
      <c r="W220" s="10" t="n">
        <v>84</v>
      </c>
      <c r="X220" s="10" t="n">
        <v>541714</v>
      </c>
      <c r="Y220" s="10"/>
      <c r="Z220" s="10"/>
      <c r="AA220" s="10"/>
      <c r="AB220" s="10" t="s">
        <v>4040</v>
      </c>
      <c r="AC220" s="10" t="s">
        <v>3108</v>
      </c>
      <c r="AD220" s="10" t="s">
        <v>3115</v>
      </c>
      <c r="AE220" s="10" t="s">
        <v>2512</v>
      </c>
      <c r="AF220" s="10" t="s">
        <v>2163</v>
      </c>
      <c r="AG220" s="10" t="s">
        <v>2428</v>
      </c>
      <c r="AH220" s="10" t="s">
        <v>2199</v>
      </c>
      <c r="AI220" s="10"/>
      <c r="AJ220" s="10"/>
      <c r="AK220" s="10" t="n">
        <v>0</v>
      </c>
      <c r="AL220" s="10" t="n">
        <v>1</v>
      </c>
      <c r="AM220" s="10" t="n">
        <v>1</v>
      </c>
      <c r="AN220" s="10"/>
      <c r="AO220" s="11" t="n">
        <v>50000</v>
      </c>
      <c r="AP220" s="10" t="b">
        <v>1</v>
      </c>
      <c r="AQ220" s="12" t="s">
        <v>2165</v>
      </c>
    </row>
    <row r="221">
      <c r="A221" s="13" t="n">
        <v>20230930</v>
      </c>
      <c r="B221" s="14" t="s">
        <v>2534</v>
      </c>
      <c r="C221" s="14" t="s">
        <v>4035</v>
      </c>
      <c r="D221" s="14" t="s">
        <v>4036</v>
      </c>
      <c r="E221" s="14" t="s">
        <v>4037</v>
      </c>
      <c r="F221" s="14" t="s">
        <v>3108</v>
      </c>
      <c r="G221" s="14" t="s">
        <v>4038</v>
      </c>
      <c r="H221" s="14" t="s">
        <v>2810</v>
      </c>
      <c r="I221" s="14" t="n">
        <v>6548</v>
      </c>
      <c r="J221" s="14"/>
      <c r="K221" s="14" t="s">
        <v>2811</v>
      </c>
      <c r="L221" s="14" t="s">
        <v>2210</v>
      </c>
      <c r="M221" s="14" t="s">
        <v>2211</v>
      </c>
      <c r="N221" s="14" t="s">
        <v>2812</v>
      </c>
      <c r="O221" s="15" t="n">
        <v>435000</v>
      </c>
      <c r="P221" s="15" t="n">
        <v>326250</v>
      </c>
      <c r="Q221" s="14" t="s">
        <v>4039</v>
      </c>
      <c r="R221" s="14" t="n">
        <v>2022</v>
      </c>
      <c r="S221" s="14" t="s">
        <v>2492</v>
      </c>
      <c r="T221" s="14" t="s">
        <v>2572</v>
      </c>
      <c r="U221" s="14" t="s">
        <v>2573</v>
      </c>
      <c r="V221" s="14" t="n">
        <v>5.61</v>
      </c>
      <c r="W221" s="14" t="n">
        <v>120</v>
      </c>
      <c r="X221" s="14" t="n">
        <v>541714</v>
      </c>
      <c r="Y221" s="14"/>
      <c r="Z221" s="14"/>
      <c r="AA221" s="14"/>
      <c r="AB221" s="14" t="s">
        <v>4040</v>
      </c>
      <c r="AC221" s="14" t="s">
        <v>3108</v>
      </c>
      <c r="AD221" s="14" t="s">
        <v>3115</v>
      </c>
      <c r="AE221" s="14" t="s">
        <v>2512</v>
      </c>
      <c r="AF221" s="14" t="s">
        <v>2163</v>
      </c>
      <c r="AG221" s="14" t="s">
        <v>2428</v>
      </c>
      <c r="AH221" s="14" t="s">
        <v>2199</v>
      </c>
      <c r="AI221" s="14"/>
      <c r="AJ221" s="14"/>
      <c r="AK221" s="14" t="n">
        <v>0</v>
      </c>
      <c r="AL221" s="14" t="n">
        <v>0</v>
      </c>
      <c r="AM221" s="14" t="n">
        <v>1</v>
      </c>
      <c r="AN221" s="14"/>
      <c r="AO221" s="15" t="n">
        <v>435000</v>
      </c>
      <c r="AP221" s="14" t="b">
        <v>1</v>
      </c>
      <c r="AQ221" s="16" t="s">
        <v>2165</v>
      </c>
    </row>
    <row r="222">
      <c r="A222" s="9" t="n">
        <v>20230930</v>
      </c>
      <c r="B222" s="10" t="s">
        <v>2534</v>
      </c>
      <c r="C222" s="10" t="s">
        <v>4041</v>
      </c>
      <c r="D222" s="10" t="s">
        <v>4042</v>
      </c>
      <c r="E222" s="10" t="s">
        <v>2253</v>
      </c>
      <c r="F222" s="10" t="s">
        <v>2151</v>
      </c>
      <c r="G222" s="10" t="s">
        <v>4043</v>
      </c>
      <c r="H222" s="10" t="s">
        <v>4044</v>
      </c>
      <c r="I222" s="10" t="n">
        <v>57044</v>
      </c>
      <c r="J222" s="10"/>
      <c r="K222" s="10" t="s">
        <v>4045</v>
      </c>
      <c r="L222" s="10" t="s">
        <v>2253</v>
      </c>
      <c r="M222" s="10" t="s">
        <v>2151</v>
      </c>
      <c r="N222" s="10" t="s">
        <v>3667</v>
      </c>
      <c r="O222" s="11" t="n">
        <v>1525000</v>
      </c>
      <c r="P222" s="11" t="n">
        <v>1143750</v>
      </c>
      <c r="Q222" s="10" t="s">
        <v>4046</v>
      </c>
      <c r="R222" s="10" t="n">
        <v>2022</v>
      </c>
      <c r="S222" s="10" t="s">
        <v>4047</v>
      </c>
      <c r="T222" s="10" t="s">
        <v>2572</v>
      </c>
      <c r="U222" s="10" t="s">
        <v>2573</v>
      </c>
      <c r="V222" s="10" t="n">
        <v>6.25</v>
      </c>
      <c r="W222" s="10" t="n">
        <v>300</v>
      </c>
      <c r="X222" s="10" t="n">
        <v>541714</v>
      </c>
      <c r="Y222" s="10"/>
      <c r="Z222" s="10"/>
      <c r="AA222" s="10"/>
      <c r="AB222" s="10" t="s">
        <v>2253</v>
      </c>
      <c r="AC222" s="10" t="s">
        <v>2151</v>
      </c>
      <c r="AD222" s="10" t="s">
        <v>2254</v>
      </c>
      <c r="AE222" s="10" t="s">
        <v>2255</v>
      </c>
      <c r="AF222" s="10" t="s">
        <v>2163</v>
      </c>
      <c r="AG222" s="10" t="s">
        <v>2428</v>
      </c>
      <c r="AH222" s="10" t="s">
        <v>2199</v>
      </c>
      <c r="AI222" s="10"/>
      <c r="AJ222" s="10"/>
      <c r="AK222" s="10" t="n">
        <v>0</v>
      </c>
      <c r="AL222" s="10" t="n">
        <v>0</v>
      </c>
      <c r="AM222" s="10" t="n">
        <v>1</v>
      </c>
      <c r="AN222" s="10" t="s">
        <v>2594</v>
      </c>
      <c r="AO222" s="11" t="n">
        <v>1525000</v>
      </c>
      <c r="AP222" s="10" t="b">
        <v>1</v>
      </c>
      <c r="AQ222" s="12" t="s">
        <v>2165</v>
      </c>
    </row>
    <row r="223">
      <c r="A223" s="13" t="n">
        <v>20230930</v>
      </c>
      <c r="B223" s="14" t="s">
        <v>2534</v>
      </c>
      <c r="C223" s="14" t="s">
        <v>3979</v>
      </c>
      <c r="D223" s="14" t="s">
        <v>4048</v>
      </c>
      <c r="E223" s="14" t="s">
        <v>4049</v>
      </c>
      <c r="F223" s="14" t="s">
        <v>2203</v>
      </c>
      <c r="G223" s="14" t="s">
        <v>3982</v>
      </c>
      <c r="H223" s="14" t="s">
        <v>2861</v>
      </c>
      <c r="I223" s="14" t="n">
        <v>3510</v>
      </c>
      <c r="J223" s="14"/>
      <c r="K223" s="14" t="s">
        <v>2862</v>
      </c>
      <c r="L223" s="14" t="s">
        <v>2226</v>
      </c>
      <c r="M223" s="14" t="s">
        <v>2193</v>
      </c>
      <c r="N223" s="14" t="s">
        <v>2863</v>
      </c>
      <c r="O223" s="15" t="n">
        <v>150000</v>
      </c>
      <c r="P223" s="15" t="n">
        <v>75000</v>
      </c>
      <c r="Q223" s="14" t="s">
        <v>4050</v>
      </c>
      <c r="R223" s="14" t="n">
        <v>2023</v>
      </c>
      <c r="S223" s="14" t="s">
        <v>4051</v>
      </c>
      <c r="T223" s="14" t="s">
        <v>2544</v>
      </c>
      <c r="U223" s="14" t="s">
        <v>2545</v>
      </c>
      <c r="V223" s="14" t="n">
        <v>3.51</v>
      </c>
      <c r="W223" s="14" t="n">
        <v>120</v>
      </c>
      <c r="X223" s="14" t="n">
        <v>541714</v>
      </c>
      <c r="Y223" s="14"/>
      <c r="Z223" s="14"/>
      <c r="AA223" s="14"/>
      <c r="AB223" s="14" t="s">
        <v>3983</v>
      </c>
      <c r="AC223" s="14" t="s">
        <v>2203</v>
      </c>
      <c r="AD223" s="14" t="s">
        <v>2214</v>
      </c>
      <c r="AE223" s="14" t="s">
        <v>3558</v>
      </c>
      <c r="AF223" s="14" t="s">
        <v>2163</v>
      </c>
      <c r="AG223" s="14" t="s">
        <v>2428</v>
      </c>
      <c r="AH223" s="14" t="s">
        <v>2199</v>
      </c>
      <c r="AI223" s="14"/>
      <c r="AJ223" s="14"/>
      <c r="AK223" s="14" t="n">
        <v>0</v>
      </c>
      <c r="AL223" s="14" t="n">
        <v>0</v>
      </c>
      <c r="AM223" s="14" t="n">
        <v>3</v>
      </c>
      <c r="AN223" s="14"/>
      <c r="AO223" s="15" t="n">
        <v>143069.756915298</v>
      </c>
      <c r="AP223" s="14" t="b">
        <v>1</v>
      </c>
      <c r="AQ223" s="16" t="s">
        <v>2165</v>
      </c>
    </row>
    <row r="224">
      <c r="A224" s="9" t="n">
        <v>20230930</v>
      </c>
      <c r="B224" s="10" t="s">
        <v>2534</v>
      </c>
      <c r="C224" s="10" t="s">
        <v>4052</v>
      </c>
      <c r="D224" s="10" t="s">
        <v>4053</v>
      </c>
      <c r="E224" s="10" t="s">
        <v>2502</v>
      </c>
      <c r="F224" s="10" t="s">
        <v>2234</v>
      </c>
      <c r="G224" s="10" t="s">
        <v>4054</v>
      </c>
      <c r="H224" s="10" t="s">
        <v>2638</v>
      </c>
      <c r="I224" s="10" t="n">
        <v>628</v>
      </c>
      <c r="J224" s="10"/>
      <c r="K224" s="10" t="s">
        <v>2639</v>
      </c>
      <c r="L224" s="10" t="s">
        <v>2241</v>
      </c>
      <c r="M224" s="10" t="s">
        <v>2211</v>
      </c>
      <c r="N224" s="10" t="s">
        <v>2640</v>
      </c>
      <c r="O224" s="11" t="n">
        <v>395000</v>
      </c>
      <c r="P224" s="11" t="n">
        <v>197500</v>
      </c>
      <c r="Q224" s="10" t="s">
        <v>4055</v>
      </c>
      <c r="R224" s="10" t="n">
        <v>2023</v>
      </c>
      <c r="S224" s="10"/>
      <c r="T224" s="10" t="s">
        <v>2544</v>
      </c>
      <c r="U224" s="10" t="s">
        <v>2545</v>
      </c>
      <c r="V224" s="10" t="n">
        <v>7.8</v>
      </c>
      <c r="W224" s="10" t="n">
        <v>120</v>
      </c>
      <c r="X224" s="10" t="n">
        <v>541714</v>
      </c>
      <c r="Y224" s="10"/>
      <c r="Z224" s="10"/>
      <c r="AA224" s="10"/>
      <c r="AB224" s="10" t="s">
        <v>4008</v>
      </c>
      <c r="AC224" s="10" t="s">
        <v>2234</v>
      </c>
      <c r="AD224" s="10" t="s">
        <v>2244</v>
      </c>
      <c r="AE224" s="10" t="s">
        <v>2180</v>
      </c>
      <c r="AF224" s="10" t="s">
        <v>2163</v>
      </c>
      <c r="AG224" s="10" t="s">
        <v>2428</v>
      </c>
      <c r="AH224" s="10" t="s">
        <v>3840</v>
      </c>
      <c r="AI224" s="10"/>
      <c r="AJ224" s="10"/>
      <c r="AK224" s="10" t="n">
        <v>0</v>
      </c>
      <c r="AL224" s="10" t="n">
        <v>1</v>
      </c>
      <c r="AM224" s="10" t="n">
        <v>8</v>
      </c>
      <c r="AN224" s="10"/>
      <c r="AO224" s="11" t="n">
        <v>376750.359876951</v>
      </c>
      <c r="AP224" s="10" t="b">
        <v>1</v>
      </c>
      <c r="AQ224" s="12" t="s">
        <v>2165</v>
      </c>
    </row>
    <row r="225">
      <c r="A225" s="13" t="n">
        <v>20230930</v>
      </c>
      <c r="B225" s="14" t="s">
        <v>2534</v>
      </c>
      <c r="C225" s="14" t="s">
        <v>4056</v>
      </c>
      <c r="D225" s="14" t="s">
        <v>4057</v>
      </c>
      <c r="E225" s="14" t="s">
        <v>4058</v>
      </c>
      <c r="F225" s="14" t="s">
        <v>3132</v>
      </c>
      <c r="G225" s="14" t="s">
        <v>4059</v>
      </c>
      <c r="H225" s="14" t="s">
        <v>2783</v>
      </c>
      <c r="I225" s="14" t="n">
        <v>7759</v>
      </c>
      <c r="J225" s="14"/>
      <c r="K225" s="14" t="s">
        <v>2784</v>
      </c>
      <c r="L225" s="14" t="s">
        <v>2785</v>
      </c>
      <c r="M225" s="14" t="s">
        <v>2564</v>
      </c>
      <c r="N225" s="14" t="s">
        <v>2786</v>
      </c>
      <c r="O225" s="15" t="n">
        <v>670000</v>
      </c>
      <c r="P225" s="15" t="n">
        <v>502500</v>
      </c>
      <c r="Q225" s="14" t="s">
        <v>4060</v>
      </c>
      <c r="R225" s="14" t="n">
        <v>2023</v>
      </c>
      <c r="S225" s="14" t="s">
        <v>4061</v>
      </c>
      <c r="T225" s="14" t="s">
        <v>2572</v>
      </c>
      <c r="U225" s="14" t="s">
        <v>2573</v>
      </c>
      <c r="V225" s="14" t="n">
        <v>10.75</v>
      </c>
      <c r="W225" s="14" t="n">
        <v>132</v>
      </c>
      <c r="X225" s="14" t="n">
        <v>541714</v>
      </c>
      <c r="Y225" s="14"/>
      <c r="Z225" s="14"/>
      <c r="AA225" s="14"/>
      <c r="AB225" s="14" t="s">
        <v>3139</v>
      </c>
      <c r="AC225" s="14" t="s">
        <v>3132</v>
      </c>
      <c r="AD225" s="14" t="s">
        <v>3140</v>
      </c>
      <c r="AE225" s="14" t="s">
        <v>2512</v>
      </c>
      <c r="AF225" s="14" t="s">
        <v>2163</v>
      </c>
      <c r="AG225" s="14" t="s">
        <v>3887</v>
      </c>
      <c r="AH225" s="14" t="s">
        <v>2164</v>
      </c>
      <c r="AI225" s="14"/>
      <c r="AJ225" s="14"/>
      <c r="AK225" s="14" t="n">
        <v>0</v>
      </c>
      <c r="AL225" s="14" t="n">
        <v>0</v>
      </c>
      <c r="AM225" s="14" t="n">
        <v>1</v>
      </c>
      <c r="AN225" s="14"/>
      <c r="AO225" s="15" t="n">
        <v>639044.914221664</v>
      </c>
      <c r="AP225" s="14" t="b">
        <v>1</v>
      </c>
      <c r="AQ225" s="16" t="s">
        <v>2165</v>
      </c>
    </row>
    <row r="226">
      <c r="A226" s="9" t="n">
        <v>20230930</v>
      </c>
      <c r="B226" s="10" t="s">
        <v>2534</v>
      </c>
      <c r="C226" s="10" t="s">
        <v>4062</v>
      </c>
      <c r="D226" s="10" t="s">
        <v>4057</v>
      </c>
      <c r="E226" s="10" t="s">
        <v>4058</v>
      </c>
      <c r="F226" s="10" t="s">
        <v>3132</v>
      </c>
      <c r="G226" s="10" t="s">
        <v>4059</v>
      </c>
      <c r="H226" s="10" t="s">
        <v>2783</v>
      </c>
      <c r="I226" s="10" t="n">
        <v>7759</v>
      </c>
      <c r="J226" s="10"/>
      <c r="K226" s="10" t="s">
        <v>2784</v>
      </c>
      <c r="L226" s="10" t="s">
        <v>2785</v>
      </c>
      <c r="M226" s="10" t="s">
        <v>2564</v>
      </c>
      <c r="N226" s="10" t="s">
        <v>2786</v>
      </c>
      <c r="O226" s="11" t="n">
        <v>75000</v>
      </c>
      <c r="P226" s="11" t="n">
        <v>37500</v>
      </c>
      <c r="Q226" s="10" t="s">
        <v>4060</v>
      </c>
      <c r="R226" s="10" t="n">
        <v>2023</v>
      </c>
      <c r="S226" s="10" t="s">
        <v>4061</v>
      </c>
      <c r="T226" s="10" t="s">
        <v>2544</v>
      </c>
      <c r="U226" s="10" t="s">
        <v>2545</v>
      </c>
      <c r="V226" s="10" t="n">
        <v>9.5</v>
      </c>
      <c r="W226" s="10" t="n">
        <v>120</v>
      </c>
      <c r="X226" s="10" t="n">
        <v>541714</v>
      </c>
      <c r="Y226" s="10"/>
      <c r="Z226" s="10"/>
      <c r="AA226" s="10"/>
      <c r="AB226" s="10" t="s">
        <v>3139</v>
      </c>
      <c r="AC226" s="10" t="s">
        <v>3132</v>
      </c>
      <c r="AD226" s="10" t="s">
        <v>3140</v>
      </c>
      <c r="AE226" s="10" t="s">
        <v>2512</v>
      </c>
      <c r="AF226" s="10" t="s">
        <v>2163</v>
      </c>
      <c r="AG226" s="10" t="s">
        <v>2513</v>
      </c>
      <c r="AH226" s="10" t="s">
        <v>2164</v>
      </c>
      <c r="AI226" s="10"/>
      <c r="AJ226" s="10"/>
      <c r="AK226" s="10" t="n">
        <v>0</v>
      </c>
      <c r="AL226" s="10" t="n">
        <v>1</v>
      </c>
      <c r="AM226" s="10" t="n">
        <v>1</v>
      </c>
      <c r="AN226" s="10"/>
      <c r="AO226" s="11" t="n">
        <v>71534.878457649</v>
      </c>
      <c r="AP226" s="10" t="b">
        <v>1</v>
      </c>
      <c r="AQ226" s="12" t="s">
        <v>2165</v>
      </c>
    </row>
    <row r="227">
      <c r="A227" s="13" t="n">
        <v>20230930</v>
      </c>
      <c r="B227" s="14" t="s">
        <v>2534</v>
      </c>
      <c r="C227" s="14" t="s">
        <v>4063</v>
      </c>
      <c r="D227" s="14" t="s">
        <v>4064</v>
      </c>
      <c r="E227" s="14" t="s">
        <v>4065</v>
      </c>
      <c r="F227" s="14" t="s">
        <v>3132</v>
      </c>
      <c r="G227" s="14" t="s">
        <v>4066</v>
      </c>
      <c r="H227" s="14" t="s">
        <v>4067</v>
      </c>
      <c r="I227" s="14" t="n">
        <v>58481</v>
      </c>
      <c r="J227" s="14"/>
      <c r="K227" s="14" t="s">
        <v>4068</v>
      </c>
      <c r="L227" s="14" t="s">
        <v>2654</v>
      </c>
      <c r="M227" s="14" t="s">
        <v>3132</v>
      </c>
      <c r="N227" s="14" t="s">
        <v>4069</v>
      </c>
      <c r="O227" s="15" t="n">
        <v>1150000</v>
      </c>
      <c r="P227" s="15" t="n">
        <v>862500</v>
      </c>
      <c r="Q227" s="14" t="s">
        <v>4070</v>
      </c>
      <c r="R227" s="14" t="n">
        <v>2023</v>
      </c>
      <c r="S227" s="14" t="s">
        <v>4070</v>
      </c>
      <c r="T227" s="14" t="s">
        <v>2606</v>
      </c>
      <c r="U227" s="14" t="s">
        <v>2573</v>
      </c>
      <c r="V227" s="14" t="n">
        <v>10.125</v>
      </c>
      <c r="W227" s="14" t="n">
        <v>120</v>
      </c>
      <c r="X227" s="14" t="n">
        <v>541714</v>
      </c>
      <c r="Y227" s="14"/>
      <c r="Z227" s="14"/>
      <c r="AA227" s="14"/>
      <c r="AB227" s="14" t="s">
        <v>2299</v>
      </c>
      <c r="AC227" s="14" t="s">
        <v>3132</v>
      </c>
      <c r="AD227" s="14" t="s">
        <v>3140</v>
      </c>
      <c r="AE227" s="14" t="s">
        <v>2383</v>
      </c>
      <c r="AF227" s="14" t="s">
        <v>2163</v>
      </c>
      <c r="AG227" s="14" t="s">
        <v>2428</v>
      </c>
      <c r="AH227" s="14" t="s">
        <v>2199</v>
      </c>
      <c r="AI227" s="14"/>
      <c r="AJ227" s="14"/>
      <c r="AK227" s="14" t="n">
        <v>0</v>
      </c>
      <c r="AL227" s="14" t="n">
        <v>0</v>
      </c>
      <c r="AM227" s="14" t="n">
        <v>29</v>
      </c>
      <c r="AN227" s="14"/>
      <c r="AO227" s="15" t="n">
        <v>1096868.13635062</v>
      </c>
      <c r="AP227" s="14" t="b">
        <v>1</v>
      </c>
      <c r="AQ227" s="16" t="s">
        <v>2165</v>
      </c>
    </row>
    <row r="228">
      <c r="A228" s="9" t="n">
        <v>20230930</v>
      </c>
      <c r="B228" s="10" t="s">
        <v>2534</v>
      </c>
      <c r="C228" s="10" t="s">
        <v>4063</v>
      </c>
      <c r="D228" s="10" t="s">
        <v>4071</v>
      </c>
      <c r="E228" s="10" t="s">
        <v>4065</v>
      </c>
      <c r="F228" s="10" t="s">
        <v>3132</v>
      </c>
      <c r="G228" s="10" t="s">
        <v>4066</v>
      </c>
      <c r="H228" s="10" t="s">
        <v>4067</v>
      </c>
      <c r="I228" s="10" t="n">
        <v>58481</v>
      </c>
      <c r="J228" s="10"/>
      <c r="K228" s="10" t="s">
        <v>4068</v>
      </c>
      <c r="L228" s="10" t="s">
        <v>2654</v>
      </c>
      <c r="M228" s="10" t="s">
        <v>3132</v>
      </c>
      <c r="N228" s="10" t="s">
        <v>4069</v>
      </c>
      <c r="O228" s="11" t="n">
        <v>500000</v>
      </c>
      <c r="P228" s="11" t="n">
        <v>250000</v>
      </c>
      <c r="Q228" s="10" t="s">
        <v>4072</v>
      </c>
      <c r="R228" s="10" t="n">
        <v>2023</v>
      </c>
      <c r="S228" s="10" t="s">
        <v>4072</v>
      </c>
      <c r="T228" s="10" t="s">
        <v>2544</v>
      </c>
      <c r="U228" s="10" t="s">
        <v>2545</v>
      </c>
      <c r="V228" s="10" t="n">
        <v>9.75</v>
      </c>
      <c r="W228" s="10" t="n">
        <v>120</v>
      </c>
      <c r="X228" s="10" t="n">
        <v>541714</v>
      </c>
      <c r="Y228" s="10"/>
      <c r="Z228" s="10"/>
      <c r="AA228" s="10"/>
      <c r="AB228" s="10" t="s">
        <v>2299</v>
      </c>
      <c r="AC228" s="10" t="s">
        <v>3132</v>
      </c>
      <c r="AD228" s="10" t="s">
        <v>3140</v>
      </c>
      <c r="AE228" s="10" t="s">
        <v>2383</v>
      </c>
      <c r="AF228" s="10" t="s">
        <v>2163</v>
      </c>
      <c r="AG228" s="10" t="s">
        <v>2428</v>
      </c>
      <c r="AH228" s="10" t="s">
        <v>2199</v>
      </c>
      <c r="AI228" s="10"/>
      <c r="AJ228" s="10"/>
      <c r="AK228" s="10" t="n">
        <v>0</v>
      </c>
      <c r="AL228" s="10" t="n">
        <v>1</v>
      </c>
      <c r="AM228" s="10" t="n">
        <v>29</v>
      </c>
      <c r="AN228" s="10"/>
      <c r="AO228" s="11" t="n">
        <v>476899.18971766</v>
      </c>
      <c r="AP228" s="10" t="b">
        <v>1</v>
      </c>
      <c r="AQ228" s="12" t="s">
        <v>2165</v>
      </c>
    </row>
    <row r="229">
      <c r="A229" s="13" t="n">
        <v>20230930</v>
      </c>
      <c r="B229" s="14" t="s">
        <v>2534</v>
      </c>
      <c r="C229" s="14" t="s">
        <v>4073</v>
      </c>
      <c r="D229" s="14" t="s">
        <v>4074</v>
      </c>
      <c r="E229" s="14" t="s">
        <v>3675</v>
      </c>
      <c r="F229" s="14" t="s">
        <v>2151</v>
      </c>
      <c r="G229" s="14" t="s">
        <v>4075</v>
      </c>
      <c r="H229" s="14" t="s">
        <v>3720</v>
      </c>
      <c r="I229" s="14" t="n">
        <v>34997</v>
      </c>
      <c r="J229" s="14"/>
      <c r="K229" s="14" t="s">
        <v>3721</v>
      </c>
      <c r="L229" s="14" t="s">
        <v>3722</v>
      </c>
      <c r="M229" s="14" t="s">
        <v>2203</v>
      </c>
      <c r="N229" s="14" t="s">
        <v>3723</v>
      </c>
      <c r="O229" s="15" t="n">
        <v>110000</v>
      </c>
      <c r="P229" s="15" t="n">
        <v>93500</v>
      </c>
      <c r="Q229" s="14" t="s">
        <v>4076</v>
      </c>
      <c r="R229" s="14" t="n">
        <v>2023</v>
      </c>
      <c r="S229" s="14" t="s">
        <v>4077</v>
      </c>
      <c r="T229" s="14" t="s">
        <v>2572</v>
      </c>
      <c r="U229" s="14" t="s">
        <v>2573</v>
      </c>
      <c r="V229" s="14" t="n">
        <v>12</v>
      </c>
      <c r="W229" s="14" t="n">
        <v>120</v>
      </c>
      <c r="X229" s="14" t="n">
        <v>541711</v>
      </c>
      <c r="Y229" s="14" t="s">
        <v>2159</v>
      </c>
      <c r="Z229" s="14"/>
      <c r="AA229" s="14"/>
      <c r="AB229" s="14" t="s">
        <v>2486</v>
      </c>
      <c r="AC229" s="14" t="s">
        <v>2151</v>
      </c>
      <c r="AD229" s="14" t="s">
        <v>2487</v>
      </c>
      <c r="AE229" s="14" t="s">
        <v>4078</v>
      </c>
      <c r="AF229" s="14" t="s">
        <v>2163</v>
      </c>
      <c r="AG229" s="14" t="s">
        <v>2428</v>
      </c>
      <c r="AH229" s="14" t="s">
        <v>2199</v>
      </c>
      <c r="AI229" s="14"/>
      <c r="AJ229" s="14"/>
      <c r="AK229" s="14" t="n">
        <v>0</v>
      </c>
      <c r="AL229" s="14" t="n">
        <v>0</v>
      </c>
      <c r="AM229" s="14" t="n">
        <v>10</v>
      </c>
      <c r="AN229" s="14" t="s">
        <v>2594</v>
      </c>
      <c r="AO229" s="15" t="n">
        <v>104917.821737885</v>
      </c>
      <c r="AP229" s="14" t="b">
        <v>1</v>
      </c>
      <c r="AQ229" s="16" t="s">
        <v>2165</v>
      </c>
    </row>
    <row r="230">
      <c r="A230" s="9" t="n">
        <v>20230930</v>
      </c>
      <c r="B230" s="10" t="s">
        <v>2534</v>
      </c>
      <c r="C230" s="10" t="s">
        <v>4079</v>
      </c>
      <c r="D230" s="10" t="s">
        <v>4080</v>
      </c>
      <c r="E230" s="10" t="s">
        <v>4081</v>
      </c>
      <c r="F230" s="10" t="s">
        <v>2203</v>
      </c>
      <c r="G230" s="10" t="s">
        <v>4082</v>
      </c>
      <c r="H230" s="10" t="s">
        <v>2638</v>
      </c>
      <c r="I230" s="10" t="n">
        <v>628</v>
      </c>
      <c r="J230" s="10"/>
      <c r="K230" s="10" t="s">
        <v>2639</v>
      </c>
      <c r="L230" s="10" t="s">
        <v>2241</v>
      </c>
      <c r="M230" s="10" t="s">
        <v>2211</v>
      </c>
      <c r="N230" s="10" t="s">
        <v>2640</v>
      </c>
      <c r="O230" s="11" t="n">
        <v>40000</v>
      </c>
      <c r="P230" s="11" t="n">
        <v>20000</v>
      </c>
      <c r="Q230" s="10" t="s">
        <v>4083</v>
      </c>
      <c r="R230" s="10" t="n">
        <v>2023</v>
      </c>
      <c r="S230" s="10" t="s">
        <v>4084</v>
      </c>
      <c r="T230" s="10" t="s">
        <v>2544</v>
      </c>
      <c r="U230" s="10" t="s">
        <v>2545</v>
      </c>
      <c r="V230" s="10" t="n">
        <v>14.5</v>
      </c>
      <c r="W230" s="10" t="n">
        <v>120</v>
      </c>
      <c r="X230" s="10" t="n">
        <v>541714</v>
      </c>
      <c r="Y230" s="10"/>
      <c r="Z230" s="10"/>
      <c r="AA230" s="10"/>
      <c r="AB230" s="10" t="s">
        <v>3467</v>
      </c>
      <c r="AC230" s="10" t="s">
        <v>2203</v>
      </c>
      <c r="AD230" s="10" t="s">
        <v>2214</v>
      </c>
      <c r="AE230" s="10" t="s">
        <v>2230</v>
      </c>
      <c r="AF230" s="10" t="s">
        <v>2163</v>
      </c>
      <c r="AG230" s="10" t="s">
        <v>2428</v>
      </c>
      <c r="AH230" s="10" t="s">
        <v>2199</v>
      </c>
      <c r="AI230" s="10"/>
      <c r="AJ230" s="10"/>
      <c r="AK230" s="10" t="n">
        <v>0</v>
      </c>
      <c r="AL230" s="10" t="n">
        <v>1</v>
      </c>
      <c r="AM230" s="10" t="n">
        <v>2</v>
      </c>
      <c r="AN230" s="10"/>
      <c r="AO230" s="11" t="n">
        <v>38151.9351774128</v>
      </c>
      <c r="AP230" s="10" t="b">
        <v>1</v>
      </c>
      <c r="AQ230" s="12" t="s">
        <v>2165</v>
      </c>
    </row>
    <row r="231">
      <c r="A231" s="13" t="n">
        <v>20230930</v>
      </c>
      <c r="B231" s="14" t="s">
        <v>2534</v>
      </c>
      <c r="C231" s="14" t="s">
        <v>4085</v>
      </c>
      <c r="D231" s="14" t="s">
        <v>4086</v>
      </c>
      <c r="E231" s="14" t="s">
        <v>4087</v>
      </c>
      <c r="F231" s="14" t="s">
        <v>2624</v>
      </c>
      <c r="G231" s="14" t="s">
        <v>4088</v>
      </c>
      <c r="H231" s="14" t="s">
        <v>4089</v>
      </c>
      <c r="I231" s="14" t="n">
        <v>18734</v>
      </c>
      <c r="J231" s="14"/>
      <c r="K231" s="14" t="s">
        <v>4090</v>
      </c>
      <c r="L231" s="14" t="s">
        <v>4091</v>
      </c>
      <c r="M231" s="14" t="s">
        <v>2203</v>
      </c>
      <c r="N231" s="14" t="s">
        <v>4092</v>
      </c>
      <c r="O231" s="15" t="n">
        <v>500000</v>
      </c>
      <c r="P231" s="15" t="n">
        <v>375000</v>
      </c>
      <c r="Q231" s="14" t="s">
        <v>4093</v>
      </c>
      <c r="R231" s="14" t="n">
        <v>2023</v>
      </c>
      <c r="S231" s="14"/>
      <c r="T231" s="14" t="s">
        <v>2572</v>
      </c>
      <c r="U231" s="14" t="s">
        <v>2573</v>
      </c>
      <c r="V231" s="14" t="n">
        <v>11.5</v>
      </c>
      <c r="W231" s="14" t="n">
        <v>300</v>
      </c>
      <c r="X231" s="14" t="n">
        <v>541714</v>
      </c>
      <c r="Y231" s="14"/>
      <c r="Z231" s="14"/>
      <c r="AA231" s="14"/>
      <c r="AB231" s="14" t="s">
        <v>4094</v>
      </c>
      <c r="AC231" s="14" t="s">
        <v>2624</v>
      </c>
      <c r="AD231" s="14" t="s">
        <v>3055</v>
      </c>
      <c r="AE231" s="14" t="s">
        <v>2608</v>
      </c>
      <c r="AF231" s="14" t="s">
        <v>2163</v>
      </c>
      <c r="AG231" s="14" t="s">
        <v>2428</v>
      </c>
      <c r="AH231" s="14" t="s">
        <v>3840</v>
      </c>
      <c r="AI231" s="14"/>
      <c r="AJ231" s="14"/>
      <c r="AK231" s="14" t="n">
        <v>0</v>
      </c>
      <c r="AL231" s="14" t="n">
        <v>0</v>
      </c>
      <c r="AM231" s="14" t="n">
        <v>5</v>
      </c>
      <c r="AN231" s="14"/>
      <c r="AO231" s="15" t="n">
        <v>476899.18971766</v>
      </c>
      <c r="AP231" s="14" t="b">
        <v>1</v>
      </c>
      <c r="AQ231" s="16" t="s">
        <v>2165</v>
      </c>
    </row>
    <row r="232">
      <c r="A232" s="9" t="n">
        <v>20230930</v>
      </c>
      <c r="B232" s="10" t="s">
        <v>2534</v>
      </c>
      <c r="C232" s="10" t="s">
        <v>4095</v>
      </c>
      <c r="D232" s="10" t="s">
        <v>4096</v>
      </c>
      <c r="E232" s="10" t="s">
        <v>4097</v>
      </c>
      <c r="F232" s="10" t="s">
        <v>2272</v>
      </c>
      <c r="G232" s="10" t="s">
        <v>4098</v>
      </c>
      <c r="H232" s="10" t="s">
        <v>4099</v>
      </c>
      <c r="I232" s="10" t="n">
        <v>58675</v>
      </c>
      <c r="J232" s="10"/>
      <c r="K232" s="10" t="s">
        <v>4100</v>
      </c>
      <c r="L232" s="10" t="s">
        <v>4101</v>
      </c>
      <c r="M232" s="10" t="s">
        <v>2393</v>
      </c>
      <c r="N232" s="10" t="s">
        <v>4102</v>
      </c>
      <c r="O232" s="11" t="n">
        <v>3084000</v>
      </c>
      <c r="P232" s="11" t="n">
        <v>2313000</v>
      </c>
      <c r="Q232" s="10" t="s">
        <v>4103</v>
      </c>
      <c r="R232" s="10" t="n">
        <v>2023</v>
      </c>
      <c r="S232" s="10" t="s">
        <v>4104</v>
      </c>
      <c r="T232" s="10" t="s">
        <v>2606</v>
      </c>
      <c r="U232" s="10" t="s">
        <v>2573</v>
      </c>
      <c r="V232" s="10" t="n">
        <v>11.25</v>
      </c>
      <c r="W232" s="10" t="n">
        <v>120</v>
      </c>
      <c r="X232" s="10" t="n">
        <v>541714</v>
      </c>
      <c r="Y232" s="10"/>
      <c r="Z232" s="10"/>
      <c r="AA232" s="10"/>
      <c r="AB232" s="10" t="s">
        <v>2311</v>
      </c>
      <c r="AC232" s="10" t="s">
        <v>2272</v>
      </c>
      <c r="AD232" s="10" t="s">
        <v>2277</v>
      </c>
      <c r="AE232" s="10" t="s">
        <v>2268</v>
      </c>
      <c r="AF232" s="10" t="s">
        <v>2163</v>
      </c>
      <c r="AG232" s="10" t="s">
        <v>2513</v>
      </c>
      <c r="AH232" s="10" t="s">
        <v>3840</v>
      </c>
      <c r="AI232" s="10"/>
      <c r="AJ232" s="10"/>
      <c r="AK232" s="10" t="n">
        <v>0</v>
      </c>
      <c r="AL232" s="10" t="n">
        <v>0</v>
      </c>
      <c r="AM232" s="10" t="n">
        <v>1</v>
      </c>
      <c r="AN232" s="10"/>
      <c r="AO232" s="11" t="n">
        <v>2941514.20217852</v>
      </c>
      <c r="AP232" s="10" t="b">
        <v>1</v>
      </c>
      <c r="AQ232" s="12" t="s">
        <v>2165</v>
      </c>
    </row>
    <row r="233">
      <c r="A233" s="20" t="n">
        <v>20230930</v>
      </c>
      <c r="B233" s="21" t="s">
        <v>2534</v>
      </c>
      <c r="C233" s="21" t="s">
        <v>4105</v>
      </c>
      <c r="D233" s="21" t="s">
        <v>4106</v>
      </c>
      <c r="E233" s="21" t="s">
        <v>2502</v>
      </c>
      <c r="F233" s="21" t="s">
        <v>2234</v>
      </c>
      <c r="G233" s="21" t="s">
        <v>4107</v>
      </c>
      <c r="H233" s="21" t="s">
        <v>4089</v>
      </c>
      <c r="I233" s="21" t="n">
        <v>18734</v>
      </c>
      <c r="J233" s="21"/>
      <c r="K233" s="21" t="s">
        <v>4090</v>
      </c>
      <c r="L233" s="21" t="s">
        <v>4091</v>
      </c>
      <c r="M233" s="21" t="s">
        <v>2203</v>
      </c>
      <c r="N233" s="21" t="s">
        <v>4092</v>
      </c>
      <c r="O233" s="17" t="n">
        <v>350000</v>
      </c>
      <c r="P233" s="17" t="n">
        <v>262500</v>
      </c>
      <c r="Q233" s="21" t="s">
        <v>4108</v>
      </c>
      <c r="R233" s="21" t="n">
        <v>2023</v>
      </c>
      <c r="S233" s="21"/>
      <c r="T233" s="21" t="s">
        <v>2572</v>
      </c>
      <c r="U233" s="21" t="s">
        <v>2573</v>
      </c>
      <c r="V233" s="21" t="n">
        <v>11.5</v>
      </c>
      <c r="W233" s="21" t="n">
        <v>120</v>
      </c>
      <c r="X233" s="21" t="n">
        <v>541714</v>
      </c>
      <c r="Y233" s="21"/>
      <c r="Z233" s="21"/>
      <c r="AA233" s="21"/>
      <c r="AB233" s="21" t="s">
        <v>4008</v>
      </c>
      <c r="AC233" s="21" t="s">
        <v>2234</v>
      </c>
      <c r="AD233" s="21" t="s">
        <v>2244</v>
      </c>
      <c r="AE233" s="21" t="s">
        <v>2278</v>
      </c>
      <c r="AF233" s="21" t="s">
        <v>2163</v>
      </c>
      <c r="AG233" s="21" t="s">
        <v>3887</v>
      </c>
      <c r="AH233" s="21" t="s">
        <v>3840</v>
      </c>
      <c r="AI233" s="21"/>
      <c r="AJ233" s="21"/>
      <c r="AK233" s="21" t="n">
        <v>0</v>
      </c>
      <c r="AL233" s="21" t="n">
        <v>0</v>
      </c>
      <c r="AM233" s="21" t="n">
        <v>13</v>
      </c>
      <c r="AN233" s="21"/>
      <c r="AO233" s="17" t="n">
        <v>333829.432802362</v>
      </c>
      <c r="AP233" s="21" t="b">
        <v>1</v>
      </c>
      <c r="AQ233" s="18" t="s">
        <v>2165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Z2" activePane="bottomRight" state="frozen"/>
      <selection pane="topRight" activeCell="D1" sqref="D1"/>
      <selection pane="bottomLeft" activeCell="A2" sqref="A2"/>
      <selection pane="bottomRight" activeCell="AD5" sqref="AD5"/>
    </sheetView>
  </sheetViews>
  <sheetFormatPr defaultRowHeight="15.0" baseColWidth="10"/>
  <cols>
    <col min="1" max="1" width="11.7109375" hidden="0" customWidth="1"/>
    <col min="3" max="3" width="29.7109375" hidden="0" customWidth="1"/>
    <col min="4" max="4" width="12.42578125" hidden="0" customWidth="1"/>
    <col min="6" max="6" width="11.5703125" hidden="0" customWidth="1"/>
    <col min="8" max="8" width="13.5703125" hidden="0" customWidth="1"/>
    <col min="9" max="9" width="13.85546875" hidden="0" customWidth="1"/>
    <col min="10" max="10" width="12" hidden="0" customWidth="1"/>
    <col min="11" max="11" width="13" hidden="0" customWidth="1"/>
    <col min="13" max="13" width="24.7109375" hidden="0" customWidth="1"/>
    <col min="14" max="14" width="23.140625" hidden="0" customWidth="1"/>
    <col min="15" max="15" width="24.140625" hidden="0" customWidth="1"/>
    <col min="16" max="16" width="18.7109375" hidden="0" customWidth="1"/>
    <col min="17" max="17" width="26.42578125" hidden="0" customWidth="1"/>
    <col min="18" max="18" width="15.28515625" hidden="0" customWidth="1"/>
    <col min="19" max="19" width="20.140625" hidden="0" customWidth="1"/>
    <col min="20" max="20" width="24.28515625" hidden="0" customWidth="1"/>
    <col min="21" max="21" width="17.5703125" hidden="0" customWidth="1"/>
    <col min="22" max="22" width="14.5703125" hidden="0" customWidth="1"/>
    <col min="23" max="23" width="16.140625" hidden="0" customWidth="1"/>
    <col min="24" max="24" width="13" hidden="0" customWidth="1"/>
    <col min="25" max="25" width="18.7109375" hidden="0" customWidth="1"/>
    <col min="26" max="26" width="16.7109375" hidden="0" customWidth="1"/>
    <col min="27" max="27" width="17.140625" hidden="0" customWidth="1"/>
    <col min="28" max="28" width="16.140625" hidden="0" customWidth="1"/>
    <col min="29" max="29" width="14.28515625" hidden="0" customWidth="1"/>
    <col min="30" max="30" width="18.85546875" hidden="0" customWidth="1"/>
    <col min="31" max="31" width="22.85546875" hidden="0" customWidth="1"/>
    <col min="32" max="32" width="15.5703125" hidden="0" customWidth="1"/>
    <col min="33" max="33" width="14.5703125" hidden="0" customWidth="1"/>
    <col min="34" max="34" width="13.140625" hidden="0" customWidth="1"/>
    <col min="35" max="35" width="16.28515625" hidden="0" customWidth="1"/>
    <col min="36" max="36" width="16.7109375" hidden="0" customWidth="1"/>
    <col min="37" max="37" width="24.7109375" hidden="0" customWidth="1"/>
    <col min="38" max="38" width="16.5703125" hidden="0" customWidth="1"/>
    <col min="39" max="39" width="30.140625" hidden="0" customWidth="1"/>
    <col min="41" max="41" width="14" hidden="0" customWidth="1"/>
  </cols>
  <sheetData>
    <row r="1">
      <c r="A1" s="22" t="s">
        <v>2107</v>
      </c>
      <c r="B1" s="23" t="s">
        <v>2108</v>
      </c>
      <c r="C1" s="23" t="s">
        <v>2109</v>
      </c>
      <c r="D1" s="23" t="s">
        <v>2110</v>
      </c>
      <c r="E1" s="23" t="s">
        <v>2111</v>
      </c>
      <c r="F1" s="23" t="s">
        <v>2112</v>
      </c>
      <c r="G1" s="23" t="s">
        <v>2113</v>
      </c>
      <c r="H1" s="23" t="s">
        <v>2114</v>
      </c>
      <c r="I1" s="23" t="s">
        <v>2115</v>
      </c>
      <c r="J1" s="23" t="s">
        <v>2116</v>
      </c>
      <c r="K1" s="23" t="s">
        <v>2117</v>
      </c>
      <c r="L1" s="23" t="s">
        <v>2118</v>
      </c>
      <c r="M1" s="23" t="s">
        <v>2119</v>
      </c>
      <c r="N1" s="23" t="s">
        <v>2120</v>
      </c>
      <c r="O1" s="23" t="s">
        <v>2121</v>
      </c>
      <c r="P1" s="23" t="s">
        <v>2122</v>
      </c>
      <c r="Q1" s="23" t="s">
        <v>2123</v>
      </c>
      <c r="R1" s="23" t="s">
        <v>2124</v>
      </c>
      <c r="S1" s="23" t="s">
        <v>2125</v>
      </c>
      <c r="T1" s="23" t="s">
        <v>2126</v>
      </c>
      <c r="U1" s="23" t="s">
        <v>2127</v>
      </c>
      <c r="V1" s="23" t="s">
        <v>2128</v>
      </c>
      <c r="W1" s="23" t="s">
        <v>2129</v>
      </c>
      <c r="X1" s="23" t="s">
        <v>2130</v>
      </c>
      <c r="Y1" s="23" t="s">
        <v>2131</v>
      </c>
      <c r="Z1" s="23" t="s">
        <v>2132</v>
      </c>
      <c r="AA1" s="23" t="s">
        <v>2133</v>
      </c>
      <c r="AB1" s="23" t="s">
        <v>2134</v>
      </c>
      <c r="AC1" s="23" t="s">
        <v>2135</v>
      </c>
      <c r="AD1" s="23" t="s">
        <v>2136</v>
      </c>
      <c r="AE1" s="23" t="s">
        <v>2137</v>
      </c>
      <c r="AF1" s="23" t="s">
        <v>2138</v>
      </c>
      <c r="AG1" s="23" t="s">
        <v>2139</v>
      </c>
      <c r="AH1" s="23" t="s">
        <v>2140</v>
      </c>
      <c r="AI1" s="23" t="s">
        <v>2141</v>
      </c>
      <c r="AJ1" s="23" t="s">
        <v>2142</v>
      </c>
      <c r="AK1" s="23" t="s">
        <v>2143</v>
      </c>
      <c r="AL1" s="23" t="s">
        <v>2144</v>
      </c>
      <c r="AM1" s="7" t="s">
        <v>2145</v>
      </c>
      <c r="AN1" s="23" t="s">
        <v>2146</v>
      </c>
      <c r="AO1" s="8" t="s">
        <v>2147</v>
      </c>
    </row>
    <row r="2">
      <c r="A2" s="9" t="n">
        <v>20230930</v>
      </c>
      <c r="B2" s="10" t="n">
        <v>504</v>
      </c>
      <c r="C2" s="24" t="s">
        <v>2148</v>
      </c>
      <c r="D2" s="10" t="s">
        <v>2149</v>
      </c>
      <c r="E2" s="10" t="s">
        <v>2150</v>
      </c>
      <c r="F2" s="10" t="s">
        <v>2151</v>
      </c>
      <c r="G2" s="10" t="s">
        <v>2152</v>
      </c>
      <c r="H2" s="10" t="s">
        <v>2153</v>
      </c>
      <c r="I2" s="10" t="s">
        <v>2154</v>
      </c>
      <c r="J2" s="10" t="s">
        <v>2155</v>
      </c>
      <c r="K2" s="10" t="s">
        <v>2151</v>
      </c>
      <c r="L2" s="10" t="s">
        <v>2156</v>
      </c>
      <c r="M2" s="10"/>
      <c r="N2" s="10"/>
      <c r="O2" s="10"/>
      <c r="P2" s="10"/>
      <c r="Q2" s="10" t="n">
        <v>538000</v>
      </c>
      <c r="R2" s="11" t="n">
        <v>39423</v>
      </c>
      <c r="S2" s="10" t="n">
        <v>2008</v>
      </c>
      <c r="T2" s="10"/>
      <c r="U2" s="10" t="s">
        <v>2157</v>
      </c>
      <c r="V2" s="10" t="s">
        <v>2158</v>
      </c>
      <c r="W2" s="10" t="n">
        <v>120</v>
      </c>
      <c r="X2" s="10" t="n">
        <v>541711</v>
      </c>
      <c r="Y2" s="10" t="s">
        <v>2159</v>
      </c>
      <c r="Z2" s="10"/>
      <c r="AA2" s="10"/>
      <c r="AB2" s="10" t="s">
        <v>2160</v>
      </c>
      <c r="AC2" s="10" t="s">
        <v>2151</v>
      </c>
      <c r="AD2" s="10" t="s">
        <v>2161</v>
      </c>
      <c r="AE2" s="10" t="s">
        <v>2162</v>
      </c>
      <c r="AF2" s="10" t="s">
        <v>2163</v>
      </c>
      <c r="AG2" s="10"/>
      <c r="AH2" s="10" t="s">
        <v>2164</v>
      </c>
      <c r="AI2" s="10"/>
      <c r="AJ2" s="10"/>
      <c r="AK2" s="10" t="n">
        <v>0</v>
      </c>
      <c r="AL2" s="10" t="n">
        <v>13</v>
      </c>
      <c r="AM2" s="11" t="n">
        <v>717162.485148821</v>
      </c>
      <c r="AN2" s="10" t="b">
        <v>1</v>
      </c>
      <c r="AO2" s="12" t="s">
        <v>2165</v>
      </c>
      <c r="AQ2" s="19"/>
    </row>
    <row r="3">
      <c r="A3" s="13" t="n">
        <v>20230930</v>
      </c>
      <c r="B3" s="14" t="n">
        <v>504</v>
      </c>
      <c r="C3" s="24" t="s">
        <v>2166</v>
      </c>
      <c r="D3" s="14" t="s">
        <v>2167</v>
      </c>
      <c r="E3" s="14" t="s">
        <v>2168</v>
      </c>
      <c r="F3" s="14" t="s">
        <v>2169</v>
      </c>
      <c r="G3" s="14" t="s">
        <v>2170</v>
      </c>
      <c r="H3" s="14" t="s">
        <v>2171</v>
      </c>
      <c r="I3" s="14" t="s">
        <v>2172</v>
      </c>
      <c r="J3" s="14" t="s">
        <v>2173</v>
      </c>
      <c r="K3" s="14" t="s">
        <v>2169</v>
      </c>
      <c r="L3" s="14" t="s">
        <v>2174</v>
      </c>
      <c r="M3" s="14"/>
      <c r="N3" s="14"/>
      <c r="O3" s="14"/>
      <c r="P3" s="14"/>
      <c r="Q3" s="14" t="n">
        <v>164000</v>
      </c>
      <c r="R3" s="15" t="n">
        <v>39575</v>
      </c>
      <c r="S3" s="14" t="n">
        <v>2008</v>
      </c>
      <c r="T3" s="14" t="s">
        <v>2175</v>
      </c>
      <c r="U3" s="14" t="s">
        <v>2176</v>
      </c>
      <c r="V3" s="14" t="s">
        <v>2177</v>
      </c>
      <c r="W3" s="14" t="n">
        <v>240</v>
      </c>
      <c r="X3" s="14" t="n">
        <v>541711</v>
      </c>
      <c r="Y3" s="14" t="s">
        <v>2159</v>
      </c>
      <c r="Z3" s="14"/>
      <c r="AA3" s="14"/>
      <c r="AB3" s="14" t="s">
        <v>2178</v>
      </c>
      <c r="AC3" s="14" t="s">
        <v>2169</v>
      </c>
      <c r="AD3" s="14" t="s">
        <v>2179</v>
      </c>
      <c r="AE3" s="14" t="s">
        <v>2180</v>
      </c>
      <c r="AF3" s="14" t="s">
        <v>2163</v>
      </c>
      <c r="AG3" s="14"/>
      <c r="AH3" s="14" t="s">
        <v>2181</v>
      </c>
      <c r="AI3" s="14" t="s">
        <v>2182</v>
      </c>
      <c r="AJ3" s="14"/>
      <c r="AK3" s="14" t="n">
        <v>0</v>
      </c>
      <c r="AL3" s="14" t="n">
        <v>4</v>
      </c>
      <c r="AM3" s="15" t="n">
        <v>218614.586550942</v>
      </c>
      <c r="AN3" s="14" t="b">
        <v>1</v>
      </c>
      <c r="AO3" s="16" t="s">
        <v>2165</v>
      </c>
      <c r="AQ3" s="19"/>
    </row>
    <row r="4">
      <c r="A4" s="9" t="n">
        <v>20230930</v>
      </c>
      <c r="B4" s="10" t="n">
        <v>504</v>
      </c>
      <c r="C4" s="24" t="s">
        <v>2183</v>
      </c>
      <c r="D4" s="10" t="s">
        <v>2184</v>
      </c>
      <c r="E4" s="10" t="s">
        <v>2185</v>
      </c>
      <c r="F4" s="10" t="s">
        <v>2151</v>
      </c>
      <c r="G4" s="10" t="s">
        <v>2186</v>
      </c>
      <c r="H4" s="10" t="s">
        <v>2187</v>
      </c>
      <c r="I4" s="10" t="s">
        <v>2188</v>
      </c>
      <c r="J4" s="10" t="s">
        <v>2189</v>
      </c>
      <c r="K4" s="10" t="s">
        <v>2151</v>
      </c>
      <c r="L4" s="10" t="s">
        <v>2190</v>
      </c>
      <c r="M4" s="10" t="s">
        <v>2191</v>
      </c>
      <c r="N4" s="10" t="s">
        <v>2192</v>
      </c>
      <c r="O4" s="10" t="s">
        <v>2193</v>
      </c>
      <c r="P4" s="10" t="n">
        <v>950000</v>
      </c>
      <c r="Q4" s="10" t="n">
        <v>767000</v>
      </c>
      <c r="R4" s="11" t="n">
        <v>40345</v>
      </c>
      <c r="S4" s="10" t="n">
        <v>2010</v>
      </c>
      <c r="T4" s="10" t="s">
        <v>2194</v>
      </c>
      <c r="U4" s="10" t="s">
        <v>2195</v>
      </c>
      <c r="V4" s="10" t="s">
        <v>2177</v>
      </c>
      <c r="W4" s="10" t="n">
        <v>240</v>
      </c>
      <c r="X4" s="10" t="n">
        <v>541711</v>
      </c>
      <c r="Y4" s="10" t="s">
        <v>2159</v>
      </c>
      <c r="Z4" s="10"/>
      <c r="AA4" s="10"/>
      <c r="AB4" s="10" t="s">
        <v>2196</v>
      </c>
      <c r="AC4" s="10" t="s">
        <v>2151</v>
      </c>
      <c r="AD4" s="10" t="s">
        <v>2197</v>
      </c>
      <c r="AE4" s="10" t="s">
        <v>2198</v>
      </c>
      <c r="AF4" s="10" t="s">
        <v>2163</v>
      </c>
      <c r="AG4" s="10"/>
      <c r="AH4" s="25" t="s">
        <v>2199</v>
      </c>
      <c r="AI4" s="10"/>
      <c r="AJ4" s="10"/>
      <c r="AK4" s="10" t="n">
        <v>0</v>
      </c>
      <c r="AL4" s="10" t="n">
        <v>6</v>
      </c>
      <c r="AM4" s="11" t="n">
        <v>1003410.65823874</v>
      </c>
      <c r="AN4" s="10" t="b">
        <v>1</v>
      </c>
      <c r="AO4" s="12" t="s">
        <v>2165</v>
      </c>
    </row>
    <row r="5">
      <c r="A5" s="13" t="n">
        <v>20230930</v>
      </c>
      <c r="B5" s="14" t="n">
        <v>504</v>
      </c>
      <c r="C5" s="24" t="s">
        <v>2200</v>
      </c>
      <c r="D5" s="14" t="s">
        <v>2201</v>
      </c>
      <c r="E5" s="14" t="s">
        <v>2202</v>
      </c>
      <c r="F5" s="14" t="s">
        <v>2203</v>
      </c>
      <c r="G5" s="14" t="s">
        <v>2204</v>
      </c>
      <c r="H5" s="14" t="s">
        <v>2205</v>
      </c>
      <c r="I5" s="14" t="s">
        <v>2206</v>
      </c>
      <c r="J5" s="14" t="s">
        <v>2207</v>
      </c>
      <c r="K5" s="14" t="s">
        <v>2203</v>
      </c>
      <c r="L5" s="14" t="s">
        <v>2208</v>
      </c>
      <c r="M5" s="14" t="s">
        <v>2209</v>
      </c>
      <c r="N5" s="14" t="s">
        <v>2210</v>
      </c>
      <c r="O5" s="14" t="s">
        <v>2211</v>
      </c>
      <c r="P5" s="14" t="n">
        <v>1115000</v>
      </c>
      <c r="Q5" s="14" t="n">
        <v>912000</v>
      </c>
      <c r="R5" s="15" t="n">
        <v>40550</v>
      </c>
      <c r="S5" s="14" t="n">
        <v>2011</v>
      </c>
      <c r="T5" s="14" t="s">
        <v>2212</v>
      </c>
      <c r="U5" s="14" t="s">
        <v>2195</v>
      </c>
      <c r="V5" s="14" t="s">
        <v>2177</v>
      </c>
      <c r="W5" s="14" t="n">
        <v>240</v>
      </c>
      <c r="X5" s="14" t="n">
        <v>541711</v>
      </c>
      <c r="Y5" s="14" t="s">
        <v>2159</v>
      </c>
      <c r="Z5" s="14"/>
      <c r="AA5" s="14"/>
      <c r="AB5" s="14" t="s">
        <v>2213</v>
      </c>
      <c r="AC5" s="14" t="s">
        <v>2203</v>
      </c>
      <c r="AD5" s="14" t="s">
        <v>2214</v>
      </c>
      <c r="AE5" s="14" t="s">
        <v>2215</v>
      </c>
      <c r="AF5" s="14" t="s">
        <v>2163</v>
      </c>
      <c r="AG5" s="14"/>
      <c r="AH5" s="14" t="s">
        <v>2181</v>
      </c>
      <c r="AI5" s="14" t="s">
        <v>2216</v>
      </c>
      <c r="AJ5" s="14"/>
      <c r="AK5" s="14" t="n">
        <v>0</v>
      </c>
      <c r="AL5" s="14" t="n">
        <v>21</v>
      </c>
      <c r="AM5" s="15" t="n">
        <v>1169533.19702091</v>
      </c>
      <c r="AN5" s="14" t="b">
        <v>1</v>
      </c>
      <c r="AO5" s="16" t="s">
        <v>2165</v>
      </c>
    </row>
    <row r="6">
      <c r="A6" s="9" t="n">
        <v>20230930</v>
      </c>
      <c r="B6" s="10" t="n">
        <v>504</v>
      </c>
      <c r="C6" s="24" t="s">
        <v>2217</v>
      </c>
      <c r="D6" s="10" t="s">
        <v>2218</v>
      </c>
      <c r="E6" s="10" t="s">
        <v>2219</v>
      </c>
      <c r="F6" s="10" t="s">
        <v>2151</v>
      </c>
      <c r="G6" s="10" t="s">
        <v>2220</v>
      </c>
      <c r="H6" s="10" t="s">
        <v>2221</v>
      </c>
      <c r="I6" s="10" t="s">
        <v>2222</v>
      </c>
      <c r="J6" s="10" t="s">
        <v>2223</v>
      </c>
      <c r="K6" s="10" t="s">
        <v>2151</v>
      </c>
      <c r="L6" s="10" t="s">
        <v>2224</v>
      </c>
      <c r="M6" s="10" t="s">
        <v>2225</v>
      </c>
      <c r="N6" s="10" t="s">
        <v>2226</v>
      </c>
      <c r="O6" s="10" t="s">
        <v>2193</v>
      </c>
      <c r="P6" s="10" t="n">
        <v>242500</v>
      </c>
      <c r="Q6" s="10" t="n">
        <v>201000</v>
      </c>
      <c r="R6" s="11" t="n">
        <v>40723</v>
      </c>
      <c r="S6" s="10" t="n">
        <v>2011</v>
      </c>
      <c r="T6" s="10" t="s">
        <v>2227</v>
      </c>
      <c r="U6" s="10" t="s">
        <v>2195</v>
      </c>
      <c r="V6" s="10" t="s">
        <v>2177</v>
      </c>
      <c r="W6" s="10" t="n">
        <v>240</v>
      </c>
      <c r="X6" s="10" t="n">
        <v>541711</v>
      </c>
      <c r="Y6" s="10" t="s">
        <v>2159</v>
      </c>
      <c r="Z6" s="10"/>
      <c r="AA6" s="10"/>
      <c r="AB6" s="10" t="s">
        <v>2228</v>
      </c>
      <c r="AC6" s="10" t="s">
        <v>2151</v>
      </c>
      <c r="AD6" s="10" t="s">
        <v>2229</v>
      </c>
      <c r="AE6" s="10" t="s">
        <v>2230</v>
      </c>
      <c r="AF6" s="10" t="s">
        <v>2163</v>
      </c>
      <c r="AG6" s="10"/>
      <c r="AH6" s="10" t="s">
        <v>2199</v>
      </c>
      <c r="AI6" s="10"/>
      <c r="AJ6" s="10"/>
      <c r="AK6" s="10" t="n">
        <v>0</v>
      </c>
      <c r="AL6" s="10" t="n">
        <v>10</v>
      </c>
      <c r="AM6" s="11" t="n">
        <v>257758.961185528</v>
      </c>
      <c r="AN6" s="10" t="b">
        <v>1</v>
      </c>
      <c r="AO6" s="12" t="s">
        <v>2165</v>
      </c>
    </row>
    <row r="7">
      <c r="A7" s="13" t="n">
        <v>20230930</v>
      </c>
      <c r="B7" s="14" t="n">
        <v>504</v>
      </c>
      <c r="C7" s="24" t="s">
        <v>2231</v>
      </c>
      <c r="D7" s="14" t="s">
        <v>2232</v>
      </c>
      <c r="E7" s="14" t="s">
        <v>2233</v>
      </c>
      <c r="F7" s="14" t="s">
        <v>2234</v>
      </c>
      <c r="G7" s="14" t="s">
        <v>2235</v>
      </c>
      <c r="H7" s="14" t="s">
        <v>2236</v>
      </c>
      <c r="I7" s="14" t="s">
        <v>2237</v>
      </c>
      <c r="J7" s="14" t="s">
        <v>2238</v>
      </c>
      <c r="K7" s="14" t="s">
        <v>2234</v>
      </c>
      <c r="L7" s="14" t="s">
        <v>2239</v>
      </c>
      <c r="M7" s="14" t="s">
        <v>2240</v>
      </c>
      <c r="N7" s="14" t="s">
        <v>2241</v>
      </c>
      <c r="O7" s="14" t="s">
        <v>2211</v>
      </c>
      <c r="P7" s="14" t="n">
        <v>1075000</v>
      </c>
      <c r="Q7" s="14" t="n">
        <v>886000</v>
      </c>
      <c r="R7" s="15" t="n">
        <v>41026</v>
      </c>
      <c r="S7" s="14" t="n">
        <v>2012</v>
      </c>
      <c r="T7" s="14" t="s">
        <v>2242</v>
      </c>
      <c r="U7" s="14" t="s">
        <v>2195</v>
      </c>
      <c r="V7" s="14" t="s">
        <v>2177</v>
      </c>
      <c r="W7" s="14" t="n">
        <v>240</v>
      </c>
      <c r="X7" s="14" t="n">
        <v>541711</v>
      </c>
      <c r="Y7" s="14" t="s">
        <v>2159</v>
      </c>
      <c r="Z7" s="14"/>
      <c r="AA7" s="14"/>
      <c r="AB7" s="14" t="s">
        <v>2243</v>
      </c>
      <c r="AC7" s="14" t="s">
        <v>2234</v>
      </c>
      <c r="AD7" s="14" t="s">
        <v>2244</v>
      </c>
      <c r="AE7" s="14" t="s">
        <v>2215</v>
      </c>
      <c r="AF7" s="14" t="s">
        <v>2163</v>
      </c>
      <c r="AG7" s="14"/>
      <c r="AH7" s="25" t="s">
        <v>2199</v>
      </c>
      <c r="AI7" s="14"/>
      <c r="AJ7" s="14"/>
      <c r="AK7" s="14" t="n">
        <v>0</v>
      </c>
      <c r="AL7" s="14" t="n">
        <v>19</v>
      </c>
      <c r="AM7" s="15" t="n">
        <v>1115739.79978712</v>
      </c>
      <c r="AN7" s="14" t="b">
        <v>1</v>
      </c>
      <c r="AO7" s="16" t="s">
        <v>2165</v>
      </c>
    </row>
    <row r="8">
      <c r="A8" s="9" t="n">
        <v>20230930</v>
      </c>
      <c r="B8" s="10" t="n">
        <v>504</v>
      </c>
      <c r="C8" s="24" t="s">
        <v>2245</v>
      </c>
      <c r="D8" s="10" t="s">
        <v>2246</v>
      </c>
      <c r="E8" s="10" t="s">
        <v>2247</v>
      </c>
      <c r="F8" s="10" t="s">
        <v>2151</v>
      </c>
      <c r="G8" s="10" t="s">
        <v>2248</v>
      </c>
      <c r="H8" s="10" t="s">
        <v>2153</v>
      </c>
      <c r="I8" s="10" t="s">
        <v>2154</v>
      </c>
      <c r="J8" s="10" t="s">
        <v>2155</v>
      </c>
      <c r="K8" s="10" t="s">
        <v>2151</v>
      </c>
      <c r="L8" s="10" t="s">
        <v>2156</v>
      </c>
      <c r="M8" s="10" t="s">
        <v>2249</v>
      </c>
      <c r="N8" s="10" t="s">
        <v>2250</v>
      </c>
      <c r="O8" s="10" t="s">
        <v>2251</v>
      </c>
      <c r="P8" s="10" t="n">
        <v>1150000</v>
      </c>
      <c r="Q8" s="10" t="n">
        <v>952000</v>
      </c>
      <c r="R8" s="11" t="n">
        <v>41092</v>
      </c>
      <c r="S8" s="10" t="n">
        <v>2012</v>
      </c>
      <c r="T8" s="10" t="s">
        <v>2252</v>
      </c>
      <c r="U8" s="10" t="s">
        <v>2195</v>
      </c>
      <c r="V8" s="10" t="s">
        <v>2177</v>
      </c>
      <c r="W8" s="10" t="n">
        <v>240</v>
      </c>
      <c r="X8" s="10" t="n">
        <v>541711</v>
      </c>
      <c r="Y8" s="10" t="s">
        <v>2159</v>
      </c>
      <c r="Z8" s="10"/>
      <c r="AA8" s="10"/>
      <c r="AB8" s="10" t="s">
        <v>2253</v>
      </c>
      <c r="AC8" s="10" t="s">
        <v>2151</v>
      </c>
      <c r="AD8" s="10" t="s">
        <v>2254</v>
      </c>
      <c r="AE8" s="10" t="s">
        <v>2255</v>
      </c>
      <c r="AF8" s="10" t="s">
        <v>2163</v>
      </c>
      <c r="AG8" s="10"/>
      <c r="AH8" s="26" t="s">
        <v>2199</v>
      </c>
      <c r="AI8" s="10"/>
      <c r="AJ8" s="10"/>
      <c r="AK8" s="10" t="n">
        <v>0</v>
      </c>
      <c r="AL8" s="10" t="n">
        <v>5</v>
      </c>
      <c r="AM8" s="11" t="n">
        <v>1198853.59977126</v>
      </c>
      <c r="AN8" s="10" t="b">
        <v>1</v>
      </c>
      <c r="AO8" s="12" t="s">
        <v>2165</v>
      </c>
    </row>
    <row r="9">
      <c r="A9" s="13" t="n">
        <v>20230930</v>
      </c>
      <c r="B9" s="14" t="n">
        <v>504</v>
      </c>
      <c r="C9" s="24" t="s">
        <v>2256</v>
      </c>
      <c r="D9" s="14" t="s">
        <v>2257</v>
      </c>
      <c r="E9" s="14" t="s">
        <v>2258</v>
      </c>
      <c r="F9" s="14" t="s">
        <v>2169</v>
      </c>
      <c r="G9" s="14" t="s">
        <v>2259</v>
      </c>
      <c r="H9" s="14" t="s">
        <v>2260</v>
      </c>
      <c r="I9" s="14" t="s">
        <v>2261</v>
      </c>
      <c r="J9" s="14" t="s">
        <v>2262</v>
      </c>
      <c r="K9" s="14" t="s">
        <v>2169</v>
      </c>
      <c r="L9" s="14" t="s">
        <v>2263</v>
      </c>
      <c r="M9" s="14" t="s">
        <v>2264</v>
      </c>
      <c r="N9" s="14" t="s">
        <v>2265</v>
      </c>
      <c r="O9" s="14" t="s">
        <v>2169</v>
      </c>
      <c r="P9" s="14" t="n">
        <v>3610000</v>
      </c>
      <c r="Q9" s="14" t="n">
        <v>2967000</v>
      </c>
      <c r="R9" s="15" t="n">
        <v>41215</v>
      </c>
      <c r="S9" s="14" t="n">
        <v>2013</v>
      </c>
      <c r="T9" s="14" t="s">
        <v>2266</v>
      </c>
      <c r="U9" s="14" t="s">
        <v>2195</v>
      </c>
      <c r="V9" s="14" t="s">
        <v>2177</v>
      </c>
      <c r="W9" s="14" t="n">
        <v>240</v>
      </c>
      <c r="X9" s="14" t="n">
        <v>541711</v>
      </c>
      <c r="Y9" s="14" t="s">
        <v>2159</v>
      </c>
      <c r="Z9" s="14"/>
      <c r="AA9" s="14"/>
      <c r="AB9" s="14" t="s">
        <v>2267</v>
      </c>
      <c r="AC9" s="14" t="s">
        <v>2169</v>
      </c>
      <c r="AD9" s="14" t="s">
        <v>2179</v>
      </c>
      <c r="AE9" s="14" t="s">
        <v>2268</v>
      </c>
      <c r="AF9" s="14" t="s">
        <v>2163</v>
      </c>
      <c r="AG9" s="14"/>
      <c r="AH9" s="26" t="s">
        <v>2199</v>
      </c>
      <c r="AI9" s="14"/>
      <c r="AJ9" s="14"/>
      <c r="AK9" s="14" t="n">
        <v>0</v>
      </c>
      <c r="AL9" s="14" t="n">
        <v>10</v>
      </c>
      <c r="AM9" s="15" t="n">
        <v>3669196.79695468</v>
      </c>
      <c r="AN9" s="14" t="b">
        <v>1</v>
      </c>
      <c r="AO9" s="16" t="s">
        <v>2165</v>
      </c>
    </row>
    <row r="10">
      <c r="A10" s="9" t="n">
        <v>20230930</v>
      </c>
      <c r="B10" s="10" t="n">
        <v>504</v>
      </c>
      <c r="C10" s="10" t="s">
        <v>2269</v>
      </c>
      <c r="D10" s="10" t="s">
        <v>2270</v>
      </c>
      <c r="E10" s="10" t="s">
        <v>2271</v>
      </c>
      <c r="F10" s="10" t="s">
        <v>2272</v>
      </c>
      <c r="G10" s="10" t="s">
        <v>2273</v>
      </c>
      <c r="H10" s="10" t="s">
        <v>2236</v>
      </c>
      <c r="I10" s="10" t="s">
        <v>2237</v>
      </c>
      <c r="J10" s="10" t="s">
        <v>2238</v>
      </c>
      <c r="K10" s="10" t="s">
        <v>2234</v>
      </c>
      <c r="L10" s="10" t="s">
        <v>2239</v>
      </c>
      <c r="M10" s="10" t="s">
        <v>2274</v>
      </c>
      <c r="N10" s="10" t="s">
        <v>2275</v>
      </c>
      <c r="O10" s="10" t="s">
        <v>2272</v>
      </c>
      <c r="P10" s="10" t="n">
        <v>444500</v>
      </c>
      <c r="Q10" s="10" t="n">
        <v>368000</v>
      </c>
      <c r="R10" s="11" t="n">
        <v>41409</v>
      </c>
      <c r="S10" s="10" t="n">
        <v>2013</v>
      </c>
      <c r="T10" s="10"/>
      <c r="U10" s="10" t="s">
        <v>2195</v>
      </c>
      <c r="V10" s="10" t="s">
        <v>2177</v>
      </c>
      <c r="W10" s="10" t="n">
        <v>240</v>
      </c>
      <c r="X10" s="10" t="n">
        <v>541711</v>
      </c>
      <c r="Y10" s="10" t="s">
        <v>2159</v>
      </c>
      <c r="Z10" s="10"/>
      <c r="AA10" s="10"/>
      <c r="AB10" s="10" t="s">
        <v>2276</v>
      </c>
      <c r="AC10" s="10" t="s">
        <v>2272</v>
      </c>
      <c r="AD10" s="10" t="s">
        <v>2277</v>
      </c>
      <c r="AE10" s="10" t="s">
        <v>2278</v>
      </c>
      <c r="AF10" s="10" t="s">
        <v>2279</v>
      </c>
      <c r="AG10" s="10"/>
      <c r="AH10" s="10" t="s">
        <v>2164</v>
      </c>
      <c r="AI10" s="10"/>
      <c r="AJ10" s="10"/>
      <c r="AK10" s="10" t="n">
        <v>0</v>
      </c>
      <c r="AL10" s="10" t="n">
        <v>8</v>
      </c>
      <c r="AM10" s="11" t="n">
        <v>455094.176366472</v>
      </c>
      <c r="AN10" s="10" t="b">
        <v>1</v>
      </c>
      <c r="AO10" s="12" t="s">
        <v>2165</v>
      </c>
    </row>
    <row r="11">
      <c r="A11" s="13" t="n">
        <v>20230930</v>
      </c>
      <c r="B11" s="14" t="n">
        <v>504</v>
      </c>
      <c r="C11" s="14" t="s">
        <v>2280</v>
      </c>
      <c r="D11" s="14" t="s">
        <v>2281</v>
      </c>
      <c r="E11" s="14" t="s">
        <v>2155</v>
      </c>
      <c r="F11" s="14" t="s">
        <v>2151</v>
      </c>
      <c r="G11" s="14" t="s">
        <v>2248</v>
      </c>
      <c r="H11" s="14" t="s">
        <v>2153</v>
      </c>
      <c r="I11" s="14" t="s">
        <v>2154</v>
      </c>
      <c r="J11" s="14" t="s">
        <v>2155</v>
      </c>
      <c r="K11" s="14" t="s">
        <v>2151</v>
      </c>
      <c r="L11" s="14" t="s">
        <v>2156</v>
      </c>
      <c r="M11" s="14" t="s">
        <v>2282</v>
      </c>
      <c r="N11" s="14" t="s">
        <v>2283</v>
      </c>
      <c r="O11" s="14" t="s">
        <v>2284</v>
      </c>
      <c r="P11" s="14" t="n">
        <v>3000000</v>
      </c>
      <c r="Q11" s="14" t="n">
        <v>2489000</v>
      </c>
      <c r="R11" s="15" t="n">
        <v>41851</v>
      </c>
      <c r="S11" s="14" t="n">
        <v>2014</v>
      </c>
      <c r="T11" s="14" t="s">
        <v>2285</v>
      </c>
      <c r="U11" s="14" t="s">
        <v>2195</v>
      </c>
      <c r="V11" s="14" t="s">
        <v>2177</v>
      </c>
      <c r="W11" s="14" t="n">
        <v>240</v>
      </c>
      <c r="X11" s="14" t="n">
        <v>541711</v>
      </c>
      <c r="Y11" s="14" t="s">
        <v>2159</v>
      </c>
      <c r="Z11" s="14"/>
      <c r="AA11" s="14"/>
      <c r="AB11" s="14" t="s">
        <v>2253</v>
      </c>
      <c r="AC11" s="14" t="s">
        <v>2151</v>
      </c>
      <c r="AD11" s="14" t="s">
        <v>2254</v>
      </c>
      <c r="AE11" s="14" t="s">
        <v>2255</v>
      </c>
      <c r="AF11" s="14" t="s">
        <v>2163</v>
      </c>
      <c r="AG11" s="14"/>
      <c r="AH11" s="14" t="s">
        <v>2181</v>
      </c>
      <c r="AI11" s="14" t="s">
        <v>2286</v>
      </c>
      <c r="AJ11" s="14"/>
      <c r="AK11" s="14" t="n">
        <v>0</v>
      </c>
      <c r="AL11" s="14" t="n">
        <v>25</v>
      </c>
      <c r="AM11" s="15" t="n">
        <v>3019650.96401659</v>
      </c>
      <c r="AN11" s="14" t="b">
        <v>1</v>
      </c>
      <c r="AO11" s="16" t="s">
        <v>2165</v>
      </c>
    </row>
    <row r="12">
      <c r="A12" s="9" t="n">
        <v>20230930</v>
      </c>
      <c r="B12" s="10" t="n">
        <v>504</v>
      </c>
      <c r="C12" s="10" t="s">
        <v>2287</v>
      </c>
      <c r="D12" s="10" t="s">
        <v>2288</v>
      </c>
      <c r="E12" s="10" t="s">
        <v>2289</v>
      </c>
      <c r="F12" s="10" t="s">
        <v>2290</v>
      </c>
      <c r="G12" s="10" t="s">
        <v>2291</v>
      </c>
      <c r="H12" s="10" t="s">
        <v>2292</v>
      </c>
      <c r="I12" s="10" t="s">
        <v>2293</v>
      </c>
      <c r="J12" s="10" t="s">
        <v>2294</v>
      </c>
      <c r="K12" s="10" t="s">
        <v>2290</v>
      </c>
      <c r="L12" s="10" t="s">
        <v>2295</v>
      </c>
      <c r="M12" s="10" t="s">
        <v>2296</v>
      </c>
      <c r="N12" s="10" t="s">
        <v>2297</v>
      </c>
      <c r="O12" s="10" t="s">
        <v>2151</v>
      </c>
      <c r="P12" s="10" t="n">
        <v>1327500</v>
      </c>
      <c r="Q12" s="10" t="n">
        <v>1094000</v>
      </c>
      <c r="R12" s="11" t="n">
        <v>41886</v>
      </c>
      <c r="S12" s="10" t="n">
        <v>2014</v>
      </c>
      <c r="T12" s="10" t="s">
        <v>2298</v>
      </c>
      <c r="U12" s="10" t="s">
        <v>2195</v>
      </c>
      <c r="V12" s="10" t="s">
        <v>2177</v>
      </c>
      <c r="W12" s="10" t="n">
        <v>240</v>
      </c>
      <c r="X12" s="10" t="n">
        <v>541711</v>
      </c>
      <c r="Y12" s="10" t="s">
        <v>2159</v>
      </c>
      <c r="Z12" s="10"/>
      <c r="AA12" s="10"/>
      <c r="AB12" s="10" t="s">
        <v>2299</v>
      </c>
      <c r="AC12" s="10" t="s">
        <v>2290</v>
      </c>
      <c r="AD12" s="10" t="s">
        <v>2300</v>
      </c>
      <c r="AE12" s="10" t="s">
        <v>2180</v>
      </c>
      <c r="AF12" s="10" t="s">
        <v>2163</v>
      </c>
      <c r="AG12" s="10"/>
      <c r="AH12" s="10" t="s">
        <v>2199</v>
      </c>
      <c r="AI12" s="10"/>
      <c r="AJ12" s="10"/>
      <c r="AK12" s="10" t="n">
        <v>0</v>
      </c>
      <c r="AL12" s="10" t="n">
        <v>8</v>
      </c>
      <c r="AM12" s="11" t="n">
        <v>1327239.11395506</v>
      </c>
      <c r="AN12" s="10" t="b">
        <v>1</v>
      </c>
      <c r="AO12" s="12" t="s">
        <v>2165</v>
      </c>
    </row>
    <row r="13">
      <c r="A13" s="13" t="n">
        <v>20230930</v>
      </c>
      <c r="B13" s="14" t="n">
        <v>504</v>
      </c>
      <c r="C13" s="14" t="s">
        <v>2301</v>
      </c>
      <c r="D13" s="14" t="s">
        <v>2302</v>
      </c>
      <c r="E13" s="14" t="s">
        <v>2303</v>
      </c>
      <c r="F13" s="14" t="s">
        <v>2272</v>
      </c>
      <c r="G13" s="14" t="s">
        <v>2304</v>
      </c>
      <c r="H13" s="14" t="s">
        <v>2305</v>
      </c>
      <c r="I13" s="14" t="s">
        <v>2306</v>
      </c>
      <c r="J13" s="14" t="s">
        <v>2271</v>
      </c>
      <c r="K13" s="14" t="s">
        <v>2272</v>
      </c>
      <c r="L13" s="14" t="s">
        <v>2307</v>
      </c>
      <c r="M13" s="14" t="s">
        <v>2308</v>
      </c>
      <c r="N13" s="14" t="s">
        <v>2309</v>
      </c>
      <c r="O13" s="14" t="s">
        <v>2272</v>
      </c>
      <c r="P13" s="14" t="n">
        <v>2319433.38</v>
      </c>
      <c r="Q13" s="14" t="n">
        <v>1907000</v>
      </c>
      <c r="R13" s="15" t="n">
        <v>42041</v>
      </c>
      <c r="S13" s="14" t="n">
        <v>2015</v>
      </c>
      <c r="T13" s="14" t="s">
        <v>2310</v>
      </c>
      <c r="U13" s="14" t="s">
        <v>2176</v>
      </c>
      <c r="V13" s="14" t="s">
        <v>2177</v>
      </c>
      <c r="W13" s="14" t="n">
        <v>240</v>
      </c>
      <c r="X13" s="14" t="n">
        <v>541711</v>
      </c>
      <c r="Y13" s="14" t="s">
        <v>2159</v>
      </c>
      <c r="Z13" s="14"/>
      <c r="AA13" s="14"/>
      <c r="AB13" s="14" t="s">
        <v>2311</v>
      </c>
      <c r="AC13" s="14" t="s">
        <v>2272</v>
      </c>
      <c r="AD13" s="14" t="s">
        <v>2277</v>
      </c>
      <c r="AE13" s="14" t="s">
        <v>2278</v>
      </c>
      <c r="AF13" s="14" t="s">
        <v>2163</v>
      </c>
      <c r="AG13" s="14"/>
      <c r="AH13" s="14" t="s">
        <v>2181</v>
      </c>
      <c r="AI13" s="14" t="s">
        <v>2312</v>
      </c>
      <c r="AJ13" s="14"/>
      <c r="AK13" s="14" t="n">
        <v>0</v>
      </c>
      <c r="AL13" s="14" t="n">
        <v>30</v>
      </c>
      <c r="AM13" s="15" t="n">
        <v>2287346.51041313</v>
      </c>
      <c r="AN13" s="14" t="b">
        <v>1</v>
      </c>
      <c r="AO13" s="16" t="s">
        <v>2165</v>
      </c>
    </row>
    <row r="14">
      <c r="A14" s="9" t="n">
        <v>20230930</v>
      </c>
      <c r="B14" s="10" t="n">
        <v>504</v>
      </c>
      <c r="C14" s="10" t="s">
        <v>2313</v>
      </c>
      <c r="D14" s="10" t="s">
        <v>2314</v>
      </c>
      <c r="E14" s="10" t="s">
        <v>2315</v>
      </c>
      <c r="F14" s="10" t="s">
        <v>2151</v>
      </c>
      <c r="G14" s="10" t="s">
        <v>2316</v>
      </c>
      <c r="H14" s="10" t="s">
        <v>2153</v>
      </c>
      <c r="I14" s="10" t="s">
        <v>2154</v>
      </c>
      <c r="J14" s="10" t="s">
        <v>2155</v>
      </c>
      <c r="K14" s="10" t="s">
        <v>2151</v>
      </c>
      <c r="L14" s="10" t="s">
        <v>2156</v>
      </c>
      <c r="M14" s="10" t="s">
        <v>2296</v>
      </c>
      <c r="N14" s="10" t="s">
        <v>2297</v>
      </c>
      <c r="O14" s="10" t="s">
        <v>2151</v>
      </c>
      <c r="P14" s="10" t="n">
        <v>640000</v>
      </c>
      <c r="Q14" s="10" t="n">
        <v>529000</v>
      </c>
      <c r="R14" s="11" t="n">
        <v>42048</v>
      </c>
      <c r="S14" s="10" t="n">
        <v>2015</v>
      </c>
      <c r="T14" s="10" t="s">
        <v>2317</v>
      </c>
      <c r="U14" s="10" t="s">
        <v>2195</v>
      </c>
      <c r="V14" s="10" t="s">
        <v>2177</v>
      </c>
      <c r="W14" s="10" t="n">
        <v>240</v>
      </c>
      <c r="X14" s="10" t="n">
        <v>541711</v>
      </c>
      <c r="Y14" s="10" t="s">
        <v>2159</v>
      </c>
      <c r="Z14" s="10"/>
      <c r="AA14" s="10"/>
      <c r="AB14" s="10" t="s">
        <v>2318</v>
      </c>
      <c r="AC14" s="10" t="s">
        <v>2151</v>
      </c>
      <c r="AD14" s="10" t="s">
        <v>2197</v>
      </c>
      <c r="AE14" s="10" t="s">
        <v>2319</v>
      </c>
      <c r="AF14" s="10" t="s">
        <v>2163</v>
      </c>
      <c r="AG14" s="10"/>
      <c r="AH14" s="10" t="s">
        <v>2181</v>
      </c>
      <c r="AI14" s="10" t="s">
        <v>2320</v>
      </c>
      <c r="AJ14" s="10"/>
      <c r="AK14" s="10" t="n">
        <v>0</v>
      </c>
      <c r="AL14" s="10" t="n">
        <v>9</v>
      </c>
      <c r="AM14" s="11" t="n">
        <v>634507.762982981</v>
      </c>
      <c r="AN14" s="10" t="b">
        <v>1</v>
      </c>
      <c r="AO14" s="12" t="s">
        <v>2165</v>
      </c>
    </row>
    <row r="15">
      <c r="A15" s="13" t="n">
        <v>20230930</v>
      </c>
      <c r="B15" s="14" t="n">
        <v>504</v>
      </c>
      <c r="C15" s="14" t="s">
        <v>2313</v>
      </c>
      <c r="D15" s="14" t="s">
        <v>2321</v>
      </c>
      <c r="E15" s="14" t="s">
        <v>2315</v>
      </c>
      <c r="F15" s="14" t="s">
        <v>2151</v>
      </c>
      <c r="G15" s="14" t="s">
        <v>2316</v>
      </c>
      <c r="H15" s="14" t="s">
        <v>2153</v>
      </c>
      <c r="I15" s="14" t="s">
        <v>2154</v>
      </c>
      <c r="J15" s="14" t="s">
        <v>2155</v>
      </c>
      <c r="K15" s="14" t="s">
        <v>2151</v>
      </c>
      <c r="L15" s="14" t="s">
        <v>2156</v>
      </c>
      <c r="M15" s="14" t="s">
        <v>2249</v>
      </c>
      <c r="N15" s="14" t="s">
        <v>2250</v>
      </c>
      <c r="O15" s="14" t="s">
        <v>2251</v>
      </c>
      <c r="P15" s="14" t="n">
        <v>1072524</v>
      </c>
      <c r="Q15" s="14" t="n">
        <v>884000</v>
      </c>
      <c r="R15" s="15" t="n">
        <v>42136</v>
      </c>
      <c r="S15" s="14" t="n">
        <v>2015</v>
      </c>
      <c r="T15" s="14" t="s">
        <v>2322</v>
      </c>
      <c r="U15" s="14" t="s">
        <v>2195</v>
      </c>
      <c r="V15" s="14" t="s">
        <v>2177</v>
      </c>
      <c r="W15" s="14" t="n">
        <v>120</v>
      </c>
      <c r="X15" s="14" t="n">
        <v>541711</v>
      </c>
      <c r="Y15" s="14" t="s">
        <v>2159</v>
      </c>
      <c r="Z15" s="14"/>
      <c r="AA15" s="14"/>
      <c r="AB15" s="14" t="s">
        <v>2318</v>
      </c>
      <c r="AC15" s="14" t="s">
        <v>2151</v>
      </c>
      <c r="AD15" s="14" t="s">
        <v>2197</v>
      </c>
      <c r="AE15" s="14" t="s">
        <v>2319</v>
      </c>
      <c r="AF15" s="14" t="s">
        <v>2163</v>
      </c>
      <c r="AG15" s="14"/>
      <c r="AH15" s="14" t="s">
        <v>2181</v>
      </c>
      <c r="AI15" s="14" t="s">
        <v>2323</v>
      </c>
      <c r="AJ15" s="14"/>
      <c r="AK15" s="14" t="n">
        <v>0</v>
      </c>
      <c r="AL15" s="14" t="n">
        <v>13</v>
      </c>
      <c r="AM15" s="15" t="n">
        <v>1060311.64929481</v>
      </c>
      <c r="AN15" s="14" t="b">
        <v>1</v>
      </c>
      <c r="AO15" s="16" t="s">
        <v>2165</v>
      </c>
    </row>
    <row r="16">
      <c r="A16" s="9" t="n">
        <v>20230930</v>
      </c>
      <c r="B16" s="10" t="n">
        <v>504</v>
      </c>
      <c r="C16" s="10" t="s">
        <v>2324</v>
      </c>
      <c r="D16" s="10" t="s">
        <v>2325</v>
      </c>
      <c r="E16" s="10" t="s">
        <v>2326</v>
      </c>
      <c r="F16" s="10" t="s">
        <v>2151</v>
      </c>
      <c r="G16" s="10" t="s">
        <v>2327</v>
      </c>
      <c r="H16" s="10" t="s">
        <v>2328</v>
      </c>
      <c r="I16" s="10" t="s">
        <v>2329</v>
      </c>
      <c r="J16" s="10" t="s">
        <v>2330</v>
      </c>
      <c r="K16" s="10" t="s">
        <v>2151</v>
      </c>
      <c r="L16" s="10" t="s">
        <v>2331</v>
      </c>
      <c r="M16" s="10" t="s">
        <v>2332</v>
      </c>
      <c r="N16" s="10" t="s">
        <v>2318</v>
      </c>
      <c r="O16" s="10" t="s">
        <v>2151</v>
      </c>
      <c r="P16" s="10" t="n">
        <v>625000</v>
      </c>
      <c r="Q16" s="10" t="n">
        <v>515000</v>
      </c>
      <c r="R16" s="11" t="n">
        <v>42257</v>
      </c>
      <c r="S16" s="10" t="n">
        <v>2015</v>
      </c>
      <c r="T16" s="10" t="s">
        <v>2333</v>
      </c>
      <c r="U16" s="10" t="s">
        <v>2176</v>
      </c>
      <c r="V16" s="10" t="s">
        <v>2177</v>
      </c>
      <c r="W16" s="10" t="n">
        <v>240</v>
      </c>
      <c r="X16" s="10" t="n">
        <v>541711</v>
      </c>
      <c r="Y16" s="10" t="s">
        <v>2159</v>
      </c>
      <c r="Z16" s="10"/>
      <c r="AA16" s="10"/>
      <c r="AB16" s="10" t="s">
        <v>2318</v>
      </c>
      <c r="AC16" s="10" t="s">
        <v>2151</v>
      </c>
      <c r="AD16" s="10" t="s">
        <v>2197</v>
      </c>
      <c r="AE16" s="10" t="s">
        <v>2334</v>
      </c>
      <c r="AF16" s="10" t="s">
        <v>2163</v>
      </c>
      <c r="AG16" s="10"/>
      <c r="AH16" s="10" t="s">
        <v>2199</v>
      </c>
      <c r="AI16" s="10"/>
      <c r="AJ16" s="10"/>
      <c r="AK16" s="10" t="n">
        <v>0</v>
      </c>
      <c r="AL16" s="10" t="n">
        <v>15</v>
      </c>
      <c r="AM16" s="11" t="n">
        <v>617715.497043923</v>
      </c>
      <c r="AN16" s="10" t="b">
        <v>1</v>
      </c>
      <c r="AO16" s="12" t="s">
        <v>2165</v>
      </c>
    </row>
    <row r="17">
      <c r="A17" s="13" t="n">
        <v>20230930</v>
      </c>
      <c r="B17" s="14" t="n">
        <v>504</v>
      </c>
      <c r="C17" s="14" t="s">
        <v>2335</v>
      </c>
      <c r="D17" s="14" t="s">
        <v>2336</v>
      </c>
      <c r="E17" s="14" t="s">
        <v>2337</v>
      </c>
      <c r="F17" s="14" t="s">
        <v>2151</v>
      </c>
      <c r="G17" s="14" t="s">
        <v>2338</v>
      </c>
      <c r="H17" s="14" t="s">
        <v>2339</v>
      </c>
      <c r="I17" s="14" t="s">
        <v>2340</v>
      </c>
      <c r="J17" s="14" t="s">
        <v>2341</v>
      </c>
      <c r="K17" s="14" t="s">
        <v>2151</v>
      </c>
      <c r="L17" s="14" t="s">
        <v>2342</v>
      </c>
      <c r="M17" s="14" t="s">
        <v>2343</v>
      </c>
      <c r="N17" s="14" t="s">
        <v>2344</v>
      </c>
      <c r="O17" s="14" t="s">
        <v>2151</v>
      </c>
      <c r="P17" s="14" t="n">
        <v>3400000</v>
      </c>
      <c r="Q17" s="14" t="n">
        <v>2782000</v>
      </c>
      <c r="R17" s="15" t="n">
        <v>42466</v>
      </c>
      <c r="S17" s="14" t="n">
        <v>2016</v>
      </c>
      <c r="T17" s="14" t="s">
        <v>2345</v>
      </c>
      <c r="U17" s="14" t="s">
        <v>2195</v>
      </c>
      <c r="V17" s="14" t="s">
        <v>2177</v>
      </c>
      <c r="W17" s="14" t="n">
        <v>240</v>
      </c>
      <c r="X17" s="14" t="n">
        <v>541711</v>
      </c>
      <c r="Y17" s="14" t="s">
        <v>2159</v>
      </c>
      <c r="Z17" s="14"/>
      <c r="AA17" s="14"/>
      <c r="AB17" s="14" t="s">
        <v>2346</v>
      </c>
      <c r="AC17" s="14" t="s">
        <v>2151</v>
      </c>
      <c r="AD17" s="14" t="s">
        <v>2161</v>
      </c>
      <c r="AE17" s="14" t="s">
        <v>2347</v>
      </c>
      <c r="AF17" s="14" t="s">
        <v>2163</v>
      </c>
      <c r="AG17" s="14"/>
      <c r="AH17" s="14" t="s">
        <v>2199</v>
      </c>
      <c r="AI17" s="14"/>
      <c r="AJ17" s="14"/>
      <c r="AK17" s="14" t="n">
        <v>0</v>
      </c>
      <c r="AL17" s="14" t="n">
        <v>30</v>
      </c>
      <c r="AM17" s="15" t="n">
        <v>3309439.4501437</v>
      </c>
      <c r="AN17" s="14" t="b">
        <v>1</v>
      </c>
      <c r="AO17" s="16" t="s">
        <v>2165</v>
      </c>
    </row>
    <row r="18">
      <c r="A18" s="9" t="n">
        <v>20230930</v>
      </c>
      <c r="B18" s="10" t="n">
        <v>504</v>
      </c>
      <c r="C18" s="10" t="s">
        <v>2348</v>
      </c>
      <c r="D18" s="10" t="s">
        <v>2349</v>
      </c>
      <c r="E18" s="10" t="s">
        <v>2350</v>
      </c>
      <c r="F18" s="10" t="s">
        <v>2203</v>
      </c>
      <c r="G18" s="10" t="s">
        <v>2351</v>
      </c>
      <c r="H18" s="10" t="s">
        <v>2205</v>
      </c>
      <c r="I18" s="10" t="s">
        <v>2206</v>
      </c>
      <c r="J18" s="10" t="s">
        <v>2207</v>
      </c>
      <c r="K18" s="10" t="s">
        <v>2203</v>
      </c>
      <c r="L18" s="10" t="s">
        <v>2208</v>
      </c>
      <c r="M18" s="10" t="s">
        <v>2352</v>
      </c>
      <c r="N18" s="10" t="s">
        <v>2353</v>
      </c>
      <c r="O18" s="10" t="s">
        <v>2203</v>
      </c>
      <c r="P18" s="10" t="n">
        <v>435000</v>
      </c>
      <c r="Q18" s="10" t="n">
        <v>359000</v>
      </c>
      <c r="R18" s="11" t="n">
        <v>42485</v>
      </c>
      <c r="S18" s="10" t="n">
        <v>2016</v>
      </c>
      <c r="T18" s="10" t="s">
        <v>2354</v>
      </c>
      <c r="U18" s="10" t="s">
        <v>2195</v>
      </c>
      <c r="V18" s="10" t="s">
        <v>2177</v>
      </c>
      <c r="W18" s="10" t="n">
        <v>240</v>
      </c>
      <c r="X18" s="10" t="n">
        <v>541711</v>
      </c>
      <c r="Y18" s="10" t="s">
        <v>2159</v>
      </c>
      <c r="Z18" s="10"/>
      <c r="AA18" s="10"/>
      <c r="AB18" s="10" t="s">
        <v>2355</v>
      </c>
      <c r="AC18" s="10" t="s">
        <v>2203</v>
      </c>
      <c r="AD18" s="10" t="s">
        <v>2214</v>
      </c>
      <c r="AE18" s="10" t="s">
        <v>2356</v>
      </c>
      <c r="AF18" s="10" t="s">
        <v>2357</v>
      </c>
      <c r="AG18" s="10"/>
      <c r="AH18" s="10" t="s">
        <v>2181</v>
      </c>
      <c r="AI18" s="10" t="s">
        <v>2358</v>
      </c>
      <c r="AJ18" s="10"/>
      <c r="AK18" s="10" t="n">
        <v>0</v>
      </c>
      <c r="AL18" s="10" t="n">
        <v>6</v>
      </c>
      <c r="AM18" s="11" t="n">
        <v>427062.819051614</v>
      </c>
      <c r="AN18" s="10" t="b">
        <v>1</v>
      </c>
      <c r="AO18" s="12" t="s">
        <v>2165</v>
      </c>
    </row>
    <row r="19">
      <c r="A19" s="13" t="n">
        <v>20230930</v>
      </c>
      <c r="B19" s="14" t="n">
        <v>504</v>
      </c>
      <c r="C19" s="14" t="s">
        <v>2359</v>
      </c>
      <c r="D19" s="14" t="s">
        <v>2360</v>
      </c>
      <c r="E19" s="14" t="s">
        <v>2289</v>
      </c>
      <c r="F19" s="14" t="s">
        <v>2290</v>
      </c>
      <c r="G19" s="14" t="s">
        <v>2291</v>
      </c>
      <c r="H19" s="14" t="s">
        <v>2361</v>
      </c>
      <c r="I19" s="14" t="s">
        <v>2362</v>
      </c>
      <c r="J19" s="14" t="s">
        <v>2363</v>
      </c>
      <c r="K19" s="14" t="s">
        <v>2364</v>
      </c>
      <c r="L19" s="14" t="s">
        <v>2365</v>
      </c>
      <c r="M19" s="14" t="s">
        <v>2366</v>
      </c>
      <c r="N19" s="14" t="s">
        <v>2367</v>
      </c>
      <c r="O19" s="14" t="s">
        <v>2290</v>
      </c>
      <c r="P19" s="14" t="n">
        <v>1084000</v>
      </c>
      <c r="Q19" s="14" t="n">
        <v>886000</v>
      </c>
      <c r="R19" s="15" t="n">
        <v>42531</v>
      </c>
      <c r="S19" s="14" t="n">
        <v>2016</v>
      </c>
      <c r="T19" s="14" t="s">
        <v>2368</v>
      </c>
      <c r="U19" s="14" t="s">
        <v>2195</v>
      </c>
      <c r="V19" s="14" t="s">
        <v>2177</v>
      </c>
      <c r="W19" s="14" t="n">
        <v>240</v>
      </c>
      <c r="X19" s="14" t="n">
        <v>541711</v>
      </c>
      <c r="Y19" s="14" t="s">
        <v>2159</v>
      </c>
      <c r="Z19" s="14"/>
      <c r="AA19" s="14"/>
      <c r="AB19" s="14" t="s">
        <v>2299</v>
      </c>
      <c r="AC19" s="14" t="s">
        <v>2290</v>
      </c>
      <c r="AD19" s="14" t="s">
        <v>2300</v>
      </c>
      <c r="AE19" s="14" t="s">
        <v>2180</v>
      </c>
      <c r="AF19" s="14" t="s">
        <v>2163</v>
      </c>
      <c r="AG19" s="14"/>
      <c r="AH19" s="14" t="s">
        <v>2199</v>
      </c>
      <c r="AI19" s="14"/>
      <c r="AJ19" s="14"/>
      <c r="AK19" s="14" t="n">
        <v>0</v>
      </c>
      <c r="AL19" s="14" t="n">
        <v>10</v>
      </c>
      <c r="AM19" s="15" t="n">
        <v>1053976.76233908</v>
      </c>
      <c r="AN19" s="14" t="b">
        <v>1</v>
      </c>
      <c r="AO19" s="16" t="s">
        <v>2165</v>
      </c>
    </row>
    <row r="20">
      <c r="A20" s="9" t="n">
        <v>20230930</v>
      </c>
      <c r="B20" s="10" t="n">
        <v>504</v>
      </c>
      <c r="C20" s="10" t="s">
        <v>2369</v>
      </c>
      <c r="D20" s="10" t="s">
        <v>2370</v>
      </c>
      <c r="E20" s="10" t="s">
        <v>2371</v>
      </c>
      <c r="F20" s="10" t="s">
        <v>2372</v>
      </c>
      <c r="G20" s="10" t="s">
        <v>2373</v>
      </c>
      <c r="H20" s="10" t="s">
        <v>2374</v>
      </c>
      <c r="I20" s="10" t="s">
        <v>2375</v>
      </c>
      <c r="J20" s="10" t="s">
        <v>2376</v>
      </c>
      <c r="K20" s="10" t="s">
        <v>2372</v>
      </c>
      <c r="L20" s="10" t="s">
        <v>2377</v>
      </c>
      <c r="M20" s="10" t="s">
        <v>2378</v>
      </c>
      <c r="N20" s="10" t="s">
        <v>2379</v>
      </c>
      <c r="O20" s="10" t="s">
        <v>2372</v>
      </c>
      <c r="P20" s="10" t="n">
        <v>451000</v>
      </c>
      <c r="Q20" s="10" t="n">
        <v>375000</v>
      </c>
      <c r="R20" s="11" t="n">
        <v>42552</v>
      </c>
      <c r="S20" s="10" t="n">
        <v>2016</v>
      </c>
      <c r="T20" s="10" t="s">
        <v>2380</v>
      </c>
      <c r="U20" s="10" t="s">
        <v>2195</v>
      </c>
      <c r="V20" s="10" t="s">
        <v>2177</v>
      </c>
      <c r="W20" s="10" t="n">
        <v>240</v>
      </c>
      <c r="X20" s="10" t="n">
        <v>541711</v>
      </c>
      <c r="Y20" s="10" t="s">
        <v>2159</v>
      </c>
      <c r="Z20" s="10"/>
      <c r="AA20" s="10"/>
      <c r="AB20" s="10" t="s">
        <v>2381</v>
      </c>
      <c r="AC20" s="10" t="s">
        <v>2372</v>
      </c>
      <c r="AD20" s="10" t="s">
        <v>2382</v>
      </c>
      <c r="AE20" s="10" t="s">
        <v>2383</v>
      </c>
      <c r="AF20" s="10" t="s">
        <v>2163</v>
      </c>
      <c r="AG20" s="10"/>
      <c r="AH20" s="10" t="s">
        <v>2199</v>
      </c>
      <c r="AI20" s="10"/>
      <c r="AJ20" s="10"/>
      <c r="AK20" s="10" t="n">
        <v>0</v>
      </c>
      <c r="AL20" s="10" t="n">
        <v>18</v>
      </c>
      <c r="AM20" s="11" t="n">
        <v>446096.259455028</v>
      </c>
      <c r="AN20" s="10" t="b">
        <v>1</v>
      </c>
      <c r="AO20" s="12" t="s">
        <v>2165</v>
      </c>
    </row>
    <row r="21">
      <c r="A21" s="13" t="n">
        <v>20230930</v>
      </c>
      <c r="B21" s="14" t="n">
        <v>504</v>
      </c>
      <c r="C21" s="14" t="s">
        <v>2384</v>
      </c>
      <c r="D21" s="14" t="s">
        <v>2385</v>
      </c>
      <c r="E21" s="14" t="s">
        <v>2155</v>
      </c>
      <c r="F21" s="14" t="s">
        <v>2151</v>
      </c>
      <c r="G21" s="14" t="s">
        <v>2248</v>
      </c>
      <c r="H21" s="14" t="s">
        <v>2221</v>
      </c>
      <c r="I21" s="14" t="s">
        <v>2222</v>
      </c>
      <c r="J21" s="14" t="s">
        <v>2223</v>
      </c>
      <c r="K21" s="14" t="s">
        <v>2151</v>
      </c>
      <c r="L21" s="14" t="s">
        <v>2224</v>
      </c>
      <c r="M21" s="14" t="s">
        <v>2249</v>
      </c>
      <c r="N21" s="14" t="s">
        <v>2250</v>
      </c>
      <c r="O21" s="14" t="s">
        <v>2251</v>
      </c>
      <c r="P21" s="14" t="n">
        <v>508650</v>
      </c>
      <c r="Q21" s="14" t="n">
        <v>314000</v>
      </c>
      <c r="R21" s="15" t="n">
        <v>42628</v>
      </c>
      <c r="S21" s="14" t="n">
        <v>2016</v>
      </c>
      <c r="T21" s="14" t="s">
        <v>2386</v>
      </c>
      <c r="U21" s="14" t="s">
        <v>2195</v>
      </c>
      <c r="V21" s="14" t="s">
        <v>2177</v>
      </c>
      <c r="W21" s="14" t="n">
        <v>240</v>
      </c>
      <c r="X21" s="14" t="n">
        <v>541711</v>
      </c>
      <c r="Y21" s="14" t="s">
        <v>2159</v>
      </c>
      <c r="Z21" s="14"/>
      <c r="AA21" s="14"/>
      <c r="AB21" s="14" t="s">
        <v>2253</v>
      </c>
      <c r="AC21" s="14" t="s">
        <v>2151</v>
      </c>
      <c r="AD21" s="14" t="s">
        <v>2254</v>
      </c>
      <c r="AE21" s="14" t="s">
        <v>2255</v>
      </c>
      <c r="AF21" s="14" t="s">
        <v>2163</v>
      </c>
      <c r="AG21" s="14"/>
      <c r="AH21" s="14" t="s">
        <v>2181</v>
      </c>
      <c r="AI21" s="14" t="s">
        <v>2387</v>
      </c>
      <c r="AJ21" s="14"/>
      <c r="AK21" s="14" t="n">
        <v>0</v>
      </c>
      <c r="AL21" s="14" t="n">
        <v>2</v>
      </c>
      <c r="AM21" s="15" t="n">
        <v>373531.26791701</v>
      </c>
      <c r="AN21" s="14" t="b">
        <v>1</v>
      </c>
      <c r="AO21" s="16" t="s">
        <v>2165</v>
      </c>
    </row>
    <row r="22">
      <c r="A22" s="9" t="n">
        <v>20230930</v>
      </c>
      <c r="B22" s="10" t="n">
        <v>504</v>
      </c>
      <c r="C22" s="10" t="s">
        <v>2280</v>
      </c>
      <c r="D22" s="10" t="s">
        <v>2388</v>
      </c>
      <c r="E22" s="10" t="s">
        <v>2155</v>
      </c>
      <c r="F22" s="10" t="s">
        <v>2151</v>
      </c>
      <c r="G22" s="10" t="s">
        <v>2248</v>
      </c>
      <c r="H22" s="10" t="s">
        <v>2153</v>
      </c>
      <c r="I22" s="10" t="s">
        <v>2154</v>
      </c>
      <c r="J22" s="10" t="s">
        <v>2155</v>
      </c>
      <c r="K22" s="10" t="s">
        <v>2151</v>
      </c>
      <c r="L22" s="10" t="s">
        <v>2156</v>
      </c>
      <c r="M22" s="10" t="s">
        <v>2282</v>
      </c>
      <c r="N22" s="10" t="s">
        <v>2283</v>
      </c>
      <c r="O22" s="10" t="s">
        <v>2284</v>
      </c>
      <c r="P22" s="10" t="n">
        <v>3041225</v>
      </c>
      <c r="Q22" s="10" t="n">
        <v>2370000</v>
      </c>
      <c r="R22" s="11" t="n">
        <v>42648</v>
      </c>
      <c r="S22" s="10" t="n">
        <v>2017</v>
      </c>
      <c r="T22" s="10" t="s">
        <v>2389</v>
      </c>
      <c r="U22" s="10" t="s">
        <v>2195</v>
      </c>
      <c r="V22" s="10" t="s">
        <v>2177</v>
      </c>
      <c r="W22" s="10" t="n">
        <v>240</v>
      </c>
      <c r="X22" s="10" t="n">
        <v>541711</v>
      </c>
      <c r="Y22" s="10" t="s">
        <v>2159</v>
      </c>
      <c r="Z22" s="10"/>
      <c r="AA22" s="10"/>
      <c r="AB22" s="10" t="s">
        <v>2253</v>
      </c>
      <c r="AC22" s="10" t="s">
        <v>2151</v>
      </c>
      <c r="AD22" s="10" t="s">
        <v>2254</v>
      </c>
      <c r="AE22" s="10" t="s">
        <v>2255</v>
      </c>
      <c r="AF22" s="10" t="s">
        <v>2163</v>
      </c>
      <c r="AG22" s="10"/>
      <c r="AH22" s="10" t="s">
        <v>2181</v>
      </c>
      <c r="AI22" s="10" t="s">
        <v>2286</v>
      </c>
      <c r="AJ22" s="10"/>
      <c r="AK22" s="10" t="n">
        <v>0</v>
      </c>
      <c r="AL22" s="10" t="n">
        <v>20</v>
      </c>
      <c r="AM22" s="11" t="n">
        <v>2769875.63943251</v>
      </c>
      <c r="AN22" s="10" t="b">
        <v>1</v>
      </c>
      <c r="AO22" s="12" t="s">
        <v>2165</v>
      </c>
    </row>
    <row r="23">
      <c r="A23" s="13" t="n">
        <v>20230930</v>
      </c>
      <c r="B23" s="14" t="n">
        <v>504</v>
      </c>
      <c r="C23" s="14" t="s">
        <v>2390</v>
      </c>
      <c r="D23" s="14" t="s">
        <v>2391</v>
      </c>
      <c r="E23" s="14" t="s">
        <v>2392</v>
      </c>
      <c r="F23" s="14" t="s">
        <v>2393</v>
      </c>
      <c r="G23" s="14" t="s">
        <v>2394</v>
      </c>
      <c r="H23" s="14" t="s">
        <v>2395</v>
      </c>
      <c r="I23" s="14" t="s">
        <v>2396</v>
      </c>
      <c r="J23" s="14" t="s">
        <v>2397</v>
      </c>
      <c r="K23" s="14" t="s">
        <v>2393</v>
      </c>
      <c r="L23" s="14" t="s">
        <v>2398</v>
      </c>
      <c r="M23" s="14" t="s">
        <v>2399</v>
      </c>
      <c r="N23" s="14" t="s">
        <v>2400</v>
      </c>
      <c r="O23" s="14" t="s">
        <v>2393</v>
      </c>
      <c r="P23" s="14" t="n">
        <v>320000</v>
      </c>
      <c r="Q23" s="14" t="n">
        <v>265000</v>
      </c>
      <c r="R23" s="15" t="n">
        <v>42691</v>
      </c>
      <c r="S23" s="14" t="n">
        <v>2017</v>
      </c>
      <c r="T23" s="14" t="s">
        <v>2401</v>
      </c>
      <c r="U23" s="14" t="s">
        <v>2195</v>
      </c>
      <c r="V23" s="14" t="s">
        <v>2177</v>
      </c>
      <c r="W23" s="14" t="n">
        <v>240</v>
      </c>
      <c r="X23" s="14" t="n">
        <v>541711</v>
      </c>
      <c r="Y23" s="14" t="s">
        <v>2159</v>
      </c>
      <c r="Z23" s="14"/>
      <c r="AA23" s="14"/>
      <c r="AB23" s="14" t="s">
        <v>2402</v>
      </c>
      <c r="AC23" s="14" t="s">
        <v>2393</v>
      </c>
      <c r="AD23" s="14" t="s">
        <v>2403</v>
      </c>
      <c r="AE23" s="14" t="s">
        <v>2404</v>
      </c>
      <c r="AF23" s="14" t="s">
        <v>2163</v>
      </c>
      <c r="AG23" s="14"/>
      <c r="AH23" s="14" t="s">
        <v>2181</v>
      </c>
      <c r="AI23" s="14" t="s">
        <v>2358</v>
      </c>
      <c r="AJ23" s="14"/>
      <c r="AK23" s="14" t="n">
        <v>0</v>
      </c>
      <c r="AL23" s="14" t="n">
        <v>5</v>
      </c>
      <c r="AM23" s="15" t="n">
        <v>309711.833101104</v>
      </c>
      <c r="AN23" s="14" t="b">
        <v>1</v>
      </c>
      <c r="AO23" s="16" t="s">
        <v>2165</v>
      </c>
    </row>
    <row r="24">
      <c r="A24" s="9" t="n">
        <v>20230930</v>
      </c>
      <c r="B24" s="10" t="n">
        <v>504</v>
      </c>
      <c r="C24" s="10" t="s">
        <v>2405</v>
      </c>
      <c r="D24" s="10" t="s">
        <v>2406</v>
      </c>
      <c r="E24" s="10" t="s">
        <v>2407</v>
      </c>
      <c r="F24" s="10" t="s">
        <v>2408</v>
      </c>
      <c r="G24" s="10" t="s">
        <v>2409</v>
      </c>
      <c r="H24" s="10" t="s">
        <v>2410</v>
      </c>
      <c r="I24" s="10" t="s">
        <v>2411</v>
      </c>
      <c r="J24" s="10" t="s">
        <v>2412</v>
      </c>
      <c r="K24" s="10" t="s">
        <v>2408</v>
      </c>
      <c r="L24" s="10" t="s">
        <v>2413</v>
      </c>
      <c r="M24" s="10" t="s">
        <v>2414</v>
      </c>
      <c r="N24" s="10" t="s">
        <v>2415</v>
      </c>
      <c r="O24" s="10" t="s">
        <v>2408</v>
      </c>
      <c r="P24" s="10" t="n">
        <v>500000</v>
      </c>
      <c r="Q24" s="10" t="n">
        <v>394000</v>
      </c>
      <c r="R24" s="11" t="n">
        <v>42942</v>
      </c>
      <c r="S24" s="10" t="n">
        <v>2017</v>
      </c>
      <c r="T24" s="10" t="s">
        <v>2389</v>
      </c>
      <c r="U24" s="10" t="s">
        <v>2176</v>
      </c>
      <c r="V24" s="10" t="s">
        <v>2177</v>
      </c>
      <c r="W24" s="10" t="n">
        <v>240</v>
      </c>
      <c r="X24" s="10" t="n">
        <v>541714</v>
      </c>
      <c r="Y24" s="10"/>
      <c r="Z24" s="10"/>
      <c r="AA24" s="10"/>
      <c r="AB24" s="10" t="s">
        <v>2416</v>
      </c>
      <c r="AC24" s="10" t="s">
        <v>2408</v>
      </c>
      <c r="AD24" s="10" t="s">
        <v>2417</v>
      </c>
      <c r="AE24" s="10" t="s">
        <v>2418</v>
      </c>
      <c r="AF24" s="10" t="s">
        <v>2163</v>
      </c>
      <c r="AG24" s="10"/>
      <c r="AH24" s="10" t="s">
        <v>2199</v>
      </c>
      <c r="AI24" s="10"/>
      <c r="AJ24" s="10"/>
      <c r="AK24" s="10" t="n">
        <v>0</v>
      </c>
      <c r="AL24" s="10" t="n">
        <v>16</v>
      </c>
      <c r="AM24" s="11" t="n">
        <v>460477.216006924</v>
      </c>
      <c r="AN24" s="10" t="b">
        <v>1</v>
      </c>
      <c r="AO24" s="12" t="s">
        <v>2165</v>
      </c>
    </row>
    <row r="25">
      <c r="A25" s="13" t="n">
        <v>20230930</v>
      </c>
      <c r="B25" s="14" t="n">
        <v>504</v>
      </c>
      <c r="C25" s="14" t="s">
        <v>2419</v>
      </c>
      <c r="D25" s="14" t="s">
        <v>2420</v>
      </c>
      <c r="E25" s="14" t="s">
        <v>2337</v>
      </c>
      <c r="F25" s="14" t="s">
        <v>2151</v>
      </c>
      <c r="G25" s="14" t="s">
        <v>2338</v>
      </c>
      <c r="H25" s="14" t="s">
        <v>2339</v>
      </c>
      <c r="I25" s="14" t="s">
        <v>2340</v>
      </c>
      <c r="J25" s="14" t="s">
        <v>2341</v>
      </c>
      <c r="K25" s="14" t="s">
        <v>2151</v>
      </c>
      <c r="L25" s="14" t="s">
        <v>2342</v>
      </c>
      <c r="M25" s="14" t="s">
        <v>2240</v>
      </c>
      <c r="N25" s="14" t="s">
        <v>2241</v>
      </c>
      <c r="O25" s="14" t="s">
        <v>2211</v>
      </c>
      <c r="P25" s="14" t="n">
        <v>500000</v>
      </c>
      <c r="Q25" s="14" t="n">
        <v>412000</v>
      </c>
      <c r="R25" s="15" t="n">
        <v>43028</v>
      </c>
      <c r="S25" s="14" t="n">
        <v>2018</v>
      </c>
      <c r="T25" s="14" t="s">
        <v>2421</v>
      </c>
      <c r="U25" s="14" t="s">
        <v>2176</v>
      </c>
      <c r="V25" s="14" t="s">
        <v>2177</v>
      </c>
      <c r="W25" s="14" t="n">
        <v>240</v>
      </c>
      <c r="X25" s="14" t="n">
        <v>541714</v>
      </c>
      <c r="Y25" s="14"/>
      <c r="Z25" s="14"/>
      <c r="AA25" s="14"/>
      <c r="AB25" s="14" t="s">
        <v>2346</v>
      </c>
      <c r="AC25" s="14" t="s">
        <v>2151</v>
      </c>
      <c r="AD25" s="14" t="s">
        <v>2161</v>
      </c>
      <c r="AE25" s="14" t="s">
        <v>2347</v>
      </c>
      <c r="AF25" s="14" t="s">
        <v>2163</v>
      </c>
      <c r="AG25" s="14" t="s">
        <v>2422</v>
      </c>
      <c r="AH25" s="14" t="s">
        <v>2199</v>
      </c>
      <c r="AI25" s="14"/>
      <c r="AJ25" s="14"/>
      <c r="AK25" s="14" t="n">
        <v>0</v>
      </c>
      <c r="AL25" s="14" t="n">
        <v>6</v>
      </c>
      <c r="AM25" s="15" t="n">
        <v>470467.537129586</v>
      </c>
      <c r="AN25" s="14" t="b">
        <v>1</v>
      </c>
      <c r="AO25" s="16" t="s">
        <v>2165</v>
      </c>
    </row>
    <row r="26">
      <c r="A26" s="9" t="n">
        <v>20230930</v>
      </c>
      <c r="B26" s="10" t="n">
        <v>504</v>
      </c>
      <c r="C26" s="10" t="s">
        <v>2423</v>
      </c>
      <c r="D26" s="10" t="s">
        <v>2424</v>
      </c>
      <c r="E26" s="10" t="s">
        <v>2425</v>
      </c>
      <c r="F26" s="10" t="s">
        <v>2151</v>
      </c>
      <c r="G26" s="10" t="s">
        <v>2426</v>
      </c>
      <c r="H26" s="10" t="s">
        <v>2339</v>
      </c>
      <c r="I26" s="10" t="s">
        <v>2340</v>
      </c>
      <c r="J26" s="10" t="s">
        <v>2341</v>
      </c>
      <c r="K26" s="10" t="s">
        <v>2151</v>
      </c>
      <c r="L26" s="10" t="s">
        <v>2342</v>
      </c>
      <c r="M26" s="10" t="s">
        <v>2191</v>
      </c>
      <c r="N26" s="10" t="s">
        <v>2192</v>
      </c>
      <c r="O26" s="10" t="s">
        <v>2193</v>
      </c>
      <c r="P26" s="10" t="n">
        <v>5300000</v>
      </c>
      <c r="Q26" s="10" t="n">
        <v>4305000</v>
      </c>
      <c r="R26" s="11" t="n">
        <v>43214</v>
      </c>
      <c r="S26" s="10" t="n">
        <v>2018</v>
      </c>
      <c r="T26" s="10" t="s">
        <v>2427</v>
      </c>
      <c r="U26" s="10" t="s">
        <v>2195</v>
      </c>
      <c r="V26" s="10" t="s">
        <v>2177</v>
      </c>
      <c r="W26" s="10" t="n">
        <v>240</v>
      </c>
      <c r="X26" s="10" t="n">
        <v>541714</v>
      </c>
      <c r="Y26" s="10"/>
      <c r="Z26" s="10"/>
      <c r="AA26" s="10"/>
      <c r="AB26" s="10" t="s">
        <v>2253</v>
      </c>
      <c r="AC26" s="10" t="s">
        <v>2151</v>
      </c>
      <c r="AD26" s="10" t="s">
        <v>2254</v>
      </c>
      <c r="AE26" s="10" t="s">
        <v>2255</v>
      </c>
      <c r="AF26" s="10" t="s">
        <v>2163</v>
      </c>
      <c r="AG26" s="10" t="s">
        <v>2428</v>
      </c>
      <c r="AH26" s="10" t="s">
        <v>2199</v>
      </c>
      <c r="AI26" s="10"/>
      <c r="AJ26" s="10"/>
      <c r="AK26" s="10" t="n">
        <v>0</v>
      </c>
      <c r="AL26" s="10" t="n">
        <v>18</v>
      </c>
      <c r="AM26" s="11" t="n">
        <v>4915928.99840502</v>
      </c>
      <c r="AN26" s="10" t="b">
        <v>1</v>
      </c>
      <c r="AO26" s="12" t="s">
        <v>2165</v>
      </c>
    </row>
    <row r="27">
      <c r="A27" s="13" t="n">
        <v>20230930</v>
      </c>
      <c r="B27" s="14" t="n">
        <v>504</v>
      </c>
      <c r="C27" s="14" t="s">
        <v>2429</v>
      </c>
      <c r="D27" s="14" t="s">
        <v>2430</v>
      </c>
      <c r="E27" s="14" t="s">
        <v>2431</v>
      </c>
      <c r="F27" s="14" t="s">
        <v>2151</v>
      </c>
      <c r="G27" s="14" t="s">
        <v>2432</v>
      </c>
      <c r="H27" s="14" t="s">
        <v>2339</v>
      </c>
      <c r="I27" s="14" t="s">
        <v>2340</v>
      </c>
      <c r="J27" s="14" t="s">
        <v>2341</v>
      </c>
      <c r="K27" s="14" t="s">
        <v>2151</v>
      </c>
      <c r="L27" s="14" t="s">
        <v>2342</v>
      </c>
      <c r="M27" s="14" t="s">
        <v>2225</v>
      </c>
      <c r="N27" s="14" t="s">
        <v>2226</v>
      </c>
      <c r="O27" s="14" t="s">
        <v>2193</v>
      </c>
      <c r="P27" s="14" t="n">
        <v>451900</v>
      </c>
      <c r="Q27" s="14" t="n">
        <v>447000</v>
      </c>
      <c r="R27" s="15" t="n">
        <v>43319</v>
      </c>
      <c r="S27" s="14" t="n">
        <v>2018</v>
      </c>
      <c r="T27" s="14" t="s">
        <v>2433</v>
      </c>
      <c r="U27" s="14" t="s">
        <v>2195</v>
      </c>
      <c r="V27" s="14" t="s">
        <v>2177</v>
      </c>
      <c r="W27" s="14" t="n">
        <v>300</v>
      </c>
      <c r="X27" s="14" t="n">
        <v>541714</v>
      </c>
      <c r="Y27" s="14"/>
      <c r="Z27" s="14"/>
      <c r="AA27" s="14"/>
      <c r="AB27" s="14" t="s">
        <v>2434</v>
      </c>
      <c r="AC27" s="14" t="s">
        <v>2151</v>
      </c>
      <c r="AD27" s="14" t="s">
        <v>2229</v>
      </c>
      <c r="AE27" s="14" t="s">
        <v>2356</v>
      </c>
      <c r="AF27" s="14" t="s">
        <v>2163</v>
      </c>
      <c r="AG27" s="14" t="s">
        <v>2428</v>
      </c>
      <c r="AH27" s="14" t="s">
        <v>2181</v>
      </c>
      <c r="AI27" s="14" t="s">
        <v>2435</v>
      </c>
      <c r="AJ27" s="14"/>
      <c r="AK27" s="14" t="n">
        <v>0</v>
      </c>
      <c r="AL27" s="14" t="n">
        <v>8</v>
      </c>
      <c r="AM27" s="15" t="n">
        <v>510434.439555643</v>
      </c>
      <c r="AN27" s="14" t="b">
        <v>1</v>
      </c>
      <c r="AO27" s="16" t="s">
        <v>2165</v>
      </c>
    </row>
    <row r="28">
      <c r="A28" s="9" t="n">
        <v>20230930</v>
      </c>
      <c r="B28" s="10" t="n">
        <v>504</v>
      </c>
      <c r="C28" s="10" t="s">
        <v>2436</v>
      </c>
      <c r="D28" s="10" t="s">
        <v>2437</v>
      </c>
      <c r="E28" s="10" t="s">
        <v>2438</v>
      </c>
      <c r="F28" s="10" t="s">
        <v>2151</v>
      </c>
      <c r="G28" s="10" t="s">
        <v>2439</v>
      </c>
      <c r="H28" s="10" t="s">
        <v>2221</v>
      </c>
      <c r="I28" s="10" t="s">
        <v>2222</v>
      </c>
      <c r="J28" s="10" t="s">
        <v>2223</v>
      </c>
      <c r="K28" s="10" t="s">
        <v>2151</v>
      </c>
      <c r="L28" s="10" t="s">
        <v>2224</v>
      </c>
      <c r="M28" s="10" t="s">
        <v>2440</v>
      </c>
      <c r="N28" s="10" t="s">
        <v>2441</v>
      </c>
      <c r="O28" s="10" t="s">
        <v>2151</v>
      </c>
      <c r="P28" s="10" t="n">
        <v>200000</v>
      </c>
      <c r="Q28" s="10" t="n">
        <v>155000</v>
      </c>
      <c r="R28" s="11" t="n">
        <v>43573</v>
      </c>
      <c r="S28" s="10" t="n">
        <v>2019</v>
      </c>
      <c r="T28" s="10" t="s">
        <v>2442</v>
      </c>
      <c r="U28" s="10" t="s">
        <v>2195</v>
      </c>
      <c r="V28" s="10" t="s">
        <v>2177</v>
      </c>
      <c r="W28" s="10" t="n">
        <v>300</v>
      </c>
      <c r="X28" s="10" t="n">
        <v>541714</v>
      </c>
      <c r="Y28" s="10"/>
      <c r="Z28" s="10"/>
      <c r="AA28" s="10"/>
      <c r="AB28" s="10" t="s">
        <v>2228</v>
      </c>
      <c r="AC28" s="10" t="s">
        <v>2151</v>
      </c>
      <c r="AD28" s="10" t="s">
        <v>2229</v>
      </c>
      <c r="AE28" s="10" t="s">
        <v>2443</v>
      </c>
      <c r="AF28" s="10" t="s">
        <v>2279</v>
      </c>
      <c r="AG28" s="10" t="s">
        <v>2428</v>
      </c>
      <c r="AH28" s="10" t="s">
        <v>2199</v>
      </c>
      <c r="AI28" s="10"/>
      <c r="AJ28" s="10"/>
      <c r="AK28" s="10" t="n">
        <v>0</v>
      </c>
      <c r="AL28" s="10" t="n">
        <v>2</v>
      </c>
      <c r="AM28" s="11" t="n">
        <v>173596.14019398</v>
      </c>
      <c r="AN28" s="10" t="b">
        <v>1</v>
      </c>
      <c r="AO28" s="12" t="s">
        <v>2165</v>
      </c>
    </row>
    <row r="29">
      <c r="A29" s="13" t="n">
        <v>20230930</v>
      </c>
      <c r="B29" s="14" t="n">
        <v>504</v>
      </c>
      <c r="C29" s="14" t="s">
        <v>2444</v>
      </c>
      <c r="D29" s="14" t="s">
        <v>2445</v>
      </c>
      <c r="E29" s="14" t="s">
        <v>2446</v>
      </c>
      <c r="F29" s="14" t="s">
        <v>2151</v>
      </c>
      <c r="G29" s="14" t="s">
        <v>2447</v>
      </c>
      <c r="H29" s="14" t="s">
        <v>2339</v>
      </c>
      <c r="I29" s="14" t="s">
        <v>2340</v>
      </c>
      <c r="J29" s="14" t="s">
        <v>2341</v>
      </c>
      <c r="K29" s="14" t="s">
        <v>2151</v>
      </c>
      <c r="L29" s="14" t="s">
        <v>2342</v>
      </c>
      <c r="M29" s="14" t="s">
        <v>2240</v>
      </c>
      <c r="N29" s="14" t="s">
        <v>2241</v>
      </c>
      <c r="O29" s="14" t="s">
        <v>2211</v>
      </c>
      <c r="P29" s="14" t="n">
        <v>574000</v>
      </c>
      <c r="Q29" s="14" t="n">
        <v>592000</v>
      </c>
      <c r="R29" s="15" t="n">
        <v>43756</v>
      </c>
      <c r="S29" s="14" t="n">
        <v>2020</v>
      </c>
      <c r="T29" s="14" t="s">
        <v>2448</v>
      </c>
      <c r="U29" s="14" t="s">
        <v>2195</v>
      </c>
      <c r="V29" s="14" t="s">
        <v>2177</v>
      </c>
      <c r="W29" s="14" t="n">
        <v>300</v>
      </c>
      <c r="X29" s="14" t="n">
        <v>541714</v>
      </c>
      <c r="Y29" s="14"/>
      <c r="Z29" s="14"/>
      <c r="AA29" s="14"/>
      <c r="AB29" s="14" t="s">
        <v>2434</v>
      </c>
      <c r="AC29" s="14" t="s">
        <v>2151</v>
      </c>
      <c r="AD29" s="14" t="s">
        <v>2229</v>
      </c>
      <c r="AE29" s="14" t="s">
        <v>2215</v>
      </c>
      <c r="AF29" s="14" t="s">
        <v>2163</v>
      </c>
      <c r="AG29" s="14" t="s">
        <v>2428</v>
      </c>
      <c r="AH29" s="14" t="s">
        <v>2199</v>
      </c>
      <c r="AI29" s="14"/>
      <c r="AJ29" s="14"/>
      <c r="AK29" s="14" t="n">
        <v>0</v>
      </c>
      <c r="AL29" s="14" t="n">
        <v>5</v>
      </c>
      <c r="AM29" s="15" t="n">
        <v>654296.647715325</v>
      </c>
      <c r="AN29" s="14" t="b">
        <v>1</v>
      </c>
      <c r="AO29" s="16" t="s">
        <v>2165</v>
      </c>
    </row>
    <row r="30">
      <c r="A30" s="9" t="n">
        <v>20230930</v>
      </c>
      <c r="B30" s="10" t="n">
        <v>504</v>
      </c>
      <c r="C30" s="10" t="s">
        <v>2449</v>
      </c>
      <c r="D30" s="10" t="s">
        <v>2450</v>
      </c>
      <c r="E30" s="10" t="s">
        <v>2155</v>
      </c>
      <c r="F30" s="10" t="s">
        <v>2151</v>
      </c>
      <c r="G30" s="10" t="s">
        <v>2248</v>
      </c>
      <c r="H30" s="10" t="s">
        <v>2187</v>
      </c>
      <c r="I30" s="10" t="s">
        <v>2188</v>
      </c>
      <c r="J30" s="10" t="s">
        <v>2189</v>
      </c>
      <c r="K30" s="10" t="s">
        <v>2151</v>
      </c>
      <c r="L30" s="10" t="s">
        <v>2190</v>
      </c>
      <c r="M30" s="10" t="s">
        <v>2451</v>
      </c>
      <c r="N30" s="10" t="s">
        <v>2452</v>
      </c>
      <c r="O30" s="10" t="s">
        <v>2453</v>
      </c>
      <c r="P30" s="10" t="n">
        <v>4816000</v>
      </c>
      <c r="Q30" s="10" t="n">
        <v>3013000</v>
      </c>
      <c r="R30" s="11" t="n">
        <v>43907</v>
      </c>
      <c r="S30" s="10" t="n">
        <v>2020</v>
      </c>
      <c r="T30" s="10" t="s">
        <v>2454</v>
      </c>
      <c r="U30" s="10" t="s">
        <v>2195</v>
      </c>
      <c r="V30" s="10" t="s">
        <v>2177</v>
      </c>
      <c r="W30" s="10" t="n">
        <v>300</v>
      </c>
      <c r="X30" s="10" t="n">
        <v>541714</v>
      </c>
      <c r="Y30" s="10"/>
      <c r="Z30" s="10"/>
      <c r="AA30" s="10"/>
      <c r="AB30" s="10" t="s">
        <v>2253</v>
      </c>
      <c r="AC30" s="10" t="s">
        <v>2151</v>
      </c>
      <c r="AD30" s="10" t="s">
        <v>2254</v>
      </c>
      <c r="AE30" s="10" t="s">
        <v>2255</v>
      </c>
      <c r="AF30" s="10" t="s">
        <v>2163</v>
      </c>
      <c r="AG30" s="10" t="s">
        <v>2428</v>
      </c>
      <c r="AH30" s="10" t="s">
        <v>2199</v>
      </c>
      <c r="AI30" s="10"/>
      <c r="AJ30" s="10"/>
      <c r="AK30" s="10" t="n">
        <v>0</v>
      </c>
      <c r="AL30" s="10" t="n">
        <v>6</v>
      </c>
      <c r="AM30" s="11" t="n">
        <v>3330060.47224033</v>
      </c>
      <c r="AN30" s="10" t="b">
        <v>1</v>
      </c>
      <c r="AO30" s="12" t="s">
        <v>2165</v>
      </c>
    </row>
    <row r="31">
      <c r="A31" s="13" t="n">
        <v>20230930</v>
      </c>
      <c r="B31" s="14" t="n">
        <v>504</v>
      </c>
      <c r="C31" s="14" t="s">
        <v>2455</v>
      </c>
      <c r="D31" s="14" t="s">
        <v>2456</v>
      </c>
      <c r="E31" s="14" t="s">
        <v>2155</v>
      </c>
      <c r="F31" s="14" t="s">
        <v>2151</v>
      </c>
      <c r="G31" s="14" t="s">
        <v>2248</v>
      </c>
      <c r="H31" s="14" t="s">
        <v>2187</v>
      </c>
      <c r="I31" s="14" t="s">
        <v>2188</v>
      </c>
      <c r="J31" s="14" t="s">
        <v>2189</v>
      </c>
      <c r="K31" s="14" t="s">
        <v>2151</v>
      </c>
      <c r="L31" s="14" t="s">
        <v>2190</v>
      </c>
      <c r="M31" s="14" t="s">
        <v>2457</v>
      </c>
      <c r="N31" s="14" t="s">
        <v>2458</v>
      </c>
      <c r="O31" s="14" t="s">
        <v>2151</v>
      </c>
      <c r="P31" s="14" t="n">
        <v>1700000</v>
      </c>
      <c r="Q31" s="14" t="n">
        <v>1748000</v>
      </c>
      <c r="R31" s="15" t="n">
        <v>43917</v>
      </c>
      <c r="S31" s="14" t="n">
        <v>2020</v>
      </c>
      <c r="T31" s="14" t="s">
        <v>2454</v>
      </c>
      <c r="U31" s="14" t="s">
        <v>2195</v>
      </c>
      <c r="V31" s="14" t="s">
        <v>2177</v>
      </c>
      <c r="W31" s="14" t="n">
        <v>300</v>
      </c>
      <c r="X31" s="14" t="n">
        <v>541714</v>
      </c>
      <c r="Y31" s="14"/>
      <c r="Z31" s="14"/>
      <c r="AA31" s="14"/>
      <c r="AB31" s="14" t="s">
        <v>2253</v>
      </c>
      <c r="AC31" s="14" t="s">
        <v>2151</v>
      </c>
      <c r="AD31" s="14" t="s">
        <v>2254</v>
      </c>
      <c r="AE31" s="14" t="s">
        <v>2255</v>
      </c>
      <c r="AF31" s="14" t="s">
        <v>2163</v>
      </c>
      <c r="AG31" s="14" t="s">
        <v>2428</v>
      </c>
      <c r="AH31" s="14" t="s">
        <v>2181</v>
      </c>
      <c r="AI31" s="14" t="s">
        <v>2459</v>
      </c>
      <c r="AJ31" s="14"/>
      <c r="AK31" s="14" t="n">
        <v>0</v>
      </c>
      <c r="AL31" s="14" t="n">
        <v>7</v>
      </c>
      <c r="AM31" s="15" t="n">
        <v>1931943.48007836</v>
      </c>
      <c r="AN31" s="14" t="b">
        <v>1</v>
      </c>
      <c r="AO31" s="16" t="s">
        <v>2165</v>
      </c>
    </row>
    <row r="32">
      <c r="A32" s="9" t="n">
        <v>20230930</v>
      </c>
      <c r="B32" s="10" t="n">
        <v>504</v>
      </c>
      <c r="C32" s="10" t="s">
        <v>2460</v>
      </c>
      <c r="D32" s="10" t="s">
        <v>2461</v>
      </c>
      <c r="E32" s="10" t="s">
        <v>2462</v>
      </c>
      <c r="F32" s="10" t="s">
        <v>2151</v>
      </c>
      <c r="G32" s="10" t="s">
        <v>2463</v>
      </c>
      <c r="H32" s="10" t="s">
        <v>2464</v>
      </c>
      <c r="I32" s="10" t="s">
        <v>2465</v>
      </c>
      <c r="J32" s="10" t="s">
        <v>2466</v>
      </c>
      <c r="K32" s="10" t="s">
        <v>2151</v>
      </c>
      <c r="L32" s="10" t="s">
        <v>2467</v>
      </c>
      <c r="M32" s="10" t="s">
        <v>2240</v>
      </c>
      <c r="N32" s="10" t="s">
        <v>2241</v>
      </c>
      <c r="O32" s="10" t="s">
        <v>2211</v>
      </c>
      <c r="P32" s="10" t="n">
        <v>886650</v>
      </c>
      <c r="Q32" s="10" t="n">
        <v>800000</v>
      </c>
      <c r="R32" s="11" t="n">
        <v>44185</v>
      </c>
      <c r="S32" s="10" t="n">
        <v>2021</v>
      </c>
      <c r="T32" s="10" t="s">
        <v>2468</v>
      </c>
      <c r="U32" s="10" t="s">
        <v>2176</v>
      </c>
      <c r="V32" s="10" t="s">
        <v>2177</v>
      </c>
      <c r="W32" s="10" t="n">
        <v>300</v>
      </c>
      <c r="X32" s="10" t="n">
        <v>541714</v>
      </c>
      <c r="Y32" s="10"/>
      <c r="Z32" s="10"/>
      <c r="AA32" s="10"/>
      <c r="AB32" s="10" t="s">
        <v>2196</v>
      </c>
      <c r="AC32" s="10" t="s">
        <v>2151</v>
      </c>
      <c r="AD32" s="10" t="s">
        <v>2197</v>
      </c>
      <c r="AE32" s="10" t="s">
        <v>2469</v>
      </c>
      <c r="AF32" s="10" t="s">
        <v>2163</v>
      </c>
      <c r="AG32" s="10" t="s">
        <v>2428</v>
      </c>
      <c r="AH32" s="10" t="s">
        <v>2199</v>
      </c>
      <c r="AI32" s="10"/>
      <c r="AJ32" s="10"/>
      <c r="AK32" s="10" t="n">
        <v>0</v>
      </c>
      <c r="AL32" s="10" t="n">
        <v>2</v>
      </c>
      <c r="AM32" s="11" t="n">
        <v>855430.075939436</v>
      </c>
      <c r="AN32" s="10" t="b">
        <v>1</v>
      </c>
      <c r="AO32" s="12" t="s">
        <v>2165</v>
      </c>
    </row>
    <row r="33">
      <c r="A33" s="13" t="n">
        <v>20230930</v>
      </c>
      <c r="B33" s="14" t="n">
        <v>504</v>
      </c>
      <c r="C33" s="14" t="s">
        <v>2470</v>
      </c>
      <c r="D33" s="14" t="s">
        <v>2471</v>
      </c>
      <c r="E33" s="14" t="s">
        <v>2472</v>
      </c>
      <c r="F33" s="14" t="s">
        <v>2290</v>
      </c>
      <c r="G33" s="14" t="s">
        <v>2473</v>
      </c>
      <c r="H33" s="14" t="s">
        <v>2292</v>
      </c>
      <c r="I33" s="14" t="s">
        <v>2293</v>
      </c>
      <c r="J33" s="14" t="s">
        <v>2294</v>
      </c>
      <c r="K33" s="14" t="s">
        <v>2290</v>
      </c>
      <c r="L33" s="14" t="s">
        <v>2295</v>
      </c>
      <c r="M33" s="14" t="s">
        <v>2474</v>
      </c>
      <c r="N33" s="14" t="s">
        <v>2475</v>
      </c>
      <c r="O33" s="14" t="s">
        <v>2290</v>
      </c>
      <c r="P33" s="14" t="n">
        <v>2305000</v>
      </c>
      <c r="Q33" s="14" t="n">
        <v>1869000</v>
      </c>
      <c r="R33" s="15" t="n">
        <v>44439</v>
      </c>
      <c r="S33" s="14" t="n">
        <v>2021</v>
      </c>
      <c r="T33" s="14"/>
      <c r="U33" s="14" t="s">
        <v>2195</v>
      </c>
      <c r="V33" s="14" t="s">
        <v>2177</v>
      </c>
      <c r="W33" s="14" t="n">
        <v>300</v>
      </c>
      <c r="X33" s="14" t="n">
        <v>541714</v>
      </c>
      <c r="Y33" s="14"/>
      <c r="Z33" s="14"/>
      <c r="AA33" s="14"/>
      <c r="AB33" s="14" t="s">
        <v>2299</v>
      </c>
      <c r="AC33" s="14" t="s">
        <v>2290</v>
      </c>
      <c r="AD33" s="14" t="s">
        <v>2300</v>
      </c>
      <c r="AE33" s="14" t="s">
        <v>2180</v>
      </c>
      <c r="AF33" s="14" t="s">
        <v>2163</v>
      </c>
      <c r="AG33" s="14" t="s">
        <v>2428</v>
      </c>
      <c r="AH33" s="14" t="s">
        <v>2164</v>
      </c>
      <c r="AI33" s="14"/>
      <c r="AJ33" s="14"/>
      <c r="AK33" s="14" t="n">
        <v>0</v>
      </c>
      <c r="AL33" s="14" t="n">
        <v>10</v>
      </c>
      <c r="AM33" s="15" t="n">
        <v>1998498.51491351</v>
      </c>
      <c r="AN33" s="14" t="b">
        <v>1</v>
      </c>
      <c r="AO33" s="16" t="s">
        <v>2165</v>
      </c>
    </row>
    <row r="34">
      <c r="A34" s="9" t="n">
        <v>20230930</v>
      </c>
      <c r="B34" s="10" t="n">
        <v>504</v>
      </c>
      <c r="C34" s="10" t="s">
        <v>2476</v>
      </c>
      <c r="D34" s="10" t="s">
        <v>2477</v>
      </c>
      <c r="E34" s="10" t="s">
        <v>2478</v>
      </c>
      <c r="F34" s="10" t="s">
        <v>2151</v>
      </c>
      <c r="G34" s="10" t="s">
        <v>2479</v>
      </c>
      <c r="H34" s="10" t="s">
        <v>2339</v>
      </c>
      <c r="I34" s="10" t="s">
        <v>2340</v>
      </c>
      <c r="J34" s="10" t="s">
        <v>2341</v>
      </c>
      <c r="K34" s="10" t="s">
        <v>2151</v>
      </c>
      <c r="L34" s="10" t="s">
        <v>2342</v>
      </c>
      <c r="M34" s="10" t="s">
        <v>2480</v>
      </c>
      <c r="N34" s="10" t="s">
        <v>2481</v>
      </c>
      <c r="O34" s="10" t="s">
        <v>2151</v>
      </c>
      <c r="P34" s="10" t="n">
        <v>1050000</v>
      </c>
      <c r="Q34" s="10" t="n">
        <v>865000</v>
      </c>
      <c r="R34" s="11" t="n">
        <v>44537</v>
      </c>
      <c r="S34" s="10" t="n">
        <v>2022</v>
      </c>
      <c r="T34" s="10" t="s">
        <v>2482</v>
      </c>
      <c r="U34" s="10" t="s">
        <v>2195</v>
      </c>
      <c r="V34" s="10" t="s">
        <v>2177</v>
      </c>
      <c r="W34" s="10" t="n">
        <v>300</v>
      </c>
      <c r="X34" s="10" t="n">
        <v>541714</v>
      </c>
      <c r="Y34" s="10"/>
      <c r="Z34" s="10"/>
      <c r="AA34" s="10"/>
      <c r="AB34" s="10" t="s">
        <v>2160</v>
      </c>
      <c r="AC34" s="10" t="s">
        <v>2151</v>
      </c>
      <c r="AD34" s="10" t="s">
        <v>2161</v>
      </c>
      <c r="AE34" s="10" t="s">
        <v>2383</v>
      </c>
      <c r="AF34" s="10" t="s">
        <v>2163</v>
      </c>
      <c r="AG34" s="10" t="s">
        <v>2428</v>
      </c>
      <c r="AH34" s="10" t="s">
        <v>2199</v>
      </c>
      <c r="AI34" s="10"/>
      <c r="AJ34" s="10"/>
      <c r="AK34" s="10" t="n">
        <v>0</v>
      </c>
      <c r="AL34" s="10" t="n">
        <v>5</v>
      </c>
      <c r="AM34" s="11" t="n">
        <v>865000</v>
      </c>
      <c r="AN34" s="10" t="b">
        <v>1</v>
      </c>
      <c r="AO34" s="12" t="s">
        <v>2165</v>
      </c>
    </row>
    <row r="35">
      <c r="A35" s="13" t="n">
        <v>20230930</v>
      </c>
      <c r="B35" s="14" t="n">
        <v>504</v>
      </c>
      <c r="C35" s="14" t="s">
        <v>2483</v>
      </c>
      <c r="D35" s="14" t="s">
        <v>2484</v>
      </c>
      <c r="E35" s="14" t="s">
        <v>2466</v>
      </c>
      <c r="F35" s="14" t="s">
        <v>2151</v>
      </c>
      <c r="G35" s="14" t="s">
        <v>2485</v>
      </c>
      <c r="H35" s="14" t="s">
        <v>2464</v>
      </c>
      <c r="I35" s="14" t="s">
        <v>2465</v>
      </c>
      <c r="J35" s="14" t="s">
        <v>2466</v>
      </c>
      <c r="K35" s="14" t="s">
        <v>2151</v>
      </c>
      <c r="L35" s="14" t="s">
        <v>2467</v>
      </c>
      <c r="M35" s="14" t="s">
        <v>2240</v>
      </c>
      <c r="N35" s="14" t="s">
        <v>2241</v>
      </c>
      <c r="O35" s="14" t="s">
        <v>2211</v>
      </c>
      <c r="P35" s="14" t="n">
        <v>3806842</v>
      </c>
      <c r="Q35" s="14" t="n">
        <v>3130000</v>
      </c>
      <c r="R35" s="15" t="n">
        <v>44601</v>
      </c>
      <c r="S35" s="14" t="n">
        <v>2022</v>
      </c>
      <c r="T35" s="14"/>
      <c r="U35" s="14" t="s">
        <v>2176</v>
      </c>
      <c r="V35" s="14" t="s">
        <v>2177</v>
      </c>
      <c r="W35" s="14" t="n">
        <v>300</v>
      </c>
      <c r="X35" s="14" t="n">
        <v>541714</v>
      </c>
      <c r="Y35" s="14"/>
      <c r="Z35" s="14"/>
      <c r="AA35" s="14"/>
      <c r="AB35" s="14" t="s">
        <v>2486</v>
      </c>
      <c r="AC35" s="14" t="s">
        <v>2151</v>
      </c>
      <c r="AD35" s="14" t="s">
        <v>2487</v>
      </c>
      <c r="AE35" s="14" t="s">
        <v>2488</v>
      </c>
      <c r="AF35" s="14" t="s">
        <v>2163</v>
      </c>
      <c r="AG35" s="14" t="s">
        <v>2428</v>
      </c>
      <c r="AH35" s="14" t="s">
        <v>2489</v>
      </c>
      <c r="AI35" s="14"/>
      <c r="AJ35" s="14"/>
      <c r="AK35" s="14" t="n">
        <v>0</v>
      </c>
      <c r="AL35" s="14" t="n">
        <v>9</v>
      </c>
      <c r="AM35" s="15" t="n">
        <v>3130000</v>
      </c>
      <c r="AN35" s="14" t="b">
        <v>1</v>
      </c>
      <c r="AO35" s="16" t="s">
        <v>2165</v>
      </c>
    </row>
    <row r="36">
      <c r="A36" s="9" t="n">
        <v>20230930</v>
      </c>
      <c r="B36" s="10" t="n">
        <v>504</v>
      </c>
      <c r="C36" s="10" t="s">
        <v>2490</v>
      </c>
      <c r="D36" s="10" t="s">
        <v>2491</v>
      </c>
      <c r="E36" s="10" t="s">
        <v>2425</v>
      </c>
      <c r="F36" s="10" t="s">
        <v>2151</v>
      </c>
      <c r="G36" s="10" t="s">
        <v>2426</v>
      </c>
      <c r="H36" s="10" t="s">
        <v>2187</v>
      </c>
      <c r="I36" s="10" t="s">
        <v>2188</v>
      </c>
      <c r="J36" s="10" t="s">
        <v>2189</v>
      </c>
      <c r="K36" s="10" t="s">
        <v>2151</v>
      </c>
      <c r="L36" s="10" t="s">
        <v>2190</v>
      </c>
      <c r="M36" s="10" t="s">
        <v>2240</v>
      </c>
      <c r="N36" s="10" t="s">
        <v>2241</v>
      </c>
      <c r="O36" s="10" t="s">
        <v>2211</v>
      </c>
      <c r="P36" s="10" t="n">
        <v>2100000</v>
      </c>
      <c r="Q36" s="10" t="n">
        <v>1728000</v>
      </c>
      <c r="R36" s="11" t="n">
        <v>44673</v>
      </c>
      <c r="S36" s="10" t="n">
        <v>2022</v>
      </c>
      <c r="T36" s="10" t="s">
        <v>2492</v>
      </c>
      <c r="U36" s="10" t="s">
        <v>2195</v>
      </c>
      <c r="V36" s="10" t="s">
        <v>2177</v>
      </c>
      <c r="W36" s="10" t="n">
        <v>300</v>
      </c>
      <c r="X36" s="10" t="n">
        <v>541714</v>
      </c>
      <c r="Y36" s="10"/>
      <c r="Z36" s="10"/>
      <c r="AA36" s="10"/>
      <c r="AB36" s="10" t="s">
        <v>2253</v>
      </c>
      <c r="AC36" s="10" t="s">
        <v>2151</v>
      </c>
      <c r="AD36" s="10" t="s">
        <v>2254</v>
      </c>
      <c r="AE36" s="10" t="s">
        <v>2255</v>
      </c>
      <c r="AF36" s="10" t="s">
        <v>2163</v>
      </c>
      <c r="AG36" s="10" t="s">
        <v>2428</v>
      </c>
      <c r="AH36" s="10" t="s">
        <v>2199</v>
      </c>
      <c r="AI36" s="10"/>
      <c r="AJ36" s="10"/>
      <c r="AK36" s="10" t="n">
        <v>0</v>
      </c>
      <c r="AL36" s="10" t="n">
        <v>2</v>
      </c>
      <c r="AM36" s="11" t="n">
        <v>1728000</v>
      </c>
      <c r="AN36" s="10" t="b">
        <v>1</v>
      </c>
      <c r="AO36" s="12" t="s">
        <v>2165</v>
      </c>
    </row>
    <row r="37">
      <c r="A37" s="13" t="n">
        <v>20230930</v>
      </c>
      <c r="B37" s="14" t="n">
        <v>504</v>
      </c>
      <c r="C37" s="14" t="s">
        <v>2493</v>
      </c>
      <c r="D37" s="14" t="s">
        <v>2494</v>
      </c>
      <c r="E37" s="14" t="s">
        <v>2495</v>
      </c>
      <c r="F37" s="14" t="s">
        <v>2496</v>
      </c>
      <c r="G37" s="14" t="s">
        <v>2497</v>
      </c>
      <c r="H37" s="14" t="s">
        <v>2498</v>
      </c>
      <c r="I37" s="14" t="s">
        <v>2499</v>
      </c>
      <c r="J37" s="14" t="s">
        <v>2495</v>
      </c>
      <c r="K37" s="14" t="s">
        <v>2496</v>
      </c>
      <c r="L37" s="14" t="s">
        <v>2500</v>
      </c>
      <c r="M37" s="14" t="s">
        <v>2501</v>
      </c>
      <c r="N37" s="14" t="s">
        <v>2502</v>
      </c>
      <c r="O37" s="14" t="s">
        <v>2234</v>
      </c>
      <c r="P37" s="14" t="n">
        <v>2700000</v>
      </c>
      <c r="Q37" s="14" t="n">
        <v>2221000</v>
      </c>
      <c r="R37" s="15" t="n">
        <v>44782</v>
      </c>
      <c r="S37" s="14" t="n">
        <v>2022</v>
      </c>
      <c r="T37" s="14" t="s">
        <v>2503</v>
      </c>
      <c r="U37" s="14" t="s">
        <v>2195</v>
      </c>
      <c r="V37" s="14" t="s">
        <v>2177</v>
      </c>
      <c r="W37" s="14" t="n">
        <v>300</v>
      </c>
      <c r="X37" s="14" t="n">
        <v>541714</v>
      </c>
      <c r="Y37" s="14"/>
      <c r="Z37" s="14"/>
      <c r="AA37" s="14"/>
      <c r="AB37" s="14" t="s">
        <v>2504</v>
      </c>
      <c r="AC37" s="14" t="s">
        <v>2496</v>
      </c>
      <c r="AD37" s="14" t="s">
        <v>2505</v>
      </c>
      <c r="AE37" s="14" t="s">
        <v>2347</v>
      </c>
      <c r="AF37" s="14" t="s">
        <v>2163</v>
      </c>
      <c r="AG37" s="14" t="s">
        <v>2428</v>
      </c>
      <c r="AH37" s="14" t="s">
        <v>2199</v>
      </c>
      <c r="AI37" s="14"/>
      <c r="AJ37" s="14"/>
      <c r="AK37" s="14" t="n">
        <v>0</v>
      </c>
      <c r="AL37" s="14" t="n">
        <v>1</v>
      </c>
      <c r="AM37" s="15" t="n">
        <v>2221000</v>
      </c>
      <c r="AN37" s="14" t="b">
        <v>1</v>
      </c>
      <c r="AO37" s="16" t="s">
        <v>2165</v>
      </c>
    </row>
    <row r="38">
      <c r="A38" s="9" t="n">
        <v>20230930</v>
      </c>
      <c r="B38" s="10" t="n">
        <v>504</v>
      </c>
      <c r="C38" s="10" t="s">
        <v>2506</v>
      </c>
      <c r="D38" s="10" t="s">
        <v>2507</v>
      </c>
      <c r="E38" s="10" t="s">
        <v>2508</v>
      </c>
      <c r="F38" s="10" t="s">
        <v>2290</v>
      </c>
      <c r="G38" s="10" t="s">
        <v>2509</v>
      </c>
      <c r="H38" s="10" t="s">
        <v>2292</v>
      </c>
      <c r="I38" s="10" t="s">
        <v>2293</v>
      </c>
      <c r="J38" s="10" t="s">
        <v>2294</v>
      </c>
      <c r="K38" s="10" t="s">
        <v>2290</v>
      </c>
      <c r="L38" s="10" t="s">
        <v>2295</v>
      </c>
      <c r="M38" s="10" t="s">
        <v>2510</v>
      </c>
      <c r="N38" s="10" t="s">
        <v>2511</v>
      </c>
      <c r="O38" s="10" t="s">
        <v>2290</v>
      </c>
      <c r="P38" s="10" t="n">
        <v>2815000</v>
      </c>
      <c r="Q38" s="10" t="n">
        <v>2016000</v>
      </c>
      <c r="R38" s="11" t="n">
        <v>45190</v>
      </c>
      <c r="S38" s="10" t="n">
        <v>2023</v>
      </c>
      <c r="T38" s="10"/>
      <c r="U38" s="10" t="s">
        <v>2195</v>
      </c>
      <c r="V38" s="10" t="s">
        <v>2177</v>
      </c>
      <c r="W38" s="10" t="n">
        <v>120</v>
      </c>
      <c r="X38" s="10" t="n">
        <v>541714</v>
      </c>
      <c r="Y38" s="10"/>
      <c r="Z38" s="10"/>
      <c r="AA38" s="10"/>
      <c r="AB38" s="10" t="s">
        <v>2299</v>
      </c>
      <c r="AC38" s="10" t="s">
        <v>2290</v>
      </c>
      <c r="AD38" s="10" t="s">
        <v>2300</v>
      </c>
      <c r="AE38" s="10" t="s">
        <v>2512</v>
      </c>
      <c r="AF38" s="10" t="s">
        <v>2163</v>
      </c>
      <c r="AG38" s="10" t="s">
        <v>2513</v>
      </c>
      <c r="AH38" s="10" t="s">
        <v>2489</v>
      </c>
      <c r="AI38" s="10"/>
      <c r="AJ38" s="10"/>
      <c r="AK38" s="10" t="n">
        <v>0</v>
      </c>
      <c r="AL38" s="10" t="n">
        <v>4</v>
      </c>
      <c r="AM38" s="11" t="n">
        <v>1922857.5329416</v>
      </c>
      <c r="AN38" s="10" t="b">
        <v>1</v>
      </c>
      <c r="AO38" s="12" t="s">
        <v>2165</v>
      </c>
    </row>
    <row r="39">
      <c r="A39" s="20" t="n">
        <v>20230930</v>
      </c>
      <c r="B39" s="21" t="n">
        <v>504</v>
      </c>
      <c r="C39" s="21" t="s">
        <v>2514</v>
      </c>
      <c r="D39" s="21" t="s">
        <v>2515</v>
      </c>
      <c r="E39" s="21" t="s">
        <v>2516</v>
      </c>
      <c r="F39" s="21" t="s">
        <v>2517</v>
      </c>
      <c r="G39" s="21" t="s">
        <v>2518</v>
      </c>
      <c r="H39" s="21" t="s">
        <v>2339</v>
      </c>
      <c r="I39" s="21" t="s">
        <v>2340</v>
      </c>
      <c r="J39" s="21" t="s">
        <v>2341</v>
      </c>
      <c r="K39" s="21" t="s">
        <v>2151</v>
      </c>
      <c r="L39" s="21" t="s">
        <v>2342</v>
      </c>
      <c r="M39" s="21" t="s">
        <v>2519</v>
      </c>
      <c r="N39" s="21" t="s">
        <v>2441</v>
      </c>
      <c r="O39" s="21" t="s">
        <v>2151</v>
      </c>
      <c r="P39" s="21" t="n">
        <v>3560370</v>
      </c>
      <c r="Q39" s="21" t="n">
        <v>3640000</v>
      </c>
      <c r="R39" s="17" t="n">
        <v>45197</v>
      </c>
      <c r="S39" s="21" t="n">
        <v>2023</v>
      </c>
      <c r="T39" s="21"/>
      <c r="U39" s="21" t="s">
        <v>2520</v>
      </c>
      <c r="V39" s="21"/>
      <c r="W39" s="21" t="n">
        <v>300</v>
      </c>
      <c r="X39" s="21" t="n">
        <v>541714</v>
      </c>
      <c r="Y39" s="21"/>
      <c r="Z39" s="21"/>
      <c r="AA39" s="21"/>
      <c r="AB39" s="21" t="s">
        <v>2521</v>
      </c>
      <c r="AC39" s="21" t="s">
        <v>2517</v>
      </c>
      <c r="AD39" s="21" t="s">
        <v>2522</v>
      </c>
      <c r="AE39" s="21" t="s">
        <v>2268</v>
      </c>
      <c r="AF39" s="21" t="s">
        <v>2163</v>
      </c>
      <c r="AG39" s="21" t="s">
        <v>2428</v>
      </c>
      <c r="AH39" s="21" t="s">
        <v>2164</v>
      </c>
      <c r="AI39" s="21"/>
      <c r="AJ39" s="21"/>
      <c r="AK39" s="21" t="n">
        <v>0</v>
      </c>
      <c r="AL39" s="21" t="n">
        <v>27</v>
      </c>
      <c r="AM39" s="17" t="n">
        <v>3471826.10114456</v>
      </c>
      <c r="AN39" s="21" t="b">
        <v>1</v>
      </c>
      <c r="AO39" s="18" t="s">
        <v>2165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2024-01-19T20:04:26Z</dcterms:created>
  <dcterms:modified xsi:type="dcterms:W3CDTF">2024-05-02T01:39:05Z</dcterms:modified>
</cp:coreProperties>
</file>