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sers\Greg\Repositories\Vendor\Output\"/>
    </mc:Choice>
  </mc:AlternateContent>
  <xr:revisionPtr revIDLastSave="0" documentId="8_{7CBD3C0F-AB18-4230-9768-416B02D6587C}" xr6:coauthVersionLast="47" xr6:coauthVersionMax="47" xr10:uidLastSave="{00000000-0000-0000-0000-000000000000}"/>
  <bookViews>
    <workbookView xWindow="-120" yWindow="-120" windowWidth="29040" windowHeight="15840"/>
  </bookViews>
  <sheets>
    <sheet name="Federal_Vendor_Count_2021_08_12" sheetId="1" r:id="rId1"/>
  </sheets>
  <calcPr calcId="0"/>
</workbook>
</file>

<file path=xl/calcChain.xml><?xml version="1.0" encoding="utf-8"?>
<calcChain xmlns="http://schemas.openxmlformats.org/spreadsheetml/2006/main">
  <c r="O22" i="1" l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<sst xmlns="http://schemas.openxmlformats.org/spreadsheetml/2006/main" count="19" uniqueCount="11">
  <si>
    <t>Unlabeled</t>
  </si>
  <si>
    <t>Other Than Small</t>
  </si>
  <si>
    <t>Sometimes Small Vendor</t>
  </si>
  <si>
    <t>Always Small Vendor</t>
  </si>
  <si>
    <t>Vendors with contracts above the 10K threshold</t>
  </si>
  <si>
    <t>All sometimes Small</t>
  </si>
  <si>
    <t>Total</t>
  </si>
  <si>
    <t>All Vendors regardless of maximum contract size</t>
  </si>
  <si>
    <t>Size</t>
  </si>
  <si>
    <t>Reduction from assigning dunsnumber to parent companies</t>
  </si>
  <si>
    <t>Total Dunsnumbers count before assigning dunsnumbers to parent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</si>
</sst>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6" fontId="0" fillId="0" borderId="0" xfId="1" applyNumberFormat="1" applyFont="1"/>
    <xf numFmtId="0" fontId="16" fillId="0" borderId="0" xfId="0" applyFont="1"/>
    <xf numFmtId="0" fontId="0" fillId="0" borderId="10" xfId="0" applyBorder="1"/>
    <xf numFmtId="166" fontId="0" fillId="0" borderId="10" xfId="1" applyNumberFormat="1" applyFont="1" applyBorder="1"/>
    <xf numFmtId="0" fontId="0" fillId="0" borderId="0" xfId="0" applyFill="1" applyBorder="1"/>
    <xf numFmtId="166" fontId="0" fillId="0" borderId="0" xfId="0" applyNumberFormat="1"/>
    <xf numFmtId="0" fontId="16" fillId="0" borderId="0" xfId="0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A21" sqref="A21"/>
    </sheetView>
  </sheetViews>
  <sheetFormatPr defaultRowHeight="15" x14ac:dyDescent="0.25"/>
  <cols>
    <col min="1" max="1" width="45" bestFit="1" customWidth="1"/>
    <col min="2" max="15" width="11.5703125" bestFit="1" customWidth="1"/>
  </cols>
  <sheetData>
    <row r="1" spans="1:15" x14ac:dyDescent="0.25">
      <c r="A1" s="2" t="s">
        <v>4</v>
      </c>
    </row>
    <row r="2" spans="1:15" x14ac:dyDescent="0.25">
      <c r="A2" s="2" t="s">
        <v>8</v>
      </c>
      <c r="B2" s="2">
        <v>2007</v>
      </c>
      <c r="C2" s="2">
        <v>2008</v>
      </c>
      <c r="D2" s="2">
        <v>2009</v>
      </c>
      <c r="E2" s="2">
        <v>2010</v>
      </c>
      <c r="F2" s="2">
        <v>2011</v>
      </c>
      <c r="G2" s="2">
        <v>2012</v>
      </c>
      <c r="H2" s="2">
        <v>2013</v>
      </c>
      <c r="I2" s="2">
        <v>2014</v>
      </c>
      <c r="J2" s="2">
        <v>2015</v>
      </c>
      <c r="K2" s="2">
        <v>2016</v>
      </c>
      <c r="L2" s="2">
        <v>2017</v>
      </c>
      <c r="M2" s="2">
        <v>2018</v>
      </c>
      <c r="N2" s="2">
        <v>2019</v>
      </c>
      <c r="O2" s="2">
        <v>2020</v>
      </c>
    </row>
    <row r="3" spans="1:15" x14ac:dyDescent="0.25">
      <c r="A3" t="s">
        <v>0</v>
      </c>
      <c r="B3" s="1">
        <v>87</v>
      </c>
      <c r="C3" s="1">
        <v>62</v>
      </c>
      <c r="D3" s="1">
        <v>26</v>
      </c>
      <c r="E3" s="1">
        <v>16</v>
      </c>
      <c r="F3" s="1">
        <v>88</v>
      </c>
      <c r="G3" s="1">
        <v>63</v>
      </c>
      <c r="H3" s="1">
        <v>94</v>
      </c>
      <c r="I3" s="1">
        <v>81</v>
      </c>
      <c r="J3" s="1">
        <v>183</v>
      </c>
      <c r="K3" s="1">
        <v>154</v>
      </c>
      <c r="L3" s="1">
        <v>81</v>
      </c>
      <c r="M3" s="1">
        <v>93</v>
      </c>
      <c r="N3" s="1">
        <v>88</v>
      </c>
      <c r="O3" s="1">
        <v>63</v>
      </c>
    </row>
    <row r="4" spans="1:15" x14ac:dyDescent="0.25">
      <c r="A4" t="s">
        <v>1</v>
      </c>
      <c r="B4" s="1">
        <v>20318</v>
      </c>
      <c r="C4" s="1">
        <v>21392</v>
      </c>
      <c r="D4" s="1">
        <v>22891</v>
      </c>
      <c r="E4" s="1">
        <v>24188</v>
      </c>
      <c r="F4" s="1">
        <v>25007</v>
      </c>
      <c r="G4" s="1">
        <v>23133</v>
      </c>
      <c r="H4" s="1">
        <v>21751</v>
      </c>
      <c r="I4" s="1">
        <v>21120</v>
      </c>
      <c r="J4" s="1">
        <v>21465</v>
      </c>
      <c r="K4" s="1">
        <v>22483</v>
      </c>
      <c r="L4" s="1">
        <v>21038</v>
      </c>
      <c r="M4" s="1">
        <v>19983</v>
      </c>
      <c r="N4" s="1">
        <v>20834</v>
      </c>
      <c r="O4" s="1">
        <v>19557</v>
      </c>
    </row>
    <row r="5" spans="1:15" x14ac:dyDescent="0.25">
      <c r="A5" t="s">
        <v>2</v>
      </c>
      <c r="B5" s="1">
        <v>17825</v>
      </c>
      <c r="C5" s="1">
        <v>18500</v>
      </c>
      <c r="D5" s="1">
        <v>17879</v>
      </c>
      <c r="E5" s="1">
        <v>18170</v>
      </c>
      <c r="F5" s="1">
        <v>16869</v>
      </c>
      <c r="G5" s="1">
        <v>15328</v>
      </c>
      <c r="H5" s="1">
        <v>14245</v>
      </c>
      <c r="I5" s="1">
        <v>13371</v>
      </c>
      <c r="J5" s="1">
        <v>14013</v>
      </c>
      <c r="K5" s="1">
        <v>14164</v>
      </c>
      <c r="L5" s="1">
        <v>13995</v>
      </c>
      <c r="M5" s="1">
        <v>11874</v>
      </c>
      <c r="N5" s="1">
        <v>11101</v>
      </c>
      <c r="O5" s="1">
        <v>10251</v>
      </c>
    </row>
    <row r="6" spans="1:15" x14ac:dyDescent="0.25">
      <c r="A6" s="3" t="s">
        <v>3</v>
      </c>
      <c r="B6" s="4">
        <v>81265</v>
      </c>
      <c r="C6" s="4">
        <v>83623</v>
      </c>
      <c r="D6" s="4">
        <v>84556</v>
      </c>
      <c r="E6" s="4">
        <v>85399</v>
      </c>
      <c r="F6" s="4">
        <v>84423</v>
      </c>
      <c r="G6" s="4">
        <v>78057</v>
      </c>
      <c r="H6" s="4">
        <v>73132</v>
      </c>
      <c r="I6" s="4">
        <v>73969</v>
      </c>
      <c r="J6" s="4">
        <v>70375</v>
      </c>
      <c r="K6" s="4">
        <v>69385</v>
      </c>
      <c r="L6" s="4">
        <v>70410</v>
      </c>
      <c r="M6" s="4">
        <v>58351</v>
      </c>
      <c r="N6" s="4">
        <v>61656</v>
      </c>
      <c r="O6" s="4">
        <v>54975</v>
      </c>
    </row>
    <row r="7" spans="1:15" x14ac:dyDescent="0.25">
      <c r="A7" s="5" t="s">
        <v>5</v>
      </c>
      <c r="B7" s="1">
        <f>SUBTOTAL(9,B5:B6)</f>
        <v>99090</v>
      </c>
      <c r="C7" s="1">
        <f t="shared" ref="C7:O7" si="0">SUBTOTAL(9,C5:C6)</f>
        <v>102123</v>
      </c>
      <c r="D7" s="1">
        <f t="shared" si="0"/>
        <v>102435</v>
      </c>
      <c r="E7" s="1">
        <f t="shared" si="0"/>
        <v>103569</v>
      </c>
      <c r="F7" s="1">
        <f t="shared" si="0"/>
        <v>101292</v>
      </c>
      <c r="G7" s="1">
        <f t="shared" si="0"/>
        <v>93385</v>
      </c>
      <c r="H7" s="1">
        <f t="shared" si="0"/>
        <v>87377</v>
      </c>
      <c r="I7" s="1">
        <f t="shared" si="0"/>
        <v>87340</v>
      </c>
      <c r="J7" s="1">
        <f t="shared" si="0"/>
        <v>84388</v>
      </c>
      <c r="K7" s="1">
        <f t="shared" si="0"/>
        <v>83549</v>
      </c>
      <c r="L7" s="1">
        <f t="shared" si="0"/>
        <v>84405</v>
      </c>
      <c r="M7" s="1">
        <f t="shared" si="0"/>
        <v>70225</v>
      </c>
      <c r="N7" s="1">
        <f t="shared" si="0"/>
        <v>72757</v>
      </c>
      <c r="O7" s="1">
        <f t="shared" si="0"/>
        <v>65226</v>
      </c>
    </row>
    <row r="8" spans="1:15" x14ac:dyDescent="0.25">
      <c r="A8" s="5" t="s">
        <v>6</v>
      </c>
      <c r="B8" s="1">
        <f>SUBTOTAL(9,B3:B6)</f>
        <v>119495</v>
      </c>
      <c r="C8" s="1">
        <f t="shared" ref="C8:O8" si="1">SUBTOTAL(9,C3:C6)</f>
        <v>123577</v>
      </c>
      <c r="D8" s="1">
        <f t="shared" si="1"/>
        <v>125352</v>
      </c>
      <c r="E8" s="1">
        <f t="shared" si="1"/>
        <v>127773</v>
      </c>
      <c r="F8" s="1">
        <f t="shared" si="1"/>
        <v>126387</v>
      </c>
      <c r="G8" s="1">
        <f t="shared" si="1"/>
        <v>116581</v>
      </c>
      <c r="H8" s="1">
        <f t="shared" si="1"/>
        <v>109222</v>
      </c>
      <c r="I8" s="1">
        <f t="shared" si="1"/>
        <v>108541</v>
      </c>
      <c r="J8" s="1">
        <f t="shared" si="1"/>
        <v>106036</v>
      </c>
      <c r="K8" s="1">
        <f t="shared" si="1"/>
        <v>106186</v>
      </c>
      <c r="L8" s="1">
        <f t="shared" si="1"/>
        <v>105524</v>
      </c>
      <c r="M8" s="1">
        <f t="shared" si="1"/>
        <v>90301</v>
      </c>
      <c r="N8" s="1">
        <f t="shared" si="1"/>
        <v>93679</v>
      </c>
      <c r="O8" s="1">
        <f t="shared" si="1"/>
        <v>84846</v>
      </c>
    </row>
    <row r="10" spans="1:15" x14ac:dyDescent="0.25">
      <c r="A10" s="2" t="s">
        <v>7</v>
      </c>
    </row>
    <row r="11" spans="1:15" x14ac:dyDescent="0.25">
      <c r="A11" t="s">
        <v>8</v>
      </c>
      <c r="B11" s="2">
        <v>2007</v>
      </c>
      <c r="C11" s="2">
        <v>2008</v>
      </c>
      <c r="D11" s="2">
        <v>2009</v>
      </c>
      <c r="E11" s="2">
        <v>2010</v>
      </c>
      <c r="F11" s="2">
        <v>2011</v>
      </c>
      <c r="G11" s="2">
        <v>2012</v>
      </c>
      <c r="H11" s="2">
        <v>2013</v>
      </c>
      <c r="I11" s="2">
        <v>2014</v>
      </c>
      <c r="J11" s="2">
        <v>2015</v>
      </c>
      <c r="K11" s="2">
        <v>2016</v>
      </c>
      <c r="L11" s="2">
        <v>2017</v>
      </c>
      <c r="M11" s="2">
        <v>2018</v>
      </c>
      <c r="N11" s="2">
        <v>2019</v>
      </c>
      <c r="O11" s="2">
        <v>2020</v>
      </c>
    </row>
    <row r="12" spans="1:15" x14ac:dyDescent="0.25">
      <c r="A12" t="s">
        <v>0</v>
      </c>
      <c r="B12" s="1">
        <v>321</v>
      </c>
      <c r="C12" s="1">
        <v>255</v>
      </c>
      <c r="D12" s="1">
        <v>107</v>
      </c>
      <c r="E12" s="1">
        <v>91</v>
      </c>
      <c r="F12" s="1">
        <v>184</v>
      </c>
      <c r="G12" s="1">
        <v>150</v>
      </c>
      <c r="H12" s="1">
        <v>200</v>
      </c>
      <c r="I12" s="1">
        <v>181</v>
      </c>
      <c r="J12" s="1">
        <v>356</v>
      </c>
      <c r="K12" s="1">
        <v>283</v>
      </c>
      <c r="L12" s="1">
        <v>2366</v>
      </c>
      <c r="M12" s="1">
        <v>2926</v>
      </c>
      <c r="N12" s="1">
        <v>2871</v>
      </c>
      <c r="O12" s="1">
        <v>2232</v>
      </c>
    </row>
    <row r="13" spans="1:15" x14ac:dyDescent="0.25">
      <c r="A13" t="s">
        <v>1</v>
      </c>
      <c r="B13" s="1">
        <v>29147</v>
      </c>
      <c r="C13" s="1">
        <v>30452</v>
      </c>
      <c r="D13" s="1">
        <v>31103</v>
      </c>
      <c r="E13" s="1">
        <v>32684</v>
      </c>
      <c r="F13" s="1">
        <v>34483</v>
      </c>
      <c r="G13" s="1">
        <v>31464</v>
      </c>
      <c r="H13" s="1">
        <v>29070</v>
      </c>
      <c r="I13" s="1">
        <v>27594</v>
      </c>
      <c r="J13" s="1">
        <v>28804</v>
      </c>
      <c r="K13" s="1">
        <v>29090</v>
      </c>
      <c r="L13" s="1">
        <v>27605</v>
      </c>
      <c r="M13" s="1">
        <v>25522</v>
      </c>
      <c r="N13" s="1">
        <v>24707</v>
      </c>
      <c r="O13" s="1">
        <v>22783</v>
      </c>
    </row>
    <row r="14" spans="1:15" x14ac:dyDescent="0.25">
      <c r="A14" t="s">
        <v>2</v>
      </c>
      <c r="B14" s="1">
        <v>20568</v>
      </c>
      <c r="C14" s="1">
        <v>21242</v>
      </c>
      <c r="D14" s="1">
        <v>19584</v>
      </c>
      <c r="E14" s="1">
        <v>19879</v>
      </c>
      <c r="F14" s="1">
        <v>18852</v>
      </c>
      <c r="G14" s="1">
        <v>16906</v>
      </c>
      <c r="H14" s="1">
        <v>15718</v>
      </c>
      <c r="I14" s="1">
        <v>14557</v>
      </c>
      <c r="J14" s="1">
        <v>15483</v>
      </c>
      <c r="K14" s="1">
        <v>15475</v>
      </c>
      <c r="L14" s="1">
        <v>15329</v>
      </c>
      <c r="M14" s="1">
        <v>12828</v>
      </c>
      <c r="N14" s="1">
        <v>11655</v>
      </c>
      <c r="O14" s="1">
        <v>10754</v>
      </c>
    </row>
    <row r="15" spans="1:15" x14ac:dyDescent="0.25">
      <c r="A15" s="3" t="s">
        <v>3</v>
      </c>
      <c r="B15" s="4">
        <v>124783</v>
      </c>
      <c r="C15" s="4">
        <v>125888</v>
      </c>
      <c r="D15" s="4">
        <v>121319</v>
      </c>
      <c r="E15" s="4">
        <v>120840</v>
      </c>
      <c r="F15" s="4">
        <v>117240</v>
      </c>
      <c r="G15" s="4">
        <v>106887</v>
      </c>
      <c r="H15" s="4">
        <v>97577</v>
      </c>
      <c r="I15" s="4">
        <v>96896</v>
      </c>
      <c r="J15" s="4">
        <v>93030</v>
      </c>
      <c r="K15" s="4">
        <v>89789</v>
      </c>
      <c r="L15" s="4">
        <v>91746</v>
      </c>
      <c r="M15" s="4">
        <v>74854</v>
      </c>
      <c r="N15" s="4">
        <v>74494</v>
      </c>
      <c r="O15" s="4">
        <v>65660</v>
      </c>
    </row>
    <row r="16" spans="1:15" x14ac:dyDescent="0.25">
      <c r="A16" s="5" t="s">
        <v>5</v>
      </c>
      <c r="B16" s="1">
        <f>SUBTOTAL(9,B14:B15)</f>
        <v>145351</v>
      </c>
      <c r="C16" s="1">
        <f t="shared" ref="C16" si="2">SUBTOTAL(9,C14:C15)</f>
        <v>147130</v>
      </c>
      <c r="D16" s="1">
        <f t="shared" ref="D16" si="3">SUBTOTAL(9,D14:D15)</f>
        <v>140903</v>
      </c>
      <c r="E16" s="1">
        <f t="shared" ref="E16" si="4">SUBTOTAL(9,E14:E15)</f>
        <v>140719</v>
      </c>
      <c r="F16" s="1">
        <f t="shared" ref="F16" si="5">SUBTOTAL(9,F14:F15)</f>
        <v>136092</v>
      </c>
      <c r="G16" s="1">
        <f t="shared" ref="G16" si="6">SUBTOTAL(9,G14:G15)</f>
        <v>123793</v>
      </c>
      <c r="H16" s="1">
        <f t="shared" ref="H16" si="7">SUBTOTAL(9,H14:H15)</f>
        <v>113295</v>
      </c>
      <c r="I16" s="1">
        <f t="shared" ref="I16" si="8">SUBTOTAL(9,I14:I15)</f>
        <v>111453</v>
      </c>
      <c r="J16" s="1">
        <f t="shared" ref="J16" si="9">SUBTOTAL(9,J14:J15)</f>
        <v>108513</v>
      </c>
      <c r="K16" s="1">
        <f t="shared" ref="K16" si="10">SUBTOTAL(9,K14:K15)</f>
        <v>105264</v>
      </c>
      <c r="L16" s="1">
        <f t="shared" ref="L16" si="11">SUBTOTAL(9,L14:L15)</f>
        <v>107075</v>
      </c>
      <c r="M16" s="1">
        <f t="shared" ref="M16" si="12">SUBTOTAL(9,M14:M15)</f>
        <v>87682</v>
      </c>
      <c r="N16" s="1">
        <f t="shared" ref="N16" si="13">SUBTOTAL(9,N14:N15)</f>
        <v>86149</v>
      </c>
      <c r="O16" s="1">
        <f t="shared" ref="O16" si="14">SUBTOTAL(9,O14:O15)</f>
        <v>76414</v>
      </c>
    </row>
    <row r="17" spans="1:15" x14ac:dyDescent="0.25">
      <c r="A17" s="5" t="s">
        <v>6</v>
      </c>
      <c r="B17" s="1">
        <f>SUBTOTAL(9,B12:B15)</f>
        <v>174819</v>
      </c>
      <c r="C17" s="1">
        <f t="shared" ref="C17:O17" si="15">SUBTOTAL(9,C12:C15)</f>
        <v>177837</v>
      </c>
      <c r="D17" s="1">
        <f t="shared" si="15"/>
        <v>172113</v>
      </c>
      <c r="E17" s="1">
        <f t="shared" si="15"/>
        <v>173494</v>
      </c>
      <c r="F17" s="1">
        <f t="shared" si="15"/>
        <v>170759</v>
      </c>
      <c r="G17" s="1">
        <f t="shared" si="15"/>
        <v>155407</v>
      </c>
      <c r="H17" s="1">
        <f t="shared" si="15"/>
        <v>142565</v>
      </c>
      <c r="I17" s="1">
        <f t="shared" si="15"/>
        <v>139228</v>
      </c>
      <c r="J17" s="1">
        <f t="shared" si="15"/>
        <v>137673</v>
      </c>
      <c r="K17" s="1">
        <f t="shared" si="15"/>
        <v>134637</v>
      </c>
      <c r="L17" s="1">
        <f t="shared" si="15"/>
        <v>137046</v>
      </c>
      <c r="M17" s="1">
        <f t="shared" si="15"/>
        <v>116130</v>
      </c>
      <c r="N17" s="1">
        <f t="shared" si="15"/>
        <v>113727</v>
      </c>
      <c r="O17" s="1">
        <f t="shared" si="15"/>
        <v>101429</v>
      </c>
    </row>
    <row r="20" spans="1:15" ht="30" x14ac:dyDescent="0.25">
      <c r="A20" s="7" t="s">
        <v>10</v>
      </c>
      <c r="B20" s="2">
        <v>2007</v>
      </c>
      <c r="C20" s="2">
        <v>2008</v>
      </c>
      <c r="D20" s="2">
        <v>2009</v>
      </c>
      <c r="E20" s="2">
        <v>2010</v>
      </c>
      <c r="F20" s="2">
        <v>2011</v>
      </c>
      <c r="G20" s="2">
        <v>2012</v>
      </c>
      <c r="H20" s="2">
        <v>2013</v>
      </c>
      <c r="I20" s="2">
        <v>2014</v>
      </c>
      <c r="J20" s="2">
        <v>2015</v>
      </c>
      <c r="K20" s="2">
        <v>2016</v>
      </c>
      <c r="L20" s="2">
        <v>2017</v>
      </c>
      <c r="M20" s="2">
        <v>2018</v>
      </c>
      <c r="N20" s="2">
        <v>2019</v>
      </c>
      <c r="O20" s="2">
        <v>2020</v>
      </c>
    </row>
    <row r="21" spans="1:15" x14ac:dyDescent="0.25">
      <c r="A21" t="s">
        <v>6</v>
      </c>
      <c r="B21" s="1">
        <v>238800</v>
      </c>
      <c r="C21" s="1">
        <v>252977</v>
      </c>
      <c r="D21" s="1">
        <v>252200</v>
      </c>
      <c r="E21" s="1">
        <v>262093</v>
      </c>
      <c r="F21" s="1">
        <v>248993</v>
      </c>
      <c r="G21" s="1">
        <v>225116</v>
      </c>
      <c r="H21" s="1">
        <v>209280</v>
      </c>
      <c r="I21" s="1">
        <v>161675</v>
      </c>
      <c r="J21" s="1">
        <v>159438</v>
      </c>
      <c r="K21" s="1">
        <v>156556</v>
      </c>
      <c r="L21" s="1">
        <v>159722</v>
      </c>
      <c r="M21" s="1">
        <v>144845</v>
      </c>
      <c r="N21" s="1">
        <v>133867</v>
      </c>
      <c r="O21" s="1">
        <v>120178</v>
      </c>
    </row>
    <row r="22" spans="1:15" x14ac:dyDescent="0.25">
      <c r="A22" t="s">
        <v>9</v>
      </c>
      <c r="B22" s="6">
        <f>B21-B17</f>
        <v>63981</v>
      </c>
      <c r="C22" s="6">
        <f t="shared" ref="C22:O22" si="16">C21-C17</f>
        <v>75140</v>
      </c>
      <c r="D22" s="6">
        <f t="shared" si="16"/>
        <v>80087</v>
      </c>
      <c r="E22" s="6">
        <f t="shared" si="16"/>
        <v>88599</v>
      </c>
      <c r="F22" s="6">
        <f t="shared" si="16"/>
        <v>78234</v>
      </c>
      <c r="G22" s="6">
        <f t="shared" si="16"/>
        <v>69709</v>
      </c>
      <c r="H22" s="6">
        <f t="shared" si="16"/>
        <v>66715</v>
      </c>
      <c r="I22" s="6">
        <f t="shared" si="16"/>
        <v>22447</v>
      </c>
      <c r="J22" s="6">
        <f t="shared" si="16"/>
        <v>21765</v>
      </c>
      <c r="K22" s="6">
        <f t="shared" si="16"/>
        <v>21919</v>
      </c>
      <c r="L22" s="6">
        <f t="shared" si="16"/>
        <v>22676</v>
      </c>
      <c r="M22" s="6">
        <f t="shared" si="16"/>
        <v>28715</v>
      </c>
      <c r="N22" s="6">
        <f t="shared" si="16"/>
        <v>20140</v>
      </c>
      <c r="O22" s="6">
        <f t="shared" si="16"/>
        <v>18749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Federal_Vendor_Count_2021_08_12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2021-08-12T15:39:30Z</dcterms:created>
  <dcterms:modified xsi:type="dcterms:W3CDTF">2021-08-12T15:39:46Z</dcterms:modified>
</cp:coreProperties>
</file>