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rit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<sst xmlns="http://schemas.openxmlformats.org/spreadsheetml/2006/main" count="29" uniqueCount="29">
  <si>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program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</si>
  <si>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</si>
  <si>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</si>
  <si>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</si>
  <si>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</si>
  <si>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</si>
  <si>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</si>
  <si>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</si>
  <si>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</si>
  <si>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</si>
  <si>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</si>
  <si>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</si>
  <si>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</si>
  <si>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</si>
  <si>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</si>
  <si>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</si>
  <si>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</si>
  <si>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</si>
  <si>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EXIM</t>
  </si>
  <si>
    <t xml:space="preserve">Grand Total</t>
  </si>
  <si>
    <t xml:space="preserve">Biotechnology</t>
  </si>
  <si>
    <t xml:space="preserve">Computing</t>
  </si>
  <si>
    <t xml:space="preserve">FutureG</t>
  </si>
  <si>
    <t xml:space="preserve">High Technology</t>
  </si>
  <si>
    <t xml:space="preserve">Microelectronics</t>
  </si>
  <si>
    <t xml:space="preserve">Renewables</t>
  </si>
  <si>
    <t xml:space="preserve">SensorCyber</t>
  </si>
  <si>
    <t xml:space="preserve">Space</t>
  </si>
  <si>
    <t xml:space="preserve"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</si>
</sst>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7" formatCode="0.00,,,&quot;B&quot;"/>
    <numFmt numFmtId="173" formatCode="0.00,,,&quot;B&quot;"/>
    <numFmt numFmtId="174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7" fontId="1" fillId="0" borderId="0" xfId="0" applyFont="1" applyNumberFormat="1"/>
    <xf numFmtId="173" fontId="1" fillId="0" borderId="0" xfId="0" applyFont="1" applyNumberFormat="1"/>
    <xf numFmtId="17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0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</row>
    <row r="2">
      <c r="A2" t="str">
        <f>M2</f>
      </c>
      <c r="M2" t="s">
        <v>18</v>
      </c>
      <c r="N2" s="3" t="n">
        <v>318283710.6</v>
      </c>
      <c r="O2" s="3" t="n">
        <v>708932625.88</v>
      </c>
      <c r="P2" s="3" t="n">
        <v>1928896083.89</v>
      </c>
      <c r="Q2" s="3" t="n">
        <v>1046998761.06</v>
      </c>
      <c r="R2" s="3" t="n">
        <v>675638093.46</v>
      </c>
      <c r="S2" s="3" t="n">
        <v>130363067.88</v>
      </c>
      <c r="T2" s="3" t="n">
        <v>105787498</v>
      </c>
      <c r="U2" s="3" t="n">
        <v>109555302</v>
      </c>
      <c r="V2" s="3" t="n">
        <v>1620000</v>
      </c>
      <c r="W2" s="3" t="n">
        <v>5037093109.33</v>
      </c>
      <c r="X2" s="3" t="n">
        <v>3430993723.4</v>
      </c>
      <c r="Y2" s="1" t="n">
        <v>3323203879.67</v>
      </c>
      <c r="Z2" s="1" t="n">
        <v>8214219399.19</v>
      </c>
      <c r="AA2" s="1" t="n">
        <v>5395203769.73</v>
      </c>
      <c r="AB2" s="1" t="n">
        <v>5765261287.14</v>
      </c>
      <c r="AC2" s="1" t="n">
        <v>5241956891.07</v>
      </c>
      <c r="AD2" s="1" t="n">
        <v>2067222036.38</v>
      </c>
      <c r="AE2" s="1"/>
      <c r="AF2" s="1"/>
    </row>
    <row r="3">
      <c r="A3" t="str">
        <f>M3</f>
      </c>
      <c r="M3" t="s">
        <v>19</v>
      </c>
      <c r="N3" s="3" t="str">
        <f>Sum(N2:N2)</f>
      </c>
      <c r="O3" s="3" t="str">
        <f>Sum(O2:O2)</f>
      </c>
      <c r="P3" s="3" t="str">
        <f>Sum(P2:P2)</f>
      </c>
      <c r="Q3" s="3" t="str">
        <f>Sum(Q2:Q2)</f>
      </c>
      <c r="R3" s="3" t="str">
        <f>Sum(R2:R2)</f>
      </c>
      <c r="S3" s="3" t="str">
        <f>Sum(S2:S2)</f>
      </c>
      <c r="T3" s="3" t="str">
        <f>Sum(T2:T2)</f>
      </c>
      <c r="U3" s="3" t="str">
        <f>Sum(U2:U2)</f>
      </c>
      <c r="V3" s="3" t="str">
        <f>Sum(V2:V2)</f>
      </c>
      <c r="W3" s="3" t="str">
        <f>Sum(W2:W2)</f>
      </c>
      <c r="X3" s="3" t="str">
        <f>Sum(X2:X2)</f>
      </c>
      <c r="Y3" s="1" t="str">
        <f>Sum(Y2:Y2)</f>
      </c>
      <c r="Z3" s="1" t="str">
        <f>Sum(Z2:Z2)</f>
      </c>
      <c r="AA3" s="1" t="str">
        <f>Sum(AA2:AA2)</f>
      </c>
      <c r="AB3" s="1" t="str">
        <f>Sum(AB2:AB2)</f>
      </c>
      <c r="AC3" s="1" t="str">
        <f>Sum(AC2:AC2)</f>
      </c>
      <c r="AD3" s="1" t="str">
        <f>Sum(AD2:AD2)</f>
      </c>
      <c r="AE3" s="1"/>
      <c r="AF3" s="1"/>
    </row>
    <row r="6">
      <c r="A6" t="str">
        <f>M6</f>
      </c>
      <c r="M6" t="s">
        <v>0</v>
      </c>
      <c r="N6" t="s">
        <v>20</v>
      </c>
      <c r="O6" t="s">
        <v>21</v>
      </c>
      <c r="P6" t="s">
        <v>22</v>
      </c>
      <c r="Q6" t="s">
        <v>23</v>
      </c>
      <c r="R6" t="s">
        <v>24</v>
      </c>
      <c r="S6" t="s">
        <v>25</v>
      </c>
      <c r="T6" t="s">
        <v>26</v>
      </c>
      <c r="U6" t="s">
        <v>27</v>
      </c>
      <c r="V6" t="s">
        <v>28</v>
      </c>
      <c r="W6" t="s">
        <v>10</v>
      </c>
      <c r="X6" t="s">
        <v>11</v>
      </c>
      <c r="Y6" t="s">
        <v>12</v>
      </c>
      <c r="Z6" t="s">
        <v>13</v>
      </c>
      <c r="AA6" t="s">
        <v>14</v>
      </c>
      <c r="AB6" t="s">
        <v>15</v>
      </c>
      <c r="AC6" t="s">
        <v>16</v>
      </c>
      <c r="AD6" t="s">
        <v>17</v>
      </c>
    </row>
    <row r="7">
      <c r="A7" t="str">
        <f>M7</f>
      </c>
      <c r="M7" t="s">
        <v>18</v>
      </c>
      <c r="N7" s="3" t="n">
        <v>379136257.908385</v>
      </c>
      <c r="O7" s="3" t="n">
        <v>897874952.523335</v>
      </c>
      <c r="P7" s="3" t="n">
        <v>2387622334.00712</v>
      </c>
      <c r="Q7" s="3" t="n">
        <v>1280836426.74055</v>
      </c>
      <c r="R7" s="3" t="n">
        <v>829466573.838919</v>
      </c>
      <c r="S7" s="3" t="n">
        <v>145238216.810986</v>
      </c>
      <c r="T7" s="3" t="n">
        <v>130261245.499212</v>
      </c>
      <c r="U7" s="3" t="n">
        <v>135374166.63432</v>
      </c>
      <c r="V7" s="3" t="n">
        <v>2167256.9035638</v>
      </c>
      <c r="W7" s="3" t="n">
        <v>5992075718.93016</v>
      </c>
      <c r="X7" s="3" t="n">
        <v>4009884360.123</v>
      </c>
      <c r="Y7" s="1" t="n">
        <v>3794804720.01901</v>
      </c>
      <c r="Z7" s="1" t="n">
        <v>9199721176.81227</v>
      </c>
      <c r="AA7" s="1" t="n">
        <v>5962945507.222</v>
      </c>
      <c r="AB7" s="1" t="n">
        <v>6164722375.83608</v>
      </c>
      <c r="AC7" s="1" t="n">
        <v>5241956891.07</v>
      </c>
      <c r="AD7" s="1" t="n">
        <v>1971713028.23222</v>
      </c>
      <c r="AE7" s="1"/>
      <c r="AF7" s="1"/>
    </row>
    <row r="8">
      <c r="A8" t="str">
        <f>M8</f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1"/>
      <c r="Z8" s="1"/>
      <c r="AA8" s="1"/>
      <c r="AB8" s="1"/>
      <c r="AC8" s="1"/>
      <c r="AD8" s="1"/>
      <c r="AE8" s="1"/>
      <c r="AF8" s="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../output/OSC//EXIM/EXIM_Assistance.xlsx</dc:creator>
  <cp:lastModifiedBy>../output/OSC//EXIM/EXIM_Assistance.xlsx</cp:lastModifiedBy>
  <dcterms:created xsi:type="dcterms:W3CDTF">2023-12-28T14:47:48Z</dcterms:created>
</coreProperties>
</file>