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<sst xmlns="http://schemas.openxmlformats.org/spreadsheetml/2006/main" count="139" uniqueCount="139">
  <si>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</si>
  <si>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</si>
  <si>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</si>
  <si>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</si>
  <si>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</si>
  <si>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</si>
  <si>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</si>
  <si>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</si>
  <si>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</si>
  <si>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</si>
  <si>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</si>
  <si>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</si>
  <si>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</si>
  <si>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</si>
  <si>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</si>
  <si>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</si>
  <si>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</si>
  <si>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</si>
  <si>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</si>
  <si>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</si>
  <si>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</si>
  <si>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</si>
  <si>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</si>
  <si>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</si>
  <si>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</si>
  <si>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</si>
  <si>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</si>
  <si>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</si>
  <si>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</si>
  <si>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</si>
  <si>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</si>
  <si>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</si>
  <si>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</si>
  <si>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</si>
  <si>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</si>
  <si>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</si>
  <si>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</si>
  <si>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</si>
  <si>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</si>
  <si>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</si>
  <si>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</si>
  <si>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</si>
  <si>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</si>
  <si>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</si>
  <si>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</si>
  <si>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</si>
  <si>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</si>
  <si>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</si>
  <si>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</si>
  <si>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</si>
  <si>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</si>
  <si>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</si>
  <si>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</si>
  <si>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</si>
  <si>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</si>
  <si>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</si>
  <si>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</si>
  <si>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</si>
  <si>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</si>
  <si>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</si>
  <si>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</si>
  <si>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</si>
  <si>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</si>
  <si>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</si>
  <si>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</si>
  <si>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</si>
  <si>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</si>
  <si>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</si>
  <si>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</si>
  <si>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</si>
  <si>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</si>
  <si>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AEHF</t>
  </si>
  <si>
    <t xml:space="preserve">EELV</t>
  </si>
  <si>
    <t xml:space="preserve">MILSTAR</t>
  </si>
  <si>
    <t xml:space="preserve">MUOS</t>
  </si>
  <si>
    <t xml:space="preserve">NAVSTAR GPS</t>
  </si>
  <si>
    <t xml:space="preserve">Other Labeled Project</t>
  </si>
  <si>
    <t xml:space="preserve">SBIRS HIGH</t>
  </si>
  <si>
    <t xml:space="preserve">TITAN IV LAUNCH VEH PROGR</t>
  </si>
  <si>
    <t xml:space="preserve">WIDEBAND GAPFILLER</t>
  </si>
  <si>
    <t xml:space="preserve">TopPStext</t>
  </si>
  <si>
    <t xml:space="preserve">ENGINEERING AND
TECHNICAL SERVICES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</si>
  <si>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</si>
  <si>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</si>
  <si>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</si>
  <si>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</si>
  <si>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R&amp;D- DEFENSE
SYSTEM:
MISSILE/SPACE
SYSTEMS
(MANAGEMENT/SUPPORT)</t>
  </si>
  <si>
    <t xml:space="preserve">R&amp;D- DEFENSE
SYSTEM:
MISSILE/SPACE
SYSTEMS
(OPERATIONAL
SYSTEMS
DEVELOPMENT)</t>
  </si>
  <si>
    <t xml:space="preserve">R&amp;D- SPACE: OTHER
(APPLIED
RESEARCH/EXPLORATORY
DEVELOPMENT)</t>
  </si>
  <si>
    <t xml:space="preserve">R&amp;D- SPACE:
SCIENCE/APPLICATIONS
(OPERATIONAL
SYSTEMS
DEVELOPMENT)</t>
  </si>
  <si>
    <t xml:space="preserve">SPACE TRANSP &amp;
LAUNCH</t>
  </si>
  <si>
    <t xml:space="preserve">SPACE VEHICLES</t>
  </si>
  <si>
    <t xml:space="preserve">Project.Name</t>
  </si>
  <si>
    <t xml:space="preserve">ProjectID</t>
  </si>
  <si>
    <t xml:space="preserve">442</t>
  </si>
  <si>
    <t xml:space="preserve">470</t>
  </si>
  <si>
    <t xml:space="preserve">586</t>
  </si>
  <si>
    <t xml:space="preserve">ASMS ADV STRATEGIC MSL SY</t>
  </si>
  <si>
    <t xml:space="preserve">CNQ</t>
  </si>
  <si>
    <t xml:space="preserve">CNT</t>
  </si>
  <si>
    <t xml:space="preserve">CNY</t>
  </si>
  <si>
    <t xml:space="preserve">DEF METEOR SAT PROG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</si>
  <si>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</si>
  <si>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</si>
  <si>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</si>
  <si>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</si>
  <si>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</si>
  <si>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</si>
  <si>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EVOLVED EXPENDABLE LV PRO</t>
  </si>
  <si>
    <t xml:space="preserve">GAJ</t>
  </si>
  <si>
    <t xml:space="preserve">GBS</t>
  </si>
  <si>
    <t xml:space="preserve">GBSD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</si>
  <si>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</si>
  <si>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</si>
  <si>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</si>
  <si>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</si>
  <si>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</si>
  <si>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Mk21A Reentry Vehicle</t>
  </si>
  <si>
    <t xml:space="preserve">NAVSTAR</t>
  </si>
  <si>
    <t xml:space="preserve">NESP</t>
  </si>
  <si>
    <t xml:space="preserve">NMT</t>
  </si>
  <si>
    <t xml:space="preserve">NON-SYSTEM TRAINING DEVIC</t>
  </si>
  <si>
    <t xml:space="preserve">NPOESS</t>
  </si>
  <si>
    <t xml:space="preserve">NPOESS (DOC/NOAA)</t>
  </si>
  <si>
    <t xml:space="preserve">Other UAS</t>
  </si>
  <si>
    <t xml:space="preserve">QM-107 GD MSL TGT SYS</t>
  </si>
  <si>
    <t xml:space="preserve">SATELLITE COMMUNICATIONS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</si>
  <si>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</si>
  <si>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</si>
  <si>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</si>
  <si>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</si>
  <si>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SPS</t>
  </si>
  <si>
    <t xml:space="preserve">TELEPORT</t>
  </si>
  <si>
    <t xml:space="preserve">TITAN IV</t>
  </si>
  <si>
    <t xml:space="preserve">TSAT</t>
  </si>
  <si>
    <t xml:space="preserve">UHF FOLLOW-ON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</si>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</sst>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88" formatCode="0.00,,,&quot;B&quot;"/>
    <numFmt numFmtId="189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8" fontId="1" fillId="0" borderId="0" xfId="0" applyFont="1" applyNumberFormat="1"/>
    <xf numFmtId="189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870648000</v>
      </c>
      <c r="O2" s="1" t="n">
        <v>604167000</v>
      </c>
      <c r="P2" s="1" t="n">
        <v>383787864</v>
      </c>
      <c r="Q2" s="1" t="n">
        <v>347908293</v>
      </c>
      <c r="R2" s="1" t="n">
        <v>249118389</v>
      </c>
      <c r="S2" s="1" t="n">
        <v>262005028</v>
      </c>
      <c r="T2" s="1" t="n">
        <v>321493244</v>
      </c>
      <c r="U2" s="1" t="n">
        <v>392746576</v>
      </c>
      <c r="V2" s="1" t="n">
        <v>439513666</v>
      </c>
      <c r="W2" s="1" t="n">
        <v>313296174</v>
      </c>
      <c r="X2" s="1" t="n">
        <v>266733768</v>
      </c>
      <c r="Y2" s="1" t="n">
        <v>414212178</v>
      </c>
      <c r="Z2" s="1" t="n">
        <v>909008016</v>
      </c>
      <c r="AA2" s="1" t="n">
        <v>826341309</v>
      </c>
      <c r="AB2" s="1" t="n">
        <v>1194108799</v>
      </c>
      <c r="AC2" s="1" t="n">
        <v>1174917874</v>
      </c>
      <c r="AD2" s="1" t="n">
        <v>1477929696</v>
      </c>
      <c r="AE2" s="1" t="n">
        <v>1612576369.4044</v>
      </c>
      <c r="AF2" s="1" t="n">
        <v>2930660649.3006</v>
      </c>
      <c r="AG2" s="1" t="n">
        <v>3870303117.0769</v>
      </c>
      <c r="AH2" s="1" t="n">
        <v>3187840055.2305</v>
      </c>
      <c r="AI2" s="1" t="n">
        <v>3297423372.5833</v>
      </c>
      <c r="AJ2" s="1" t="n">
        <v>3953911174.6041</v>
      </c>
      <c r="AK2" s="1" t="n">
        <v>1678877823.2501</v>
      </c>
      <c r="AL2" s="1" t="n">
        <v>2099220070.6584</v>
      </c>
      <c r="AM2" s="1" t="n">
        <v>1008265757.749</v>
      </c>
      <c r="AN2" s="1" t="n">
        <v>1131256627.8225</v>
      </c>
      <c r="AO2" s="1" t="n">
        <v>409163889.8859</v>
      </c>
      <c r="AP2" s="1" t="n">
        <v>537632041.1166</v>
      </c>
      <c r="AQ2" s="1" t="n">
        <v>1045878749.8417</v>
      </c>
      <c r="AR2" s="1" t="n">
        <v>638338748.2632</v>
      </c>
      <c r="AS2" s="1" t="n">
        <v>965171477.9357</v>
      </c>
      <c r="AT2" s="1" t="n">
        <v>1344484785.0043</v>
      </c>
      <c r="AU2" s="1" t="n">
        <v>993928036.5235</v>
      </c>
      <c r="AV2" s="1"/>
      <c r="AW2" s="1"/>
    </row>
    <row r="3">
      <c r="A3" t="str">
        <f>M3</f>
      </c>
      <c r="M3" t="s">
        <v>36</v>
      </c>
      <c r="N3" s="1" t="n">
        <v>4106587000</v>
      </c>
      <c r="O3" s="1" t="n">
        <v>3750683000</v>
      </c>
      <c r="P3" s="1" t="n">
        <v>2620855895</v>
      </c>
      <c r="Q3" s="1" t="n">
        <v>2947199869</v>
      </c>
      <c r="R3" s="1" t="n">
        <v>2690843713</v>
      </c>
      <c r="S3" s="1" t="n">
        <v>2609408255</v>
      </c>
      <c r="T3" s="1" t="n">
        <v>2110335168</v>
      </c>
      <c r="U3" s="1" t="n">
        <v>2158944110</v>
      </c>
      <c r="V3" s="1" t="n">
        <v>2540412634</v>
      </c>
      <c r="W3" s="1" t="n">
        <v>2735807547</v>
      </c>
      <c r="X3" s="1" t="n">
        <v>2818863207</v>
      </c>
      <c r="Y3" s="1" t="n">
        <v>3586603391</v>
      </c>
      <c r="Z3" s="1" t="n">
        <v>3461039698</v>
      </c>
      <c r="AA3" s="1" t="n">
        <v>4389439413.6601</v>
      </c>
      <c r="AB3" s="1" t="n">
        <v>4976479723.2227</v>
      </c>
      <c r="AC3" s="1" t="n">
        <v>5167249643.2656</v>
      </c>
      <c r="AD3" s="1" t="n">
        <v>5935270514.5828</v>
      </c>
      <c r="AE3" s="1" t="n">
        <v>6348624985.2655</v>
      </c>
      <c r="AF3" s="1" t="n">
        <v>6003739113.7531</v>
      </c>
      <c r="AG3" s="1" t="n">
        <v>5821558338.1308</v>
      </c>
      <c r="AH3" s="1" t="n">
        <v>5642284614.4469</v>
      </c>
      <c r="AI3" s="1" t="n">
        <v>6786111002.0385</v>
      </c>
      <c r="AJ3" s="1" t="n">
        <v>5718545686.6909</v>
      </c>
      <c r="AK3" s="1" t="n">
        <v>4331467986.14</v>
      </c>
      <c r="AL3" s="1" t="n">
        <v>3059382573.7069</v>
      </c>
      <c r="AM3" s="1" t="n">
        <v>2946748513.6683</v>
      </c>
      <c r="AN3" s="1" t="n">
        <v>3083367103.8123</v>
      </c>
      <c r="AO3" s="1" t="n">
        <v>3300802568.021</v>
      </c>
      <c r="AP3" s="1" t="n">
        <v>3583057329.2598</v>
      </c>
      <c r="AQ3" s="1" t="n">
        <v>4103960736.5533</v>
      </c>
      <c r="AR3" s="1" t="n">
        <v>5173360312.4497</v>
      </c>
      <c r="AS3" s="1" t="n">
        <v>1247088166.2561</v>
      </c>
      <c r="AT3" s="1" t="n">
        <v>1082535932.6949</v>
      </c>
      <c r="AU3" s="1" t="n">
        <v>1059343178.322</v>
      </c>
      <c r="AV3" s="1"/>
      <c r="AW3" s="1"/>
    </row>
    <row r="4">
      <c r="A4" t="str">
        <f>M4</f>
      </c>
      <c r="M4" t="s">
        <v>37</v>
      </c>
      <c r="N4" s="1" t="n">
        <v>132083000</v>
      </c>
      <c r="O4" s="1" t="n">
        <v>181191000</v>
      </c>
      <c r="P4" s="1" t="n">
        <v>202412248</v>
      </c>
      <c r="Q4" s="1" t="n">
        <v>480788104</v>
      </c>
      <c r="R4" s="1" t="n">
        <v>764665627</v>
      </c>
      <c r="S4" s="1" t="n">
        <v>577899537</v>
      </c>
      <c r="T4" s="1" t="n">
        <v>518309730</v>
      </c>
      <c r="U4" s="1" t="n">
        <v>628374913</v>
      </c>
      <c r="V4" s="1" t="n">
        <v>571555426</v>
      </c>
      <c r="W4" s="1" t="n">
        <v>461136417</v>
      </c>
      <c r="X4" s="1" t="n">
        <v>97155149</v>
      </c>
      <c r="Y4" s="1" t="n">
        <v>153500144</v>
      </c>
      <c r="Z4" s="1" t="n">
        <v>123727814</v>
      </c>
      <c r="AA4" s="1" t="n">
        <v>73703415</v>
      </c>
      <c r="AB4" s="1" t="n">
        <v>108109993.9375</v>
      </c>
      <c r="AC4" s="1" t="n">
        <v>180128355</v>
      </c>
      <c r="AD4" s="1" t="n">
        <v>597284725.9851</v>
      </c>
      <c r="AE4" s="1" t="n">
        <v>249207072.5638</v>
      </c>
      <c r="AF4" s="1" t="n">
        <v>643108306.5131</v>
      </c>
      <c r="AG4" s="1" t="n">
        <v>689175299.4452</v>
      </c>
      <c r="AH4" s="1" t="n">
        <v>259242737.7158</v>
      </c>
      <c r="AI4" s="1" t="n">
        <v>214867335.3807</v>
      </c>
      <c r="AJ4" s="1" t="n">
        <v>276873515.1988</v>
      </c>
      <c r="AK4" s="1" t="n">
        <v>1560833859.9593</v>
      </c>
      <c r="AL4" s="1" t="n">
        <v>2690882889.4998</v>
      </c>
      <c r="AM4" s="1" t="n">
        <v>2008048248.0812</v>
      </c>
      <c r="AN4" s="1" t="n">
        <v>1861241982.6474</v>
      </c>
      <c r="AO4" s="1" t="n">
        <v>2340611920.8674</v>
      </c>
      <c r="AP4" s="1" t="n">
        <v>1824835239.7762</v>
      </c>
      <c r="AQ4" s="1" t="n">
        <v>2066605793.7409</v>
      </c>
      <c r="AR4" s="1" t="n">
        <v>1535058340.7351</v>
      </c>
      <c r="AS4" s="1" t="n">
        <v>1412808137.1858</v>
      </c>
      <c r="AT4" s="1" t="n">
        <v>2216035418.001</v>
      </c>
      <c r="AU4" s="1" t="n">
        <v>528764464.7716</v>
      </c>
      <c r="AV4" s="1"/>
      <c r="AW4" s="1"/>
    </row>
    <row r="5">
      <c r="A5" t="str">
        <f>M5</f>
      </c>
      <c r="M5" t="s">
        <v>137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1730440383.35167</v>
      </c>
      <c r="O9" s="1" t="n">
        <v>1159444534.78298</v>
      </c>
      <c r="P9" s="1" t="n">
        <v>718560893.080731</v>
      </c>
      <c r="Q9" s="1" t="n">
        <v>636433634.079564</v>
      </c>
      <c r="R9" s="1" t="n">
        <v>445997707.028463</v>
      </c>
      <c r="S9" s="1" t="n">
        <v>459338621.320394</v>
      </c>
      <c r="T9" s="1" t="n">
        <v>553233728.301702</v>
      </c>
      <c r="U9" s="1" t="n">
        <v>664051776.207396</v>
      </c>
      <c r="V9" s="1" t="n">
        <v>733960428.996568</v>
      </c>
      <c r="W9" s="1" t="n">
        <v>516743774.86198</v>
      </c>
      <c r="X9" s="1" t="n">
        <v>430969764.245759</v>
      </c>
      <c r="Y9" s="1" t="n">
        <v>653410241.822071</v>
      </c>
      <c r="Z9" s="1" t="n">
        <v>1411658397.5144</v>
      </c>
      <c r="AA9" s="1" t="n">
        <v>1259210565.00524</v>
      </c>
      <c r="AB9" s="1" t="n">
        <v>1776212154.71421</v>
      </c>
      <c r="AC9" s="1" t="n">
        <v>1696175718.11676</v>
      </c>
      <c r="AD9" s="1" t="n">
        <v>2066344915.30711</v>
      </c>
      <c r="AE9" s="1" t="n">
        <v>2194421246.84591</v>
      </c>
      <c r="AF9" s="1" t="n">
        <v>3906616866.87784</v>
      </c>
      <c r="AG9" s="1" t="n">
        <v>5107275194.73271</v>
      </c>
      <c r="AH9" s="1" t="n">
        <v>4170420714.7049</v>
      </c>
      <c r="AI9" s="1" t="n">
        <v>4228559318.93509</v>
      </c>
      <c r="AJ9" s="1" t="n">
        <v>4979160341.22892</v>
      </c>
      <c r="AK9" s="1" t="n">
        <v>2076216087.4781</v>
      </c>
      <c r="AL9" s="1" t="n">
        <v>2546770554.45826</v>
      </c>
      <c r="AM9" s="1" t="n">
        <v>1209361910.09765</v>
      </c>
      <c r="AN9" s="1" t="n">
        <v>1345731600.4142</v>
      </c>
      <c r="AO9" s="1" t="n">
        <v>478199616.510718</v>
      </c>
      <c r="AP9" s="1" t="n">
        <v>613928209.383688</v>
      </c>
      <c r="AQ9" s="1" t="n">
        <v>1171358155.37693</v>
      </c>
      <c r="AR9" s="1" t="n">
        <v>705511660.634136</v>
      </c>
      <c r="AS9" s="1" t="n">
        <v>1032045888.33139</v>
      </c>
      <c r="AT9" s="1" t="n">
        <v>1344484785.0043</v>
      </c>
      <c r="AU9" s="1" t="n">
        <v>948006950.511443</v>
      </c>
      <c r="AV9" s="1"/>
      <c r="AW9" s="1"/>
    </row>
    <row r="10">
      <c r="A10" t="str">
        <f>M10</f>
      </c>
      <c r="M10" t="s">
        <v>36</v>
      </c>
      <c r="N10" s="1" t="n">
        <v>8161971293.27465</v>
      </c>
      <c r="O10" s="1" t="n">
        <v>7197859045.68346</v>
      </c>
      <c r="P10" s="1" t="n">
        <v>4906993496.14426</v>
      </c>
      <c r="Q10" s="1" t="n">
        <v>5391355022.93556</v>
      </c>
      <c r="R10" s="1" t="n">
        <v>4817428897.10946</v>
      </c>
      <c r="S10" s="1" t="n">
        <v>4574728964.03253</v>
      </c>
      <c r="T10" s="1" t="n">
        <v>3631518281.48164</v>
      </c>
      <c r="U10" s="1" t="n">
        <v>3650319973.70741</v>
      </c>
      <c r="V10" s="1" t="n">
        <v>4242330764.47489</v>
      </c>
      <c r="W10" s="1" t="n">
        <v>4512380413.34227</v>
      </c>
      <c r="X10" s="1" t="n">
        <v>4554521989.7386</v>
      </c>
      <c r="Y10" s="1" t="n">
        <v>5657784858.83428</v>
      </c>
      <c r="Z10" s="1" t="n">
        <v>5374876423.32561</v>
      </c>
      <c r="AA10" s="1" t="n">
        <v>6688796050.65371</v>
      </c>
      <c r="AB10" s="1" t="n">
        <v>7402410717.91732</v>
      </c>
      <c r="AC10" s="1" t="n">
        <v>7459724265.25075</v>
      </c>
      <c r="AD10" s="1" t="n">
        <v>8298308154.96409</v>
      </c>
      <c r="AE10" s="1" t="n">
        <v>8639316450.52507</v>
      </c>
      <c r="AF10" s="1" t="n">
        <v>8003078927.51739</v>
      </c>
      <c r="AG10" s="1" t="n">
        <v>7682163281.69162</v>
      </c>
      <c r="AH10" s="1" t="n">
        <v>7381393114.67076</v>
      </c>
      <c r="AI10" s="1" t="n">
        <v>8702392648.63248</v>
      </c>
      <c r="AJ10" s="1" t="n">
        <v>7201364581.87583</v>
      </c>
      <c r="AK10" s="1" t="n">
        <v>5356591998.94056</v>
      </c>
      <c r="AL10" s="1" t="n">
        <v>3711638223.37871</v>
      </c>
      <c r="AM10" s="1" t="n">
        <v>3534470335.50302</v>
      </c>
      <c r="AN10" s="1" t="n">
        <v>3667942750.76627</v>
      </c>
      <c r="AO10" s="1" t="n">
        <v>3857726845.45892</v>
      </c>
      <c r="AP10" s="1" t="n">
        <v>4091534361.87129</v>
      </c>
      <c r="AQ10" s="1" t="n">
        <v>4596333828.21483</v>
      </c>
      <c r="AR10" s="1" t="n">
        <v>5717757280.16782</v>
      </c>
      <c r="AS10" s="1" t="n">
        <v>1333495905.95454</v>
      </c>
      <c r="AT10" s="1" t="n">
        <v>1082535932.6949</v>
      </c>
      <c r="AU10" s="1" t="n">
        <v>1010399806.74938</v>
      </c>
      <c r="AV10" s="1"/>
      <c r="AW10" s="1"/>
    </row>
    <row r="11">
      <c r="A11" t="str">
        <f>M11</f>
      </c>
      <c r="M11" t="s">
        <v>37</v>
      </c>
      <c r="N11" s="1" t="n">
        <v>262519131.904327</v>
      </c>
      <c r="O11" s="1" t="n">
        <v>347719942.83346</v>
      </c>
      <c r="P11" s="1" t="n">
        <v>378973749.136993</v>
      </c>
      <c r="Q11" s="1" t="n">
        <v>879512579.629551</v>
      </c>
      <c r="R11" s="1" t="n">
        <v>1368984110.94607</v>
      </c>
      <c r="S11" s="1" t="n">
        <v>1013154513.15413</v>
      </c>
      <c r="T11" s="1" t="n">
        <v>891920529.262968</v>
      </c>
      <c r="U11" s="1" t="n">
        <v>1062449687.91738</v>
      </c>
      <c r="V11" s="1" t="n">
        <v>954461938.533388</v>
      </c>
      <c r="W11" s="1" t="n">
        <v>760588199.353204</v>
      </c>
      <c r="X11" s="1" t="n">
        <v>156976493.729101</v>
      </c>
      <c r="Y11" s="1" t="n">
        <v>242142968.11612</v>
      </c>
      <c r="Z11" s="1" t="n">
        <v>192145068.651627</v>
      </c>
      <c r="AA11" s="1" t="n">
        <v>112312089.247091</v>
      </c>
      <c r="AB11" s="1" t="n">
        <v>160811381.206368</v>
      </c>
      <c r="AC11" s="1" t="n">
        <v>260043147.403268</v>
      </c>
      <c r="AD11" s="1" t="n">
        <v>835084550.956822</v>
      </c>
      <c r="AE11" s="1" t="n">
        <v>339125206.88881</v>
      </c>
      <c r="AF11" s="1" t="n">
        <v>857273515.462425</v>
      </c>
      <c r="AG11" s="1" t="n">
        <v>909439856.570547</v>
      </c>
      <c r="AH11" s="1" t="n">
        <v>339148534.674086</v>
      </c>
      <c r="AI11" s="1" t="n">
        <v>275542194.828019</v>
      </c>
      <c r="AJ11" s="1" t="n">
        <v>348666817.623323</v>
      </c>
      <c r="AK11" s="1" t="n">
        <v>1930234782.45402</v>
      </c>
      <c r="AL11" s="1" t="n">
        <v>3264574974.42098</v>
      </c>
      <c r="AM11" s="1" t="n">
        <v>2408548585.73137</v>
      </c>
      <c r="AN11" s="1" t="n">
        <v>2214114897.06577</v>
      </c>
      <c r="AO11" s="1" t="n">
        <v>2735529089.01939</v>
      </c>
      <c r="AP11" s="1" t="n">
        <v>2083800342.05045</v>
      </c>
      <c r="AQ11" s="1" t="n">
        <v>2314547026.4254</v>
      </c>
      <c r="AR11" s="1" t="n">
        <v>1696593794.57842</v>
      </c>
      <c r="AS11" s="1" t="n">
        <v>1510698215.10088</v>
      </c>
      <c r="AT11" s="1" t="n">
        <v>2216035418.001</v>
      </c>
      <c r="AU11" s="1" t="n">
        <v>504334689.602136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4730619000</v>
      </c>
      <c r="P2" t="n">
        <v>4139009000</v>
      </c>
      <c r="Q2" t="n">
        <v>2756495422</v>
      </c>
      <c r="R2" t="n">
        <v>3425892281</v>
      </c>
      <c r="S2" t="n">
        <v>3326827710</v>
      </c>
      <c r="T2" t="n">
        <v>2805711765</v>
      </c>
      <c r="U2" t="n">
        <v>2485253407</v>
      </c>
      <c r="V2" t="n">
        <v>2731973004</v>
      </c>
      <c r="W2" t="n">
        <v>3251230136</v>
      </c>
      <c r="X2" t="n">
        <v>3198498920</v>
      </c>
      <c r="Y2" t="n">
        <v>2947261480</v>
      </c>
      <c r="Z2" t="n">
        <v>3838784962</v>
      </c>
      <c r="AA2" t="n">
        <v>4026203905</v>
      </c>
      <c r="AB2" t="n">
        <v>4384296455</v>
      </c>
      <c r="AC2" t="n">
        <v>5102620910</v>
      </c>
      <c r="AD2" t="n">
        <v>4993848600</v>
      </c>
      <c r="AE2" t="n">
        <v>6377188801.375</v>
      </c>
      <c r="AF2" t="n">
        <v>6083706599.1223</v>
      </c>
      <c r="AG2" t="n">
        <v>7476462323.4521</v>
      </c>
      <c r="AH2" t="n">
        <v>8425205638.3922</v>
      </c>
      <c r="AI2" t="n">
        <v>7473762009.8721</v>
      </c>
      <c r="AJ2" t="n">
        <v>8225319522.8842</v>
      </c>
      <c r="AK2" t="n">
        <v>8583466441.7367</v>
      </c>
      <c r="AL2" t="n">
        <v>6101734807.8251</v>
      </c>
      <c r="AM2" t="n">
        <v>6941992227.363</v>
      </c>
      <c r="AN2" t="n">
        <v>5268919591.7151</v>
      </c>
      <c r="AO2" t="n">
        <v>5395368417.1677</v>
      </c>
      <c r="AP2" t="n">
        <v>5345623963.6777</v>
      </c>
      <c r="AQ2" t="n">
        <v>4951115262.0264</v>
      </c>
      <c r="AR2" t="n">
        <v>6124294147.9996</v>
      </c>
      <c r="AS2" t="n">
        <v>6012810480.7936</v>
      </c>
      <c r="AT2" t="n">
        <v>3467671143.1012</v>
      </c>
      <c r="AU2" t="n">
        <v>4318615748.3492</v>
      </c>
      <c r="AV2" t="n">
        <v>2489142374.7178</v>
      </c>
    </row>
    <row r="3">
      <c r="M3" t="s">
        <v>41</v>
      </c>
      <c r="N3" t="s">
        <v>41</v>
      </c>
      <c r="O3" t="n">
        <v>259325000</v>
      </c>
      <c r="P3" t="n">
        <v>241453000</v>
      </c>
      <c r="Q3" t="n">
        <v>371499923</v>
      </c>
      <c r="R3" t="n">
        <v>253464057</v>
      </c>
      <c r="S3" t="n">
        <v>137668221</v>
      </c>
      <c r="T3" t="n">
        <v>262957314</v>
      </c>
      <c r="U3" t="n">
        <v>260732470</v>
      </c>
      <c r="V3" t="n">
        <v>242204327</v>
      </c>
      <c r="W3" t="n">
        <v>191663283</v>
      </c>
      <c r="X3" t="n">
        <v>132784845</v>
      </c>
      <c r="Y3" t="n">
        <v>121118986</v>
      </c>
      <c r="Z3" t="n">
        <v>166552028</v>
      </c>
      <c r="AA3" t="n">
        <v>345266551</v>
      </c>
      <c r="AB3" t="n">
        <v>527672265</v>
      </c>
      <c r="AC3" t="n">
        <v>606725161</v>
      </c>
      <c r="AD3" t="n">
        <v>542127732.5</v>
      </c>
      <c r="AE3" t="n">
        <v>575756666.2344</v>
      </c>
      <c r="AF3" t="n">
        <v>776655276.1534</v>
      </c>
      <c r="AG3" t="n">
        <v>1121498558.5148</v>
      </c>
      <c r="AH3" t="n">
        <v>774549917.6085</v>
      </c>
      <c r="AI3" t="n">
        <v>893798116.4873</v>
      </c>
      <c r="AJ3" t="n">
        <v>824683356.5119</v>
      </c>
      <c r="AK3" t="n">
        <v>774459445.2034</v>
      </c>
      <c r="AL3" t="n">
        <v>615728844.46</v>
      </c>
      <c r="AM3" t="n">
        <v>442980800.4269</v>
      </c>
      <c r="AN3" t="n">
        <v>413776817.8238</v>
      </c>
      <c r="AO3" t="n">
        <v>386618334.8041</v>
      </c>
      <c r="AP3" t="n">
        <v>470439204.5872</v>
      </c>
      <c r="AQ3" t="n">
        <v>725481043.1456</v>
      </c>
      <c r="AR3" t="n">
        <v>559093929.036</v>
      </c>
      <c r="AS3" t="n">
        <v>655642515.3959</v>
      </c>
      <c r="AT3" t="n">
        <v>62277174.3593</v>
      </c>
      <c r="AU3" t="n">
        <v>30712452.3515</v>
      </c>
      <c r="AV3" t="n">
        <v>19576.8691</v>
      </c>
    </row>
    <row r="4">
      <c r="M4" t="s">
        <v>42</v>
      </c>
      <c r="N4" t="s">
        <v>43</v>
      </c>
      <c r="O4"/>
      <c r="P4"/>
      <c r="Q4"/>
      <c r="R4"/>
      <c r="S4"/>
      <c r="T4"/>
      <c r="U4"/>
      <c r="V4"/>
      <c r="W4"/>
      <c r="X4"/>
      <c r="Y4" t="n">
        <v>457792</v>
      </c>
      <c r="Z4" t="n">
        <v>166969</v>
      </c>
      <c r="AA4" t="n">
        <v>2616567</v>
      </c>
      <c r="AB4"/>
      <c r="AC4" t="n">
        <v>59325</v>
      </c>
      <c r="AD4" t="n">
        <v>1219878</v>
      </c>
      <c r="AE4" t="n">
        <v>12525</v>
      </c>
      <c r="AF4" t="n">
        <v>26595</v>
      </c>
      <c r="AG4" t="n">
        <v>14661</v>
      </c>
      <c r="AH4" t="n">
        <v>19756</v>
      </c>
      <c r="AI4" t="n">
        <v>12053</v>
      </c>
      <c r="AJ4" t="n">
        <v>4102399.7376</v>
      </c>
      <c r="AK4" t="n">
        <v>809585.1602</v>
      </c>
      <c r="AL4" t="n">
        <v>852850.8</v>
      </c>
      <c r="AM4" t="n">
        <v>25355612.11</v>
      </c>
      <c r="AN4" t="n">
        <v>-143816.5938</v>
      </c>
      <c r="AO4"/>
      <c r="AP4" t="n">
        <v>800</v>
      </c>
      <c r="AQ4" t="n">
        <v>35734</v>
      </c>
      <c r="AR4" t="n">
        <v>2141935.9693</v>
      </c>
      <c r="AS4" t="n">
        <v>86587.0703</v>
      </c>
      <c r="AT4" t="n">
        <v>372764.0703</v>
      </c>
      <c r="AU4" t="n">
        <v>681814.1094</v>
      </c>
      <c r="AV4" t="n">
        <v>44058.9922</v>
      </c>
    </row>
    <row r="5">
      <c r="M5" t="s">
        <v>44</v>
      </c>
      <c r="N5" t="s">
        <v>44</v>
      </c>
      <c r="O5" t="n">
        <v>111830000</v>
      </c>
      <c r="P5" t="n">
        <v>143370000</v>
      </c>
      <c r="Q5" t="n">
        <v>63852723</v>
      </c>
      <c r="R5" t="n">
        <v>89945504</v>
      </c>
      <c r="S5" t="n">
        <v>186251487</v>
      </c>
      <c r="T5" t="n">
        <v>379095635</v>
      </c>
      <c r="U5" t="n">
        <v>203762534</v>
      </c>
      <c r="V5" t="n">
        <v>204728600</v>
      </c>
      <c r="W5" t="n">
        <v>107595878</v>
      </c>
      <c r="X5" t="n">
        <v>177164653</v>
      </c>
      <c r="Y5" t="n">
        <v>113222498</v>
      </c>
      <c r="Z5" t="n">
        <v>148811754</v>
      </c>
      <c r="AA5" t="n">
        <v>119688505</v>
      </c>
      <c r="AB5" t="n">
        <v>376943159.6601</v>
      </c>
      <c r="AC5" t="n">
        <v>565574116.2227</v>
      </c>
      <c r="AD5" t="n">
        <v>957453414.7656</v>
      </c>
      <c r="AE5" t="n">
        <v>1047308536.0885</v>
      </c>
      <c r="AF5" t="n">
        <v>1326292991.918</v>
      </c>
      <c r="AG5" t="n">
        <v>963684028.717</v>
      </c>
      <c r="AH5" t="n">
        <v>1169162785.4406</v>
      </c>
      <c r="AI5" t="n">
        <v>730779193.1186</v>
      </c>
      <c r="AJ5" t="n">
        <v>1096046235.0507</v>
      </c>
      <c r="AK5" t="n">
        <v>611423800.4119</v>
      </c>
      <c r="AL5" t="n">
        <v>859766723.855</v>
      </c>
      <c r="AM5" t="n">
        <v>442792804.0052</v>
      </c>
      <c r="AN5" t="n">
        <v>315235080.9479</v>
      </c>
      <c r="AO5" t="n">
        <v>325836721.4587</v>
      </c>
      <c r="AP5" t="n">
        <v>228890915.2323</v>
      </c>
      <c r="AQ5" t="n">
        <v>275823456.9571</v>
      </c>
      <c r="AR5" t="n">
        <v>531924293.291</v>
      </c>
      <c r="AS5" t="n">
        <v>614883576.9794</v>
      </c>
      <c r="AT5" t="n">
        <v>82231383.9527</v>
      </c>
      <c r="AU5" t="n">
        <v>174678382.5758</v>
      </c>
      <c r="AV5" t="n">
        <v>90183342.1843</v>
      </c>
    </row>
    <row r="6">
      <c r="M6" t="s">
        <v>43</v>
      </c>
      <c r="N6" t="s">
        <v>43</v>
      </c>
      <c r="O6" t="n">
        <v>7544000</v>
      </c>
      <c r="P6" t="n">
        <v>12209000</v>
      </c>
      <c r="Q6" t="n">
        <v>15207939</v>
      </c>
      <c r="R6" t="n">
        <v>6594424</v>
      </c>
      <c r="S6" t="n">
        <v>53880311</v>
      </c>
      <c r="T6" t="n">
        <v>1548106</v>
      </c>
      <c r="U6" t="n">
        <v>389731</v>
      </c>
      <c r="V6" t="n">
        <v>1159668</v>
      </c>
      <c r="W6" t="n">
        <v>992429</v>
      </c>
      <c r="X6" t="n">
        <v>1791720</v>
      </c>
      <c r="Y6" t="n">
        <v>691368</v>
      </c>
      <c r="Z6"/>
      <c r="AA6"/>
      <c r="AB6" t="n">
        <v>572258</v>
      </c>
      <c r="AC6" t="n">
        <v>3719003.9375</v>
      </c>
      <c r="AD6" t="n">
        <v>27646247</v>
      </c>
      <c r="AE6" t="n">
        <v>10218407.87</v>
      </c>
      <c r="AF6" t="n">
        <v>23726965.04</v>
      </c>
      <c r="AG6" t="n">
        <v>15848497.8829</v>
      </c>
      <c r="AH6" t="n">
        <v>12098657.2116</v>
      </c>
      <c r="AI6" t="n">
        <v>-8983965.0848</v>
      </c>
      <c r="AJ6" t="n">
        <v>148250195.8181</v>
      </c>
      <c r="AK6" t="n">
        <v>-20828896.0184</v>
      </c>
      <c r="AL6" t="n">
        <v>-6903557.5907</v>
      </c>
      <c r="AM6" t="n">
        <v>-3635910.04</v>
      </c>
      <c r="AN6" t="n">
        <v>-34725154.3945</v>
      </c>
      <c r="AO6" t="n">
        <v>-31957759.1483</v>
      </c>
      <c r="AP6" t="n">
        <v>5623495.2771</v>
      </c>
      <c r="AQ6" t="n">
        <v>-6930885.9765</v>
      </c>
      <c r="AR6" t="n">
        <v>-1009026.16</v>
      </c>
      <c r="AS6" t="n">
        <v>63334241.2088</v>
      </c>
      <c r="AT6" t="n">
        <v>12515315.8941</v>
      </c>
      <c r="AU6" t="n">
        <v>118367738.3143</v>
      </c>
      <c r="AV6" t="n">
        <v>2646326.8537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9402254591.81058</v>
      </c>
      <c r="P11" t="n">
        <v>7943087531.20838</v>
      </c>
      <c r="Q11" t="n">
        <v>5160949571.36338</v>
      </c>
      <c r="R11" t="n">
        <v>6267033923.10904</v>
      </c>
      <c r="S11" t="n">
        <v>5956033740.80407</v>
      </c>
      <c r="T11" t="n">
        <v>4918881839.00619</v>
      </c>
      <c r="U11" t="n">
        <v>4276687096.19639</v>
      </c>
      <c r="V11" t="n">
        <v>4619191195.3342</v>
      </c>
      <c r="W11" t="n">
        <v>5429351690.25013</v>
      </c>
      <c r="X11" t="n">
        <v>5275533322.7043</v>
      </c>
      <c r="Y11" t="n">
        <v>4761978937.76316</v>
      </c>
      <c r="Z11" t="n">
        <v>6055595522.16582</v>
      </c>
      <c r="AA11" t="n">
        <v>6252557131.0237</v>
      </c>
      <c r="AB11" t="n">
        <v>6680959013.08866</v>
      </c>
      <c r="AC11" t="n">
        <v>7590043125.74444</v>
      </c>
      <c r="AD11" t="n">
        <v>7209393033.09245</v>
      </c>
      <c r="AE11" t="n">
        <v>8916169483.1218</v>
      </c>
      <c r="AF11" t="n">
        <v>8278811021.90622</v>
      </c>
      <c r="AG11" t="n">
        <v>9966242193.32424</v>
      </c>
      <c r="AH11" t="n">
        <v>11117951867.2898</v>
      </c>
      <c r="AI11" t="n">
        <v>9777382604.75286</v>
      </c>
      <c r="AJ11" t="n">
        <v>10548009033.0233</v>
      </c>
      <c r="AK11" t="n">
        <v>10809159288.0166</v>
      </c>
      <c r="AL11" t="n">
        <v>7545826023.84185</v>
      </c>
      <c r="AM11" t="n">
        <v>8422014271.41518</v>
      </c>
      <c r="AN11" t="n">
        <v>6319792785.39953</v>
      </c>
      <c r="AO11" t="n">
        <v>6418276451.41415</v>
      </c>
      <c r="AP11" t="n">
        <v>6247558478.71626</v>
      </c>
      <c r="AQ11" t="n">
        <v>5653735445.07346</v>
      </c>
      <c r="AR11" t="n">
        <v>6859056938.74395</v>
      </c>
      <c r="AS11" t="n">
        <v>6645543481.30207</v>
      </c>
      <c r="AT11" t="n">
        <v>3707937736.59506</v>
      </c>
      <c r="AU11" t="n">
        <v>4318615748.3492</v>
      </c>
      <c r="AV11" t="n">
        <v>2374139963.18962</v>
      </c>
    </row>
    <row r="12">
      <c r="M12" t="s">
        <v>41</v>
      </c>
      <c r="N12" t="s">
        <v>41</v>
      </c>
      <c r="O12" t="n">
        <v>515416623.494997</v>
      </c>
      <c r="P12" t="n">
        <v>463367514.705297</v>
      </c>
      <c r="Q12" t="n">
        <v>695554345.226254</v>
      </c>
      <c r="R12" t="n">
        <v>463665437.561328</v>
      </c>
      <c r="S12" t="n">
        <v>246467999.183664</v>
      </c>
      <c r="T12" t="n">
        <v>461008137.900598</v>
      </c>
      <c r="U12" t="n">
        <v>448675047.328247</v>
      </c>
      <c r="V12" t="n">
        <v>409516526.375693</v>
      </c>
      <c r="W12" t="n">
        <v>320065736.962934</v>
      </c>
      <c r="X12" t="n">
        <v>219012384.267938</v>
      </c>
      <c r="Y12" t="n">
        <v>195695585.277772</v>
      </c>
      <c r="Z12" t="n">
        <v>262732016.757451</v>
      </c>
      <c r="AA12" t="n">
        <v>536187159.542037</v>
      </c>
      <c r="AB12" t="n">
        <v>804087226.078935</v>
      </c>
      <c r="AC12" t="n">
        <v>902491135.181006</v>
      </c>
      <c r="AD12" t="n">
        <v>782645252.347399</v>
      </c>
      <c r="AE12" t="n">
        <v>804985421.80157</v>
      </c>
      <c r="AF12" t="n">
        <v>1056885659.3722</v>
      </c>
      <c r="AG12" t="n">
        <v>1494975266.38531</v>
      </c>
      <c r="AH12" t="n">
        <v>1022100714.49697</v>
      </c>
      <c r="AI12" t="n">
        <v>1169291468.57505</v>
      </c>
      <c r="AJ12" t="n">
        <v>1057559827.27115</v>
      </c>
      <c r="AK12" t="n">
        <v>975276779.158559</v>
      </c>
      <c r="AL12" t="n">
        <v>761452748.191857</v>
      </c>
      <c r="AM12" t="n">
        <v>537423624.367188</v>
      </c>
      <c r="AN12" t="n">
        <v>496303597.451032</v>
      </c>
      <c r="AO12" t="n">
        <v>459917314.647575</v>
      </c>
      <c r="AP12" t="n">
        <v>549813541.189913</v>
      </c>
      <c r="AQ12" t="n">
        <v>828435144.667266</v>
      </c>
      <c r="AR12" t="n">
        <v>626171277.977657</v>
      </c>
      <c r="AS12" t="n">
        <v>724636317.437806</v>
      </c>
      <c r="AT12" t="n">
        <v>66592209.9893369</v>
      </c>
      <c r="AU12" t="n">
        <v>30712452.3515</v>
      </c>
      <c r="AV12" t="n">
        <v>18672.3860219974</v>
      </c>
    </row>
    <row r="13">
      <c r="M13" t="s">
        <v>42</v>
      </c>
      <c r="N13" t="s">
        <v>43</v>
      </c>
      <c r="O13"/>
      <c r="P13"/>
      <c r="Q13"/>
      <c r="R13"/>
      <c r="S13"/>
      <c r="T13"/>
      <c r="U13"/>
      <c r="V13"/>
      <c r="W13"/>
      <c r="X13"/>
      <c r="Y13" t="n">
        <v>739668.290943928</v>
      </c>
      <c r="Z13" t="n">
        <v>263389.780555388</v>
      </c>
      <c r="AA13" t="n">
        <v>4063439.17016575</v>
      </c>
      <c r="AB13"/>
      <c r="AC13" t="n">
        <v>88244.7111742794</v>
      </c>
      <c r="AD13" t="n">
        <v>1761082.61560488</v>
      </c>
      <c r="AE13" t="n">
        <v>17511.6381613199</v>
      </c>
      <c r="AF13" t="n">
        <v>36190.9266234767</v>
      </c>
      <c r="AG13" t="n">
        <v>19543.3442281912</v>
      </c>
      <c r="AH13" t="n">
        <v>26070.1360319667</v>
      </c>
      <c r="AI13" t="n">
        <v>15768.0686619968</v>
      </c>
      <c r="AJ13" t="n">
        <v>5260847.23747045</v>
      </c>
      <c r="AK13" t="n">
        <v>1019510.59204534</v>
      </c>
      <c r="AL13" t="n">
        <v>1054694.10975404</v>
      </c>
      <c r="AM13" t="n">
        <v>30761389.5344284</v>
      </c>
      <c r="AN13" t="n">
        <v>-172500.463538507</v>
      </c>
      <c r="AO13"/>
      <c r="AP13" t="n">
        <v>934.979118795784</v>
      </c>
      <c r="AQ13" t="n">
        <v>40805.0654655064</v>
      </c>
      <c r="AR13" t="n">
        <v>2398914.9471815</v>
      </c>
      <c r="AS13" t="n">
        <v>95698.6990418601</v>
      </c>
      <c r="AT13" t="n">
        <v>398591.996205278</v>
      </c>
      <c r="AU13" t="n">
        <v>681814.1094</v>
      </c>
      <c r="AV13" t="n">
        <v>42023.3953599134</v>
      </c>
    </row>
    <row r="14">
      <c r="M14" t="s">
        <v>44</v>
      </c>
      <c r="N14" t="s">
        <v>44</v>
      </c>
      <c r="O14" t="n">
        <v>222265655.087035</v>
      </c>
      <c r="P14" t="n">
        <v>275138435.154247</v>
      </c>
      <c r="Q14" t="n">
        <v>119550600.65296</v>
      </c>
      <c r="R14" t="n">
        <v>164538601.498177</v>
      </c>
      <c r="S14" t="n">
        <v>333446826.08975</v>
      </c>
      <c r="T14" t="n">
        <v>664618032.938968</v>
      </c>
      <c r="U14" t="n">
        <v>350639736.532138</v>
      </c>
      <c r="V14" t="n">
        <v>346152961.675861</v>
      </c>
      <c r="W14" t="n">
        <v>179678410.216128</v>
      </c>
      <c r="X14" t="n">
        <v>292211457.275354</v>
      </c>
      <c r="Y14" t="n">
        <v>182936992.32853</v>
      </c>
      <c r="Z14" t="n">
        <v>234747140.06865</v>
      </c>
      <c r="AA14" t="n">
        <v>185872159.755733</v>
      </c>
      <c r="AB14" t="n">
        <v>574400437.060149</v>
      </c>
      <c r="AC14" t="n">
        <v>841279806.720952</v>
      </c>
      <c r="AD14" t="n">
        <v>1382232128.12693</v>
      </c>
      <c r="AE14" t="n">
        <v>1464278493.19309</v>
      </c>
      <c r="AF14" t="n">
        <v>1804841976.00059</v>
      </c>
      <c r="AG14" t="n">
        <v>1284606009.16898</v>
      </c>
      <c r="AH14" t="n">
        <v>1542834220.48742</v>
      </c>
      <c r="AI14" t="n">
        <v>956025594.777457</v>
      </c>
      <c r="AJ14" t="n">
        <v>1405550940.08944</v>
      </c>
      <c r="AK14" t="n">
        <v>769965991.711796</v>
      </c>
      <c r="AL14" t="n">
        <v>1063246818.09807</v>
      </c>
      <c r="AM14" t="n">
        <v>537195547.398117</v>
      </c>
      <c r="AN14" t="n">
        <v>378107950.899832</v>
      </c>
      <c r="AO14" t="n">
        <v>387612113.695509</v>
      </c>
      <c r="AP14" t="n">
        <v>267510282.780321</v>
      </c>
      <c r="AQ14" t="n">
        <v>314965976.886348</v>
      </c>
      <c r="AR14" t="n">
        <v>595741962.520829</v>
      </c>
      <c r="AS14" t="n">
        <v>679588282.352753</v>
      </c>
      <c r="AT14" t="n">
        <v>87928998.7740789</v>
      </c>
      <c r="AU14" t="n">
        <v>174678382.5758</v>
      </c>
      <c r="AV14" t="n">
        <v>86016725.6274462</v>
      </c>
    </row>
    <row r="15">
      <c r="M15" t="s">
        <v>43</v>
      </c>
      <c r="N15" t="s">
        <v>43</v>
      </c>
      <c r="O15" t="n">
        <v>14993938.1380363</v>
      </c>
      <c r="P15" t="n">
        <v>23430042.2319746</v>
      </c>
      <c r="Q15" t="n">
        <v>28473621.1193934</v>
      </c>
      <c r="R15" t="n">
        <v>12063274.4761318</v>
      </c>
      <c r="S15" t="n">
        <v>96462149.0065131</v>
      </c>
      <c r="T15" t="n">
        <v>2714088.66129787</v>
      </c>
      <c r="U15" t="n">
        <v>670658.989539297</v>
      </c>
      <c r="V15" t="n">
        <v>1960754.44642674</v>
      </c>
      <c r="W15" t="n">
        <v>1657294.57565635</v>
      </c>
      <c r="X15" t="n">
        <v>2955223.30986304</v>
      </c>
      <c r="Y15" t="n">
        <v>1117064.05304881</v>
      </c>
      <c r="Z15"/>
      <c r="AA15"/>
      <c r="AB15" t="n">
        <v>872028.678296138</v>
      </c>
      <c r="AC15" t="n">
        <v>5531941.48033199</v>
      </c>
      <c r="AD15" t="n">
        <v>39911634.588392</v>
      </c>
      <c r="AE15" t="n">
        <v>14286711.4733911</v>
      </c>
      <c r="AF15" t="n">
        <v>32288056.0541619</v>
      </c>
      <c r="AG15" t="n">
        <v>21126297.6349004</v>
      </c>
      <c r="AH15" t="n">
        <v>15965460.5846602</v>
      </c>
      <c r="AI15" t="n">
        <v>-11753072.1242934</v>
      </c>
      <c r="AJ15" t="n">
        <v>190113514.774252</v>
      </c>
      <c r="AK15" t="n">
        <v>-26229828.7509665</v>
      </c>
      <c r="AL15" t="n">
        <v>-8537415.3688536</v>
      </c>
      <c r="AM15" t="n">
        <v>-4411080.45695605</v>
      </c>
      <c r="AN15" t="n">
        <v>-41651001.9548069</v>
      </c>
      <c r="AO15" t="n">
        <v>-38016631.5109902</v>
      </c>
      <c r="AP15" t="n">
        <v>6572313.32341902</v>
      </c>
      <c r="AQ15" t="n">
        <v>-7914458.38711151</v>
      </c>
      <c r="AR15" t="n">
        <v>-1130084.17245648</v>
      </c>
      <c r="AS15" t="n">
        <v>69998955.5887021</v>
      </c>
      <c r="AT15" t="n">
        <v>13382472.03212</v>
      </c>
      <c r="AU15" t="n">
        <v>118367738.3143</v>
      </c>
      <c r="AV15" t="n">
        <v>2524062.26451523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 t="n">
        <v>660568306</v>
      </c>
      <c r="AA2" s="10" t="n">
        <v>1255193652</v>
      </c>
      <c r="AB2" s="10" t="n">
        <v>1117734282</v>
      </c>
      <c r="AC2" s="10" t="n">
        <v>619128853</v>
      </c>
      <c r="AD2" s="10" t="n">
        <v>917858096.9375</v>
      </c>
      <c r="AE2" s="10" t="n">
        <v>1624622988.5</v>
      </c>
      <c r="AF2" s="10" t="n">
        <v>839071169.8445</v>
      </c>
      <c r="AG2" s="10" t="n">
        <v>577754852.5959</v>
      </c>
      <c r="AH2" s="10" t="n">
        <v>755447169.4419</v>
      </c>
      <c r="AI2" s="10" t="n">
        <v>1150320037.0268</v>
      </c>
      <c r="AJ2" s="10" t="n">
        <v>2322720827.1855</v>
      </c>
      <c r="AK2" s="10" t="n">
        <v>3348348304.6468</v>
      </c>
      <c r="AL2" s="10" t="n">
        <v>3004863253.0893</v>
      </c>
      <c r="AM2" s="10" t="n">
        <v>2361852362.8104</v>
      </c>
      <c r="AN2" s="10" t="n">
        <v>2212894814.1546</v>
      </c>
      <c r="AO2" s="10" t="n">
        <v>1622250690.0788</v>
      </c>
      <c r="AP2" s="10" t="n">
        <v>1152593832.1133</v>
      </c>
      <c r="AQ2" s="10" t="n">
        <v>1625730571.0706</v>
      </c>
      <c r="AR2" s="10" t="n">
        <v>1223990106.7078</v>
      </c>
      <c r="AS2" s="10" t="n">
        <v>1920860256.8976</v>
      </c>
      <c r="AT2" s="10" t="n">
        <v>2486062479.5483</v>
      </c>
      <c r="AU2" s="10" t="n">
        <v>1498709632.4256</v>
      </c>
      <c r="AV2" s="10" t="n">
        <v>1845506486.5984</v>
      </c>
      <c r="AW2" s="10" t="n">
        <v>342063428.681</v>
      </c>
      <c r="AX2" s="10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 t="n">
        <v>50867488</v>
      </c>
      <c r="AA3" s="10" t="n">
        <v>44451176</v>
      </c>
      <c r="AB3" s="10" t="n">
        <v>38065170</v>
      </c>
      <c r="AC3" s="10" t="n">
        <v>13189917</v>
      </c>
      <c r="AD3" s="10" t="n">
        <v>816632</v>
      </c>
      <c r="AE3" s="10" t="n">
        <v>74337045</v>
      </c>
      <c r="AF3" s="10" t="n">
        <v>3568079</v>
      </c>
      <c r="AG3" s="10" t="n">
        <v>-117149</v>
      </c>
      <c r="AH3" s="10" t="n">
        <v>-182452.2969</v>
      </c>
      <c r="AI3" s="10" t="n">
        <v>-775437.125</v>
      </c>
      <c r="AJ3" s="10" t="n">
        <v>1995733</v>
      </c>
      <c r="AK3" s="10" t="n">
        <v>3188451.1899</v>
      </c>
      <c r="AL3" s="10" t="n">
        <v>-38309.8789</v>
      </c>
      <c r="AM3" s="10" t="n">
        <v>-304973.85</v>
      </c>
      <c r="AN3" s="10"/>
      <c r="AO3" s="10" t="n">
        <v>0</v>
      </c>
      <c r="AP3" s="10" t="n">
        <v>55404.1707</v>
      </c>
      <c r="AQ3" s="10" t="n">
        <v>0</v>
      </c>
      <c r="AR3" s="10" t="n">
        <v>9839846</v>
      </c>
      <c r="AS3" s="10" t="n">
        <v>332379309.0234</v>
      </c>
      <c r="AT3" s="10" t="n">
        <v>302087828.4492</v>
      </c>
      <c r="AU3" s="10" t="n">
        <v>240810422.66</v>
      </c>
      <c r="AV3" s="10" t="n">
        <v>302908854.0313</v>
      </c>
      <c r="AW3" s="10" t="n">
        <v>50728874</v>
      </c>
      <c r="AX3" s="10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 t="n">
        <v>7232135</v>
      </c>
      <c r="AA4" s="10" t="n">
        <v>11989370</v>
      </c>
      <c r="AB4" s="10" t="n">
        <v>4892070</v>
      </c>
      <c r="AC4" s="10" t="n">
        <v>17522856</v>
      </c>
      <c r="AD4" s="10" t="n">
        <v>35578117</v>
      </c>
      <c r="AE4" s="10" t="n">
        <v>42478443</v>
      </c>
      <c r="AF4" s="10" t="n">
        <v>52699731</v>
      </c>
      <c r="AG4" s="10" t="n">
        <v>44945586.5066</v>
      </c>
      <c r="AH4" s="10" t="n">
        <v>47763138.9275</v>
      </c>
      <c r="AI4" s="10" t="n">
        <v>31557043.6605</v>
      </c>
      <c r="AJ4" s="10" t="n">
        <v>59754399.5352</v>
      </c>
      <c r="AK4" s="10" t="n">
        <v>37554990.2104</v>
      </c>
      <c r="AL4" s="10" t="n">
        <v>46437871.1566</v>
      </c>
      <c r="AM4" s="10" t="n">
        <v>48014626.7009</v>
      </c>
      <c r="AN4" s="10" t="n">
        <v>37832921.3988</v>
      </c>
      <c r="AO4" s="10" t="n">
        <v>71208970.0455</v>
      </c>
      <c r="AP4" s="10" t="n">
        <v>89906384.0068</v>
      </c>
      <c r="AQ4" s="10" t="n">
        <v>91827386.448</v>
      </c>
      <c r="AR4" s="10" t="n">
        <v>53948223.7761</v>
      </c>
      <c r="AS4" s="10" t="n">
        <v>49098720.5044</v>
      </c>
      <c r="AT4" s="10" t="n">
        <v>52191945.0264</v>
      </c>
      <c r="AU4" s="10" t="n">
        <v>-699074.3672</v>
      </c>
      <c r="AV4" s="10" t="n">
        <v>3842652.875</v>
      </c>
      <c r="AW4" s="10" t="n">
        <v>562000</v>
      </c>
      <c r="AX4" s="10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 t="n">
        <v>142126379</v>
      </c>
      <c r="AA5" s="10" t="n">
        <v>84925188</v>
      </c>
      <c r="AB5" s="10" t="n">
        <v>151641248</v>
      </c>
      <c r="AC5" s="10" t="n">
        <v>706106012</v>
      </c>
      <c r="AD5" s="10" t="n">
        <v>883972087</v>
      </c>
      <c r="AE5" s="10" t="n">
        <v>502235052</v>
      </c>
      <c r="AF5" s="10" t="n">
        <v>763339154</v>
      </c>
      <c r="AG5" s="10" t="n">
        <v>989242230.875</v>
      </c>
      <c r="AH5" s="10" t="n">
        <v>751531103.7705</v>
      </c>
      <c r="AI5" s="10" t="n">
        <v>884082480.0027</v>
      </c>
      <c r="AJ5" s="10" t="n">
        <v>1709704072.0279</v>
      </c>
      <c r="AK5" s="10" t="n">
        <v>2497030829.4912</v>
      </c>
      <c r="AL5" s="10" t="n">
        <v>2630248457.4023</v>
      </c>
      <c r="AM5" s="10" t="n">
        <v>2585533770.8901</v>
      </c>
      <c r="AN5" s="10" t="n">
        <v>3395222451.0736</v>
      </c>
      <c r="AO5" s="10" t="n">
        <v>2141174887.2238</v>
      </c>
      <c r="AP5" s="10" t="n">
        <v>1972087563.7815</v>
      </c>
      <c r="AQ5" s="10" t="n">
        <v>1884329025.6903</v>
      </c>
      <c r="AR5" s="10" t="n">
        <v>1888201468.605</v>
      </c>
      <c r="AS5" s="10" t="n">
        <v>2148001423.4643</v>
      </c>
      <c r="AT5" s="10" t="n">
        <v>2091721352.527</v>
      </c>
      <c r="AU5" s="10" t="n">
        <v>1399164931.6664</v>
      </c>
      <c r="AV5" s="10" t="n">
        <v>1857568522.1803</v>
      </c>
      <c r="AW5" s="10" t="n">
        <v>1906988458.2657</v>
      </c>
      <c r="AX5" s="10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 t="n">
        <v>2161469493</v>
      </c>
      <c r="AA6" s="10" t="n">
        <v>2279862272</v>
      </c>
      <c r="AB6" s="10" t="n">
        <v>2600195782</v>
      </c>
      <c r="AC6" s="10" t="n">
        <v>3076776464.6601</v>
      </c>
      <c r="AD6" s="10" t="n">
        <v>3329314204.2227</v>
      </c>
      <c r="AE6" s="10" t="n">
        <v>3257780997.7656</v>
      </c>
      <c r="AF6" s="10" t="n">
        <v>4820257444.7234</v>
      </c>
      <c r="AG6" s="10" t="n">
        <v>4938626475.8685</v>
      </c>
      <c r="AH6" s="10" t="n">
        <v>5422282115.8575</v>
      </c>
      <c r="AI6" s="10" t="n">
        <v>6147279635.1446</v>
      </c>
      <c r="AJ6" s="10" t="n">
        <v>4558077296.9564</v>
      </c>
      <c r="AK6" s="10" t="n">
        <v>3754352033.8076</v>
      </c>
      <c r="AL6" s="10" t="n">
        <v>2321510944.0609</v>
      </c>
      <c r="AM6" s="10" t="n">
        <v>2009322633.618</v>
      </c>
      <c r="AN6" s="10" t="n">
        <v>1821472651.4881</v>
      </c>
      <c r="AO6" s="10" t="n">
        <v>1937444693.0404</v>
      </c>
      <c r="AP6" s="10" t="n">
        <v>1734827328.6473</v>
      </c>
      <c r="AQ6" s="10" t="n">
        <v>1770294955.4252</v>
      </c>
      <c r="AR6" s="10" t="n">
        <v>2259684994.2863</v>
      </c>
      <c r="AS6" s="10" t="n">
        <v>1893631478.9228</v>
      </c>
      <c r="AT6" s="10" t="n">
        <v>1932681746.7133</v>
      </c>
      <c r="AU6" s="10" t="n">
        <v>478155631.9928</v>
      </c>
      <c r="AV6" s="10" t="n">
        <v>626919395.0152</v>
      </c>
      <c r="AW6" s="10" t="n">
        <v>279295707.6704</v>
      </c>
      <c r="AX6" s="10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 t="n">
        <v>153274049</v>
      </c>
      <c r="AA7" s="10" t="n">
        <v>473017358</v>
      </c>
      <c r="AB7" s="10" t="n">
        <v>572574573</v>
      </c>
      <c r="AC7" s="10" t="n">
        <v>854680578</v>
      </c>
      <c r="AD7" s="10" t="n">
        <v>1107264125</v>
      </c>
      <c r="AE7" s="10" t="n">
        <v>1015410325</v>
      </c>
      <c r="AF7" s="10" t="n">
        <v>1490691604</v>
      </c>
      <c r="AG7" s="10" t="n">
        <v>1465268241.3877</v>
      </c>
      <c r="AH7" s="10" t="n">
        <v>1842174702.1836</v>
      </c>
      <c r="AI7" s="10" t="n">
        <v>993400053.5157</v>
      </c>
      <c r="AJ7" s="10" t="n">
        <v>437791993.8982</v>
      </c>
      <c r="AK7" s="10" t="n">
        <v>658829581.793</v>
      </c>
      <c r="AL7" s="10" t="n">
        <v>1944537862.8029</v>
      </c>
      <c r="AM7" s="10" t="n">
        <v>566425464.98</v>
      </c>
      <c r="AN7" s="10" t="n">
        <v>379325195.75</v>
      </c>
      <c r="AO7" s="10" t="n">
        <v>192710059.67</v>
      </c>
      <c r="AP7" s="10" t="n">
        <v>1123350417.3733</v>
      </c>
      <c r="AQ7" s="10" t="n">
        <v>678451945.7423</v>
      </c>
      <c r="AR7" s="10" t="n">
        <v>509859970.7774</v>
      </c>
      <c r="AS7" s="10" t="n">
        <v>872474091.3234</v>
      </c>
      <c r="AT7" s="10" t="n">
        <v>482012049.1838</v>
      </c>
      <c r="AU7" s="10" t="n">
        <v>8926237</v>
      </c>
      <c r="AV7" s="10" t="n">
        <v>6310225</v>
      </c>
      <c r="AW7" s="10" t="n">
        <v>2397211</v>
      </c>
      <c r="AX7" s="10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 t="n">
        <v>0</v>
      </c>
      <c r="AF8" s="10" t="n">
        <v>38902563</v>
      </c>
      <c r="AG8" s="10" t="n">
        <v>193615861</v>
      </c>
      <c r="AH8" s="10" t="n">
        <v>736952733.6329</v>
      </c>
      <c r="AI8" s="10" t="n">
        <v>1154896843.4053</v>
      </c>
      <c r="AJ8" s="10" t="n">
        <v>-701265.21</v>
      </c>
      <c r="AK8" s="10" t="n">
        <v>-821630.9967</v>
      </c>
      <c r="AL8" s="10" t="n">
        <v>1926650.5795</v>
      </c>
      <c r="AM8" s="10" t="n">
        <v>335784.2</v>
      </c>
      <c r="AN8" s="10" t="n">
        <v>0</v>
      </c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10" t="n">
        <v>5109318000</v>
      </c>
      <c r="Q9" s="10" t="n">
        <v>4536041000</v>
      </c>
      <c r="R9" s="10" t="n">
        <v>3207056007</v>
      </c>
      <c r="S9" s="10" t="n">
        <v>3775896266</v>
      </c>
      <c r="T9" s="10" t="n">
        <v>3704627729</v>
      </c>
      <c r="U9" s="10" t="n">
        <v>3449312820</v>
      </c>
      <c r="V9" s="10" t="n">
        <v>2950138142</v>
      </c>
      <c r="W9" s="10" t="n">
        <v>3180065599</v>
      </c>
      <c r="X9" s="10" t="n">
        <v>3551481726</v>
      </c>
      <c r="Y9" s="10" t="n">
        <v>3510240138</v>
      </c>
      <c r="Z9" s="10" t="n">
        <v>7214274</v>
      </c>
      <c r="AA9" s="10" t="n">
        <v>4876697</v>
      </c>
      <c r="AB9" s="10" t="n">
        <v>8672403</v>
      </c>
      <c r="AC9" s="10" t="n">
        <v>2079457</v>
      </c>
      <c r="AD9" s="10" t="n">
        <v>3895254</v>
      </c>
      <c r="AE9" s="10" t="n">
        <v>5431021</v>
      </c>
      <c r="AF9" s="10" t="n">
        <v>1955191</v>
      </c>
      <c r="AG9" s="10" t="n">
        <v>1072328</v>
      </c>
      <c r="AH9" s="10" t="n">
        <v>21539558.0498</v>
      </c>
      <c r="AI9" s="10" t="n">
        <v>20276099.0223</v>
      </c>
      <c r="AJ9" s="10" t="n">
        <v>24350</v>
      </c>
      <c r="AK9" s="10" t="n">
        <v>-80850.1397</v>
      </c>
      <c r="AL9" s="10" t="n">
        <v>-156352.7188</v>
      </c>
      <c r="AM9" s="10" t="n">
        <v>0</v>
      </c>
      <c r="AN9" s="10" t="n">
        <v>2737500</v>
      </c>
      <c r="AO9" s="10" t="n">
        <v>-1726780.56</v>
      </c>
      <c r="AP9" s="10" t="n">
        <v>3044784.1893</v>
      </c>
      <c r="AQ9" s="10" t="n">
        <v>-55505.6021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/>
      <c r="AX9" s="10"/>
    </row>
    <row r="10">
      <c r="A10" t="str">
        <f>N10</f>
      </c>
      <c r="B10" t="str">
        <f>O10</f>
      </c>
      <c r="N10" t="s">
        <v>137</v>
      </c>
      <c r="O10" t="s">
        <v>138</v>
      </c>
      <c r="P10" s="10" t="str">
        <f>Sum(P2:P9)</f>
      </c>
      <c r="Q10" s="10" t="str">
        <f>Sum(Q2:Q9)</f>
      </c>
      <c r="R10" s="10" t="str">
        <f>Sum(R2:R9)</f>
      </c>
      <c r="S10" s="10" t="str">
        <f>Sum(S2:S9)</f>
      </c>
      <c r="T10" s="10" t="str">
        <f>Sum(T2:T9)</f>
      </c>
      <c r="U10" s="10" t="str">
        <f>Sum(U2:U9)</f>
      </c>
      <c r="V10" s="10" t="str">
        <f>Sum(V2:V9)</f>
      </c>
      <c r="W10" s="10" t="str">
        <f>Sum(W2:W9)</f>
      </c>
      <c r="X10" s="10" t="str">
        <f>Sum(X2:X9)</f>
      </c>
      <c r="Y10" s="10" t="str">
        <f>Sum(Y2:Y9)</f>
      </c>
      <c r="Z10" s="10" t="str">
        <f>Sum(Z2:Z9)</f>
      </c>
      <c r="AA10" s="10" t="str">
        <f>Sum(AA2:AA9)</f>
      </c>
      <c r="AB10" s="10" t="str">
        <f>Sum(AB2:AB9)</f>
      </c>
      <c r="AC10" s="10" t="str">
        <f>Sum(AC2:AC9)</f>
      </c>
      <c r="AD10" s="10" t="str">
        <f>Sum(AD2:AD9)</f>
      </c>
      <c r="AE10" s="10" t="str">
        <f>Sum(AE2:AE9)</f>
      </c>
      <c r="AF10" s="10" t="str">
        <f>Sum(AF2:AF9)</f>
      </c>
      <c r="AG10" s="10" t="str">
        <f>Sum(AG2:AG9)</f>
      </c>
      <c r="AH10" s="10" t="str">
        <f>Sum(AH2:AH9)</f>
      </c>
      <c r="AI10" s="10" t="str">
        <f>Sum(AI2:AI9)</f>
      </c>
      <c r="AJ10" s="10" t="str">
        <f>Sum(AJ2:AJ9)</f>
      </c>
      <c r="AK10" s="10" t="str">
        <f>Sum(AK2:AK9)</f>
      </c>
      <c r="AL10" s="10" t="str">
        <f>Sum(AL2:AL9)</f>
      </c>
      <c r="AM10" s="10" t="str">
        <f>Sum(AM2:AM9)</f>
      </c>
      <c r="AN10" s="10" t="str">
        <f>Sum(AN2:AN9)</f>
      </c>
      <c r="AO10" s="10" t="str">
        <f>Sum(AO2:AO9)</f>
      </c>
      <c r="AP10" s="10" t="str">
        <f>Sum(AP2:AP9)</f>
      </c>
      <c r="AQ10" s="10" t="str">
        <f>Sum(AQ2:AQ9)</f>
      </c>
      <c r="AR10" s="10" t="str">
        <f>Sum(AR2:AR9)</f>
      </c>
      <c r="AS10" s="10" t="str">
        <f>Sum(AS2:AS9)</f>
      </c>
      <c r="AT10" s="10" t="str">
        <f>Sum(AT2:AT9)</f>
      </c>
      <c r="AU10" s="10" t="str">
        <f>Sum(AU2:AU9)</f>
      </c>
      <c r="AV10" s="10" t="str">
        <f>Sum(AV2:AV9)</f>
      </c>
      <c r="AW10" s="10"/>
      <c r="AX10" s="10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 t="n">
        <v>1067300061.92932</v>
      </c>
      <c r="AA14" s="10" t="n">
        <v>1980039292.05299</v>
      </c>
      <c r="AB14" s="10" t="n">
        <v>1735803158.61046</v>
      </c>
      <c r="AC14" s="10" t="n">
        <v>943452280.923279</v>
      </c>
      <c r="AD14" s="10" t="n">
        <v>1365294945.86133</v>
      </c>
      <c r="AE14" s="10" t="n">
        <v>2345394623.03558</v>
      </c>
      <c r="AF14" s="10" t="n">
        <v>1173134588.25647</v>
      </c>
      <c r="AG14" s="10" t="n">
        <v>786218592.842857</v>
      </c>
      <c r="AH14" s="10" t="n">
        <v>1007022991.51598</v>
      </c>
      <c r="AI14" s="10" t="n">
        <v>1517969216.7233</v>
      </c>
      <c r="AJ14" s="10" t="n">
        <v>3038647762.85663</v>
      </c>
      <c r="AK14" s="10" t="n">
        <v>4293864580.56261</v>
      </c>
      <c r="AL14" s="10" t="n">
        <v>3784024293.89336</v>
      </c>
      <c r="AM14" s="10" t="n">
        <v>2920829499.32719</v>
      </c>
      <c r="AN14" s="10" t="n">
        <v>2684680578.07523</v>
      </c>
      <c r="AO14" s="10" t="n">
        <v>1945804643.4017</v>
      </c>
      <c r="AP14" s="10" t="n">
        <v>1371114125.80448</v>
      </c>
      <c r="AQ14" s="10" t="n">
        <v>1900030170.9237</v>
      </c>
      <c r="AR14" s="10" t="n">
        <v>1397688376.15</v>
      </c>
      <c r="AS14" s="10" t="n">
        <v>2151315654.51252</v>
      </c>
      <c r="AT14" s="10" t="n">
        <v>2747672882.39747</v>
      </c>
      <c r="AU14" s="10" t="n">
        <v>1602551618.34624</v>
      </c>
      <c r="AV14" s="10" t="n">
        <v>1845506486.5984</v>
      </c>
      <c r="AW14" s="10" t="n">
        <v>326259543.940027</v>
      </c>
      <c r="AX14" s="10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 t="n">
        <v>82188128.9178727</v>
      </c>
      <c r="AA15" s="10" t="n">
        <v>70120713.9772589</v>
      </c>
      <c r="AB15" s="10" t="n">
        <v>59113908.7197148</v>
      </c>
      <c r="AC15" s="10" t="n">
        <v>20099301.1689583</v>
      </c>
      <c r="AD15" s="10" t="n">
        <v>1214723.21914326</v>
      </c>
      <c r="AE15" s="10" t="n">
        <v>107317024.854073</v>
      </c>
      <c r="AF15" s="10" t="n">
        <v>4988655.35960114</v>
      </c>
      <c r="AG15" s="10" t="n">
        <v>-159418.34416295</v>
      </c>
      <c r="AH15" s="10" t="n">
        <v>-243211.789341849</v>
      </c>
      <c r="AI15" s="10" t="n">
        <v>-1023271.47868937</v>
      </c>
      <c r="AJ15" s="10" t="n">
        <v>2610873.22450948</v>
      </c>
      <c r="AK15" s="10" t="n">
        <v>4088815.25621585</v>
      </c>
      <c r="AL15" s="10" t="n">
        <v>-48243.6304895651</v>
      </c>
      <c r="AM15" s="10" t="n">
        <v>-377151.693149625</v>
      </c>
      <c r="AN15" s="10"/>
      <c r="AO15" s="10" t="n">
        <v>0</v>
      </c>
      <c r="AP15" s="10" t="n">
        <v>65908.248819941</v>
      </c>
      <c r="AQ15" s="10" t="n">
        <v>0</v>
      </c>
      <c r="AR15" s="10" t="n">
        <v>11236233.2848408</v>
      </c>
      <c r="AS15" s="10" t="n">
        <v>372256549.20519</v>
      </c>
      <c r="AT15" s="10" t="n">
        <v>333876779.50999</v>
      </c>
      <c r="AU15" s="10" t="n">
        <v>257495597.678814</v>
      </c>
      <c r="AV15" s="10" t="n">
        <v>302908854.0313</v>
      </c>
      <c r="AW15" s="10" t="n">
        <v>48385117.8117785</v>
      </c>
      <c r="AX15" s="10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 t="n">
        <v>11685177.8434874</v>
      </c>
      <c r="AA16" s="10" t="n">
        <v>18912957.0956127</v>
      </c>
      <c r="AB16" s="10" t="n">
        <v>7597217.59893507</v>
      </c>
      <c r="AC16" s="10" t="n">
        <v>26701999.7232953</v>
      </c>
      <c r="AD16" s="10" t="n">
        <v>52921713.5910614</v>
      </c>
      <c r="AE16" s="10" t="n">
        <v>61324204.1460397</v>
      </c>
      <c r="AF16" s="10" t="n">
        <v>73681326.9837042</v>
      </c>
      <c r="AG16" s="10" t="n">
        <v>61162715.6724754</v>
      </c>
      <c r="AH16" s="10" t="n">
        <v>63669017.4939671</v>
      </c>
      <c r="AI16" s="10" t="n">
        <v>41642863.9904812</v>
      </c>
      <c r="AJ16" s="10" t="n">
        <v>78172361.6300856</v>
      </c>
      <c r="AK16" s="10" t="n">
        <v>48159876.9351512</v>
      </c>
      <c r="AL16" s="10" t="n">
        <v>58479211.1363485</v>
      </c>
      <c r="AM16" s="10" t="n">
        <v>59378198.3477982</v>
      </c>
      <c r="AN16" s="10" t="n">
        <v>45898841.9338893</v>
      </c>
      <c r="AO16" s="10" t="n">
        <v>85411425.8750328</v>
      </c>
      <c r="AP16" s="10" t="n">
        <v>106951737.617496</v>
      </c>
      <c r="AQ16" s="10" t="n">
        <v>107320861.078089</v>
      </c>
      <c r="AR16" s="10" t="n">
        <v>61604097.0205281</v>
      </c>
      <c r="AS16" s="10" t="n">
        <v>54989344.3098509</v>
      </c>
      <c r="AT16" s="10" t="n">
        <v>57684146.3995204</v>
      </c>
      <c r="AU16" s="10" t="n">
        <v>-747511.548776512</v>
      </c>
      <c r="AV16" s="10" t="n">
        <v>3842652.875</v>
      </c>
      <c r="AW16" s="10" t="n">
        <v>536034.689242649</v>
      </c>
      <c r="AX16" s="10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 t="n">
        <v>229637861.415182</v>
      </c>
      <c r="AA17" s="10" t="n">
        <v>133967542.663279</v>
      </c>
      <c r="AB17" s="10" t="n">
        <v>235493678.142397</v>
      </c>
      <c r="AC17" s="10" t="n">
        <v>1075991410.13549</v>
      </c>
      <c r="AD17" s="10" t="n">
        <v>1314890206.54766</v>
      </c>
      <c r="AE17" s="10" t="n">
        <v>725053996.40342</v>
      </c>
      <c r="AF17" s="10" t="n">
        <v>1067251022.6919</v>
      </c>
      <c r="AG17" s="10" t="n">
        <v>1346177589.4131</v>
      </c>
      <c r="AH17" s="10" t="n">
        <v>1001802814.21318</v>
      </c>
      <c r="AI17" s="10" t="n">
        <v>1166640540.45094</v>
      </c>
      <c r="AJ17" s="10" t="n">
        <v>2236682253.33373</v>
      </c>
      <c r="AK17" s="10" t="n">
        <v>3202149615.21338</v>
      </c>
      <c r="AL17" s="10" t="n">
        <v>3312271881.77473</v>
      </c>
      <c r="AM17" s="10" t="n">
        <v>3197449353.07318</v>
      </c>
      <c r="AN17" s="10" t="n">
        <v>4119078645.01213</v>
      </c>
      <c r="AO17" s="10" t="n">
        <v>2568227009.16391</v>
      </c>
      <c r="AP17" s="10" t="n">
        <v>2345975694.72188</v>
      </c>
      <c r="AQ17" s="10" t="n">
        <v>2202260364.95154</v>
      </c>
      <c r="AR17" s="10" t="n">
        <v>2156158967.32782</v>
      </c>
      <c r="AS17" s="10" t="n">
        <v>2405708104.80373</v>
      </c>
      <c r="AT17" s="10" t="n">
        <v>2311834913.70436</v>
      </c>
      <c r="AU17" s="10" t="n">
        <v>1496109704.68398</v>
      </c>
      <c r="AV17" s="10" t="n">
        <v>1857568522.1803</v>
      </c>
      <c r="AW17" s="10" t="n">
        <v>1818882501.09568</v>
      </c>
      <c r="AX17" s="10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 t="n">
        <v>3492351211.49943</v>
      </c>
      <c r="AA18" s="10" t="n">
        <v>3596430615.97416</v>
      </c>
      <c r="AB18" s="10" t="n">
        <v>4038015227.8457</v>
      </c>
      <c r="AC18" s="10" t="n">
        <v>4688509927.14861</v>
      </c>
      <c r="AD18" s="10" t="n">
        <v>4952286057.48096</v>
      </c>
      <c r="AE18" s="10" t="n">
        <v>4703110868.96633</v>
      </c>
      <c r="AF18" s="10" t="n">
        <v>6739369598.11615</v>
      </c>
      <c r="AG18" s="10" t="n">
        <v>6720566588.03971</v>
      </c>
      <c r="AH18" s="10" t="n">
        <v>7227987578.78508</v>
      </c>
      <c r="AI18" s="10" t="n">
        <v>8111987057.8436</v>
      </c>
      <c r="AJ18" s="10" t="n">
        <v>5963003051.94534</v>
      </c>
      <c r="AK18" s="10" t="n">
        <v>4814516816.71156</v>
      </c>
      <c r="AL18" s="10" t="n">
        <v>2923478731.29809</v>
      </c>
      <c r="AM18" s="10" t="n">
        <v>2484866926.63287</v>
      </c>
      <c r="AN18" s="10" t="n">
        <v>2209807813.5781</v>
      </c>
      <c r="AO18" s="10" t="n">
        <v>2323863323.4108</v>
      </c>
      <c r="AP18" s="10" t="n">
        <v>2063733285.62645</v>
      </c>
      <c r="AQ18" s="10" t="n">
        <v>2068986021.7901</v>
      </c>
      <c r="AR18" s="10" t="n">
        <v>2580360276.57903</v>
      </c>
      <c r="AS18" s="10" t="n">
        <v>2120820101.23108</v>
      </c>
      <c r="AT18" s="10" t="n">
        <v>2136059439.14715</v>
      </c>
      <c r="AU18" s="10" t="n">
        <v>511285885.733088</v>
      </c>
      <c r="AV18" s="10" t="n">
        <v>626919395.0152</v>
      </c>
      <c r="AW18" s="10" t="n">
        <v>266391793.359268</v>
      </c>
      <c r="AX18" s="10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 t="n">
        <v>247649486.819092</v>
      </c>
      <c r="AA19" s="10" t="n">
        <v>746174068.973939</v>
      </c>
      <c r="AB19" s="10" t="n">
        <v>889188752.961085</v>
      </c>
      <c r="AC19" s="10" t="n">
        <v>1302395029.51242</v>
      </c>
      <c r="AD19" s="10" t="n">
        <v>1647032497.33276</v>
      </c>
      <c r="AE19" s="10" t="n">
        <v>1465901894.3396</v>
      </c>
      <c r="AF19" s="10" t="n">
        <v>2084187782.78368</v>
      </c>
      <c r="AG19" s="10" t="n">
        <v>1993961850.26407</v>
      </c>
      <c r="AH19" s="10" t="n">
        <v>2455647932.14922</v>
      </c>
      <c r="AI19" s="10" t="n">
        <v>1310896665.78848</v>
      </c>
      <c r="AJ19" s="10" t="n">
        <v>572731620.298622</v>
      </c>
      <c r="AK19" s="10" t="n">
        <v>844871784.08587</v>
      </c>
      <c r="AL19" s="10" t="n">
        <v>2448756530.16047</v>
      </c>
      <c r="AM19" s="10" t="n">
        <v>700480789.288232</v>
      </c>
      <c r="AN19" s="10" t="n">
        <v>460196742.87757</v>
      </c>
      <c r="AO19" s="10" t="n">
        <v>231145612.222171</v>
      </c>
      <c r="AP19" s="10" t="n">
        <v>1336326451.3266</v>
      </c>
      <c r="AQ19" s="10" t="n">
        <v>792923002.969276</v>
      </c>
      <c r="AR19" s="10" t="n">
        <v>582214962.943219</v>
      </c>
      <c r="AS19" s="10" t="n">
        <v>977149255.954791</v>
      </c>
      <c r="AT19" s="10" t="n">
        <v>532734574.221883</v>
      </c>
      <c r="AU19" s="10" t="n">
        <v>9544714.49345426</v>
      </c>
      <c r="AV19" s="10" t="n">
        <v>6310225</v>
      </c>
      <c r="AW19" s="10" t="n">
        <v>2286455.96696452</v>
      </c>
      <c r="AX19" s="10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 t="n">
        <v>0</v>
      </c>
      <c r="AF20" s="10" t="n">
        <v>54391026.4913336</v>
      </c>
      <c r="AG20" s="10" t="n">
        <v>263475744.259908</v>
      </c>
      <c r="AH20" s="10" t="n">
        <v>982369616.894773</v>
      </c>
      <c r="AI20" s="10" t="n">
        <v>1524008797.85711</v>
      </c>
      <c r="AJ20" s="10" t="n">
        <v>-917414.58404958</v>
      </c>
      <c r="AK20" s="10" t="n">
        <v>-1053645.53326976</v>
      </c>
      <c r="AL20" s="10" t="n">
        <v>2426231.07430142</v>
      </c>
      <c r="AM20" s="10" t="n">
        <v>415253.896564877</v>
      </c>
      <c r="AN20" s="10" t="n">
        <v>0</v>
      </c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10" t="n">
        <v>10154930808.5306</v>
      </c>
      <c r="Q21" s="10" t="n">
        <v>8705023523.2999</v>
      </c>
      <c r="R21" s="10" t="n">
        <v>6004528138.36198</v>
      </c>
      <c r="S21" s="10" t="n">
        <v>6907301236.64467</v>
      </c>
      <c r="T21" s="10" t="n">
        <v>6632410715.084</v>
      </c>
      <c r="U21" s="10" t="n">
        <v>6047222098.50706</v>
      </c>
      <c r="V21" s="10" t="n">
        <v>5076672539.04631</v>
      </c>
      <c r="W21" s="10" t="n">
        <v>5376821437.83218</v>
      </c>
      <c r="X21" s="10" t="n">
        <v>5930753132.00485</v>
      </c>
      <c r="Y21" s="10" t="n">
        <v>5789712387.55746</v>
      </c>
      <c r="Z21" s="10" t="n">
        <v>11656319.2890684</v>
      </c>
      <c r="AA21" s="10" t="n">
        <v>7692878.03523481</v>
      </c>
      <c r="AB21" s="10" t="n">
        <v>13467945.613341</v>
      </c>
      <c r="AC21" s="10" t="n">
        <v>3168756.29398567</v>
      </c>
      <c r="AD21" s="10" t="n">
        <v>5794109.8049803</v>
      </c>
      <c r="AE21" s="10" t="n">
        <v>7840519.02574275</v>
      </c>
      <c r="AF21" s="10" t="n">
        <v>2733620.5451712</v>
      </c>
      <c r="AG21" s="10" t="n">
        <v>1459242.11183679</v>
      </c>
      <c r="AH21" s="10" t="n">
        <v>28712570.594799</v>
      </c>
      <c r="AI21" s="10" t="n">
        <v>26756461.8196491</v>
      </c>
      <c r="AJ21" s="10" t="n">
        <v>31855.3448867188</v>
      </c>
      <c r="AK21" s="10" t="n">
        <v>-103680.835924263</v>
      </c>
      <c r="AL21" s="10" t="n">
        <v>-196894.978747272</v>
      </c>
      <c r="AM21" s="10" t="n">
        <v>0</v>
      </c>
      <c r="AN21" s="10" t="n">
        <v>3321130.78103472</v>
      </c>
      <c r="AO21" s="10" t="n">
        <v>-2071182.74156541</v>
      </c>
      <c r="AP21" s="10" t="n">
        <v>3622044.90051877</v>
      </c>
      <c r="AQ21" s="10" t="n">
        <v>-64870.7236746093</v>
      </c>
      <c r="AR21" s="10" t="n">
        <v>0</v>
      </c>
      <c r="AS21" s="10" t="n">
        <v>0</v>
      </c>
      <c r="AT21" s="10" t="n">
        <v>0</v>
      </c>
      <c r="AU21" s="10" t="n">
        <v>0</v>
      </c>
      <c r="AV21" s="10" t="n">
        <v>0</v>
      </c>
      <c r="AW21" s="10"/>
      <c r="AX21" s="10"/>
    </row>
    <row r="22">
      <c r="A22" t="str">
        <f>N22</f>
      </c>
      <c r="B22" t="str">
        <f>O22</f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2929244710</v>
      </c>
      <c r="AA2" s="3" t="n">
        <v>3593094018</v>
      </c>
      <c r="AB2" s="3" t="n">
        <v>4246686727</v>
      </c>
      <c r="AC2" s="3" t="n">
        <v>4748712467.6601</v>
      </c>
      <c r="AD2" s="3" t="n">
        <v>5371395489.2227</v>
      </c>
      <c r="AE2" s="3" t="n">
        <v>5785723647.2656</v>
      </c>
      <c r="AF2" s="3" t="n">
        <v>7380482189.8882</v>
      </c>
      <c r="AG2" s="3" t="n">
        <v>7551341426.3594</v>
      </c>
      <c r="AH2" s="3" t="n">
        <v>8654047890.7439</v>
      </c>
      <c r="AI2" s="3" t="n">
        <v>9613301432.866</v>
      </c>
      <c r="AJ2" s="3" t="n">
        <v>8072988204.8084</v>
      </c>
      <c r="AK2" s="3" t="n">
        <v>9575766614.535</v>
      </c>
      <c r="AL2" s="3" t="n">
        <v>9321612297.8177</v>
      </c>
      <c r="AM2" s="3" t="n">
        <v>6861138826.0051</v>
      </c>
      <c r="AN2" s="3" t="n">
        <v>7511088989.0387</v>
      </c>
      <c r="AO2" s="3" t="n">
        <v>5604032857.7569</v>
      </c>
      <c r="AP2" s="3" t="n">
        <v>5726535657.4099</v>
      </c>
      <c r="AQ2" s="3" t="n">
        <v>5621746270.1064</v>
      </c>
      <c r="AR2" s="3" t="n">
        <v>5328489030.8624</v>
      </c>
      <c r="AS2" s="3" t="n">
        <v>6465802439.6925</v>
      </c>
      <c r="AT2" s="3" t="n">
        <v>5983338451.6949</v>
      </c>
      <c r="AU2" s="3" t="n">
        <v>2659503046.2681</v>
      </c>
      <c r="AV2" s="3" t="n">
        <v>3139360053.2428</v>
      </c>
      <c r="AW2" s="3" t="n">
        <v>2326489419.3368</v>
      </c>
      <c r="AX2" s="3"/>
    </row>
    <row r="3">
      <c r="N3" t="s">
        <v>61</v>
      </c>
      <c r="O3" t="s">
        <v>63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2746911</v>
      </c>
      <c r="AA3" s="3" t="n">
        <v>3941884</v>
      </c>
      <c r="AB3" s="3" t="n">
        <v>3749025</v>
      </c>
      <c r="AC3" s="3" t="n">
        <v>16809462</v>
      </c>
      <c r="AD3" s="3" t="n">
        <v>16266497</v>
      </c>
      <c r="AE3" s="3" t="n">
        <v>16471041</v>
      </c>
      <c r="AF3" s="3" t="n">
        <v>11620145</v>
      </c>
      <c r="AG3" s="3" t="n">
        <v>13220806.7762</v>
      </c>
      <c r="AH3" s="3" t="n">
        <v>14159994.0288</v>
      </c>
      <c r="AI3" s="3" t="n">
        <v>14903232.1958</v>
      </c>
      <c r="AJ3" s="3" t="n">
        <v>18135284.5837</v>
      </c>
      <c r="AK3" s="3" t="n">
        <v>15028409.0642</v>
      </c>
      <c r="AL3" s="3" t="n">
        <v>30219532.7448</v>
      </c>
      <c r="AM3" s="3" t="n">
        <v>25152024.7</v>
      </c>
      <c r="AN3" s="3" t="n">
        <v>34552124.64</v>
      </c>
      <c r="AO3" s="3" t="n">
        <v>21511607.5867</v>
      </c>
      <c r="AP3" s="3" t="n">
        <v>20269077.4434</v>
      </c>
      <c r="AQ3" s="3" t="n">
        <v>19009075.8613</v>
      </c>
      <c r="AR3" s="3" t="n">
        <v>8026539.1409</v>
      </c>
      <c r="AS3" s="3" t="n">
        <v>22724990.4934</v>
      </c>
      <c r="AT3" s="3" t="n">
        <v>1442757.3984</v>
      </c>
      <c r="AU3" s="3" t="n">
        <v>1416485.9096</v>
      </c>
      <c r="AV3" s="3" t="n">
        <v>1238514.3926</v>
      </c>
      <c r="AW3" s="3" t="n">
        <v>2462361.2812</v>
      </c>
      <c r="AX3" s="3"/>
    </row>
    <row r="4">
      <c r="N4" t="s">
        <v>64</v>
      </c>
      <c r="O4" t="s">
        <v>65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 t="n">
        <v>-8990</v>
      </c>
      <c r="AF4" s="3"/>
      <c r="AG4" s="3"/>
      <c r="AH4" s="3"/>
      <c r="AI4" s="3"/>
      <c r="AJ4" s="3"/>
      <c r="AK4" s="3"/>
      <c r="AL4" s="3" t="n">
        <v>3801.12</v>
      </c>
      <c r="AM4" s="3" t="n">
        <v>631424.1</v>
      </c>
      <c r="AN4" s="3" t="n">
        <v>18016.7902</v>
      </c>
      <c r="AO4" s="3" t="n">
        <v>936877.2</v>
      </c>
      <c r="AP4" s="3" t="n">
        <v>13076623.2109</v>
      </c>
      <c r="AQ4" s="3" t="n">
        <v>3171330.6641</v>
      </c>
      <c r="AR4" s="3" t="n">
        <v>1557946.1904</v>
      </c>
      <c r="AS4" s="3" t="n">
        <v>7339874.48</v>
      </c>
      <c r="AT4" s="3" t="n">
        <v>1339871</v>
      </c>
      <c r="AU4" s="3" t="n">
        <v>245418</v>
      </c>
      <c r="AV4" s="3" t="n">
        <v>3697414.5234</v>
      </c>
      <c r="AW4" s="3" t="n">
        <v>1859469</v>
      </c>
      <c r="AX4" s="3"/>
    </row>
    <row r="5">
      <c r="N5" t="s">
        <v>64</v>
      </c>
      <c r="O5" t="s">
        <v>66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5387765</v>
      </c>
      <c r="AA5" s="3" t="n">
        <v>3484273</v>
      </c>
      <c r="AB5" s="3" t="n">
        <v>13430151</v>
      </c>
      <c r="AC5" s="3" t="n">
        <v>11924872</v>
      </c>
      <c r="AD5" s="3" t="n">
        <v>27711504</v>
      </c>
      <c r="AE5" s="3" t="n">
        <v>29715201</v>
      </c>
      <c r="AF5" s="3" t="n">
        <v>23051849</v>
      </c>
      <c r="AG5" s="3" t="n">
        <v>28381830.2364</v>
      </c>
      <c r="AH5" s="3" t="n">
        <v>48133935.8389</v>
      </c>
      <c r="AI5" s="3" t="n">
        <v>25681037.0773</v>
      </c>
      <c r="AJ5" s="3" t="n">
        <v>45130096.6892</v>
      </c>
      <c r="AK5" s="3" t="n">
        <v>18708592.6554</v>
      </c>
      <c r="AL5" s="3" t="n">
        <v>18721760.7503</v>
      </c>
      <c r="AM5" s="3" t="n">
        <v>22289346.6809</v>
      </c>
      <c r="AN5" s="3" t="n">
        <v>846488.3687</v>
      </c>
      <c r="AO5" s="3" t="n">
        <v>-171183.5012</v>
      </c>
      <c r="AP5" s="3" t="n">
        <v>-219671.1015</v>
      </c>
      <c r="AQ5" s="3" t="n">
        <v>-344970.4034</v>
      </c>
      <c r="AR5" s="3" t="n">
        <v>-77013.6016</v>
      </c>
      <c r="AS5" s="3" t="n">
        <v>1495616.338</v>
      </c>
      <c r="AT5" s="3" t="n">
        <v>4762040.8364</v>
      </c>
      <c r="AU5" s="3"/>
      <c r="AV5" s="3"/>
      <c r="AW5" s="3" t="n">
        <v>0</v>
      </c>
      <c r="AX5" s="3"/>
    </row>
    <row r="6">
      <c r="N6" t="s">
        <v>64</v>
      </c>
      <c r="O6" t="s">
        <v>67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114826157</v>
      </c>
      <c r="AA6" s="3" t="n">
        <v>417793085</v>
      </c>
      <c r="AB6" s="3" t="n">
        <v>10274049</v>
      </c>
      <c r="AC6" s="3" t="n">
        <v>180840769</v>
      </c>
      <c r="AD6" s="3" t="n">
        <v>642827161.9375</v>
      </c>
      <c r="AE6" s="3" t="n">
        <v>472444461</v>
      </c>
      <c r="AF6" s="3" t="n">
        <v>142571387.6797</v>
      </c>
      <c r="AG6" s="3" t="n">
        <v>100777326.2937</v>
      </c>
      <c r="AH6" s="3" t="n">
        <v>196008740.809</v>
      </c>
      <c r="AI6" s="3" t="n">
        <v>335543751.417</v>
      </c>
      <c r="AJ6" s="3" t="n">
        <v>364760431.2007</v>
      </c>
      <c r="AK6" s="3" t="n">
        <v>316707870.6605</v>
      </c>
      <c r="AL6" s="3" t="n">
        <v>269018571.0573</v>
      </c>
      <c r="AM6" s="3" t="n">
        <v>446702176.8734</v>
      </c>
      <c r="AN6" s="3" t="n">
        <v>139835359.5394</v>
      </c>
      <c r="AO6" s="3" t="n">
        <v>162166524.7043</v>
      </c>
      <c r="AP6" s="3" t="n">
        <v>165592358.502</v>
      </c>
      <c r="AQ6" s="3" t="n">
        <v>186738681.579</v>
      </c>
      <c r="AR6" s="3" t="n">
        <v>379030910.2695</v>
      </c>
      <c r="AS6" s="3" t="n">
        <v>409219407.9667</v>
      </c>
      <c r="AT6" s="3" t="n">
        <v>473398283.9077</v>
      </c>
      <c r="AU6" s="3" t="n">
        <v>136913607.2687</v>
      </c>
      <c r="AV6" s="3" t="n">
        <v>140460649.3183</v>
      </c>
      <c r="AW6" s="3" t="n">
        <v>62817073.4815</v>
      </c>
      <c r="AX6" s="3"/>
    </row>
    <row r="7">
      <c r="N7" t="s">
        <v>64</v>
      </c>
      <c r="O7" t="s">
        <v>68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106510072</v>
      </c>
      <c r="AA7" s="3" t="n">
        <v>125956007</v>
      </c>
      <c r="AB7" s="3" t="n">
        <v>216574576</v>
      </c>
      <c r="AC7" s="3" t="n">
        <v>331067150</v>
      </c>
      <c r="AD7" s="3" t="n">
        <v>220497864</v>
      </c>
      <c r="AE7" s="3" t="n">
        <v>217898600</v>
      </c>
      <c r="AF7" s="3" t="n">
        <v>452809014</v>
      </c>
      <c r="AG7" s="3" t="n">
        <v>516687037.568</v>
      </c>
      <c r="AH7" s="3" t="n">
        <v>665157508.1462</v>
      </c>
      <c r="AI7" s="3" t="n">
        <v>391607301.0968</v>
      </c>
      <c r="AJ7" s="3" t="n">
        <v>588321932.6913</v>
      </c>
      <c r="AK7" s="3" t="n">
        <v>372190223.0874</v>
      </c>
      <c r="AL7" s="3" t="n">
        <v>309754413.0037</v>
      </c>
      <c r="AM7" s="3" t="n">
        <v>215200988.57</v>
      </c>
      <c r="AN7" s="3" t="n">
        <v>163087962.4881</v>
      </c>
      <c r="AO7" s="3" t="n">
        <v>174585835.7518</v>
      </c>
      <c r="AP7" s="3" t="n">
        <v>150611668.8175</v>
      </c>
      <c r="AQ7" s="3" t="n">
        <v>220257990.9669</v>
      </c>
      <c r="AR7" s="3" t="n">
        <v>228497197.291</v>
      </c>
      <c r="AS7" s="3" t="n">
        <v>309862951.1653</v>
      </c>
      <c r="AT7" s="3" t="n">
        <v>882475996.6106</v>
      </c>
      <c r="AU7" s="3" t="n">
        <v>826989223.9312</v>
      </c>
      <c r="AV7" s="3" t="n">
        <v>1358299504.2231</v>
      </c>
      <c r="AW7" s="3" t="n">
        <v>188407356.5176</v>
      </c>
      <c r="AX7" s="3"/>
    </row>
    <row r="8">
      <c r="N8" t="s">
        <v>64</v>
      </c>
      <c r="O8" t="s">
        <v>69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24036509</v>
      </c>
      <c r="AA8" s="3" t="n">
        <v>10046446</v>
      </c>
      <c r="AB8" s="3" t="n">
        <v>3061000</v>
      </c>
      <c r="AC8" s="3" t="n">
        <v>129417</v>
      </c>
      <c r="AD8" s="3"/>
      <c r="AE8" s="3" t="n">
        <v>51912</v>
      </c>
      <c r="AF8" s="3" t="n">
        <v>-49649</v>
      </c>
      <c r="AG8" s="3"/>
      <c r="AH8" s="3"/>
      <c r="AI8" s="3"/>
      <c r="AJ8" s="3" t="n">
        <v>31457.4199</v>
      </c>
      <c r="AK8" s="3"/>
      <c r="AL8" s="3"/>
      <c r="AM8" s="3" t="n">
        <v>64882.42</v>
      </c>
      <c r="AN8" s="3" t="n">
        <v>56593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N9"/>
      <c r="O9"/>
      <c r="P9" s="3" t="n">
        <v>5109318000</v>
      </c>
      <c r="Q9" s="3" t="n">
        <v>4536041000</v>
      </c>
      <c r="R9" s="3" t="n">
        <v>3207056007</v>
      </c>
      <c r="S9" s="3" t="n">
        <v>3775896266</v>
      </c>
      <c r="T9" s="3" t="n">
        <v>3704627729</v>
      </c>
      <c r="U9" s="3" t="n">
        <v>3449312820</v>
      </c>
      <c r="V9" s="3" t="n">
        <v>2950138142</v>
      </c>
      <c r="W9" s="3" t="n">
        <v>3180065599</v>
      </c>
      <c r="X9" s="3" t="n">
        <v>3551481726</v>
      </c>
      <c r="Y9" s="3" t="n">
        <v>3510240138</v>
      </c>
      <c r="Z9" s="3" t="n">
        <v>0</v>
      </c>
      <c r="AA9" s="3"/>
      <c r="AB9" s="3"/>
      <c r="AC9" s="3"/>
      <c r="AD9" s="3"/>
      <c r="AE9" s="3"/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/>
      <c r="AT9" s="3" t="n">
        <v>0</v>
      </c>
      <c r="AU9" s="3"/>
      <c r="AV9" s="3"/>
      <c r="AW9" s="3"/>
      <c r="AX9" s="3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4732868701.07438</v>
      </c>
      <c r="AA14" s="3" t="n">
        <v>5668023674.54976</v>
      </c>
      <c r="AB14" s="3" t="n">
        <v>6594959421.98872</v>
      </c>
      <c r="AC14" s="3" t="n">
        <v>7236270103.31359</v>
      </c>
      <c r="AD14" s="3" t="n">
        <v>7989839756.4144</v>
      </c>
      <c r="AE14" s="3" t="n">
        <v>8352587171.74463</v>
      </c>
      <c r="AF14" s="3" t="n">
        <v>10318908867.4961</v>
      </c>
      <c r="AG14" s="3" t="n">
        <v>10275993362.2934</v>
      </c>
      <c r="AH14" s="3" t="n">
        <v>11535982326.9941</v>
      </c>
      <c r="AI14" s="3" t="n">
        <v>12685770199.9958</v>
      </c>
      <c r="AJ14" s="3" t="n">
        <v>10561306921.1739</v>
      </c>
      <c r="AK14" s="3" t="n">
        <v>12279799279.1921</v>
      </c>
      <c r="AL14" s="3" t="n">
        <v>11738706364.4021</v>
      </c>
      <c r="AM14" s="3" t="n">
        <v>8484957399.33918</v>
      </c>
      <c r="AN14" s="3" t="n">
        <v>9112441585.60271</v>
      </c>
      <c r="AO14" s="3" t="n">
        <v>6721743577.04812</v>
      </c>
      <c r="AP14" s="3" t="n">
        <v>6812229697.08372</v>
      </c>
      <c r="AQ14" s="3" t="n">
        <v>6570269217.14696</v>
      </c>
      <c r="AR14" s="3" t="n">
        <v>6084662890.70837</v>
      </c>
      <c r="AS14" s="3" t="n">
        <v>7241537721.20929</v>
      </c>
      <c r="AT14" s="3" t="n">
        <v>6612970086.30098</v>
      </c>
      <c r="AU14" s="3" t="n">
        <v>2843773616.03785</v>
      </c>
      <c r="AV14" s="3" t="n">
        <v>3139360053.2428</v>
      </c>
      <c r="AW14" s="3" t="n">
        <v>2219001837.93686</v>
      </c>
      <c r="AX14" s="3"/>
    </row>
    <row r="15">
      <c r="N15" t="s">
        <v>61</v>
      </c>
      <c r="O15" t="s">
        <v>63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4438266.64674148</v>
      </c>
      <c r="AA15" s="3" t="n">
        <v>6218231.89774627</v>
      </c>
      <c r="AB15" s="3" t="n">
        <v>5822107.75987415</v>
      </c>
      <c r="AC15" s="3" t="n">
        <v>25614902.5976555</v>
      </c>
      <c r="AD15" s="3" t="n">
        <v>24196078.037628</v>
      </c>
      <c r="AE15" s="3" t="n">
        <v>23778495.8545159</v>
      </c>
      <c r="AF15" s="3" t="n">
        <v>16246528.9119418</v>
      </c>
      <c r="AG15" s="3" t="n">
        <v>17991097.8733077</v>
      </c>
      <c r="AH15" s="3" t="n">
        <v>18875495.3668897</v>
      </c>
      <c r="AI15" s="3" t="n">
        <v>19666394.5464918</v>
      </c>
      <c r="AJ15" s="3" t="n">
        <v>23725081.9315219</v>
      </c>
      <c r="AK15" s="3" t="n">
        <v>19272174.6699471</v>
      </c>
      <c r="AL15" s="3" t="n">
        <v>38055457.5782657</v>
      </c>
      <c r="AM15" s="3" t="n">
        <v>31104728.1652056</v>
      </c>
      <c r="AN15" s="3" t="n">
        <v>41918584.3623935</v>
      </c>
      <c r="AO15" s="3" t="n">
        <v>25802045.3837519</v>
      </c>
      <c r="AP15" s="3" t="n">
        <v>24111892.3469467</v>
      </c>
      <c r="AQ15" s="3" t="n">
        <v>22216361.2474006</v>
      </c>
      <c r="AR15" s="3" t="n">
        <v>9165597.33323653</v>
      </c>
      <c r="AS15" s="3" t="n">
        <v>25451423.4554783</v>
      </c>
      <c r="AT15" s="3" t="n">
        <v>1594579.94803987</v>
      </c>
      <c r="AU15" s="3" t="n">
        <v>1514630.81152034</v>
      </c>
      <c r="AV15" s="3" t="n">
        <v>1238514.3926</v>
      </c>
      <c r="AW15" s="3" t="n">
        <v>2348596.19959284</v>
      </c>
      <c r="AX15" s="3"/>
    </row>
    <row r="16">
      <c r="N16" t="s">
        <v>64</v>
      </c>
      <c r="O16" t="s">
        <v>65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 t="n">
        <v>-12978.4558081118</v>
      </c>
      <c r="AF16" s="3"/>
      <c r="AG16" s="3"/>
      <c r="AH16" s="3"/>
      <c r="AI16" s="3"/>
      <c r="AJ16" s="3"/>
      <c r="AK16" s="3"/>
      <c r="AL16" s="3" t="n">
        <v>4786.75041508669</v>
      </c>
      <c r="AM16" s="3" t="n">
        <v>780862.583498481</v>
      </c>
      <c r="AN16" s="3" t="n">
        <v>21857.9421036218</v>
      </c>
      <c r="AO16" s="3" t="n">
        <v>1123735.07818858</v>
      </c>
      <c r="AP16" s="3" t="n">
        <v>15555820.5351608</v>
      </c>
      <c r="AQ16" s="3" t="n">
        <v>3706409.93716283</v>
      </c>
      <c r="AR16" s="3" t="n">
        <v>1779036.66790755</v>
      </c>
      <c r="AS16" s="3" t="n">
        <v>8220476.64023419</v>
      </c>
      <c r="AT16" s="3" t="n">
        <v>1480866.72917395</v>
      </c>
      <c r="AU16" s="3" t="n">
        <v>262422.422971131</v>
      </c>
      <c r="AV16" s="3" t="n">
        <v>3697414.5234</v>
      </c>
      <c r="AW16" s="3" t="n">
        <v>1773558.51881021</v>
      </c>
      <c r="AX16" s="3"/>
    </row>
    <row r="17">
      <c r="N17" t="s">
        <v>64</v>
      </c>
      <c r="O17" t="s">
        <v>66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8705173.8115946</v>
      </c>
      <c r="AA17" s="3" t="n">
        <v>5496361.00632491</v>
      </c>
      <c r="AB17" s="3" t="n">
        <v>20856565.7346594</v>
      </c>
      <c r="AC17" s="3" t="n">
        <v>18171577.1016056</v>
      </c>
      <c r="AD17" s="3" t="n">
        <v>41220289.3667912</v>
      </c>
      <c r="AE17" s="3" t="n">
        <v>42898489.7672592</v>
      </c>
      <c r="AF17" s="3" t="n">
        <v>32229591.9071764</v>
      </c>
      <c r="AG17" s="3" t="n">
        <v>38622475.4850733</v>
      </c>
      <c r="AH17" s="3" t="n">
        <v>64163295.6249432</v>
      </c>
      <c r="AI17" s="3" t="n">
        <v>33888850.4781935</v>
      </c>
      <c r="AJ17" s="3" t="n">
        <v>59040443.3184982</v>
      </c>
      <c r="AK17" s="3" t="n">
        <v>23991579.1447717</v>
      </c>
      <c r="AL17" s="3" t="n">
        <v>23576313.3083544</v>
      </c>
      <c r="AM17" s="3" t="n">
        <v>27564543.1236167</v>
      </c>
      <c r="AN17" s="3" t="n">
        <v>1026958.38432053</v>
      </c>
      <c r="AO17" s="3" t="n">
        <v>-205325.63403782</v>
      </c>
      <c r="AP17" s="3" t="n">
        <v>-261318.551172042</v>
      </c>
      <c r="AQ17" s="3" t="n">
        <v>-403175.154726948</v>
      </c>
      <c r="AR17" s="3" t="n">
        <v>-87942.7171607553</v>
      </c>
      <c r="AS17" s="3" t="n">
        <v>1675053.05476036</v>
      </c>
      <c r="AT17" s="3" t="n">
        <v>5263154.31679055</v>
      </c>
      <c r="AU17" s="3"/>
      <c r="AV17" s="3"/>
      <c r="AW17" s="3" t="n">
        <v>0</v>
      </c>
      <c r="AX17" s="3"/>
    </row>
    <row r="18">
      <c r="N18" t="s">
        <v>64</v>
      </c>
      <c r="O18" t="s">
        <v>67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185528072.364413</v>
      </c>
      <c r="AA18" s="3" t="n">
        <v>659059040.754324</v>
      </c>
      <c r="AB18" s="3" t="n">
        <v>15955247.1397836</v>
      </c>
      <c r="AC18" s="3" t="n">
        <v>275572096.454968</v>
      </c>
      <c r="AD18" s="3" t="n">
        <v>956192115.299729</v>
      </c>
      <c r="AE18" s="3" t="n">
        <v>682046669.507866</v>
      </c>
      <c r="AF18" s="3" t="n">
        <v>199334016.223886</v>
      </c>
      <c r="AG18" s="3" t="n">
        <v>137139493.183134</v>
      </c>
      <c r="AH18" s="3" t="n">
        <v>261282742.880062</v>
      </c>
      <c r="AI18" s="3" t="n">
        <v>442785545.865438</v>
      </c>
      <c r="AJ18" s="3" t="n">
        <v>477189705.828606</v>
      </c>
      <c r="AK18" s="3" t="n">
        <v>406140754.929011</v>
      </c>
      <c r="AL18" s="3" t="n">
        <v>338775086.46782</v>
      </c>
      <c r="AM18" s="3" t="n">
        <v>552422715.394865</v>
      </c>
      <c r="AN18" s="3" t="n">
        <v>169648042.682506</v>
      </c>
      <c r="AO18" s="3" t="n">
        <v>194510243.517674</v>
      </c>
      <c r="AP18" s="3" t="n">
        <v>196987017.925542</v>
      </c>
      <c r="AQ18" s="3" t="n">
        <v>218245959.934775</v>
      </c>
      <c r="AR18" s="3" t="n">
        <v>432819754.491449</v>
      </c>
      <c r="AS18" s="3" t="n">
        <v>458315546.551516</v>
      </c>
      <c r="AT18" s="3" t="n">
        <v>523214375.329385</v>
      </c>
      <c r="AU18" s="3" t="n">
        <v>146400021.828758</v>
      </c>
      <c r="AV18" s="3" t="n">
        <v>140460649.3183</v>
      </c>
      <c r="AW18" s="3" t="n">
        <v>59914822.8875241</v>
      </c>
      <c r="AX18" s="3"/>
    </row>
    <row r="19">
      <c r="N19" t="s">
        <v>64</v>
      </c>
      <c r="O19" t="s">
        <v>68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172091523.933478</v>
      </c>
      <c r="AA19" s="3" t="n">
        <v>198692721.663081</v>
      </c>
      <c r="AB19" s="3" t="n">
        <v>336332918.431073</v>
      </c>
      <c r="AC19" s="3" t="n">
        <v>504492814.852338</v>
      </c>
      <c r="AD19" s="3" t="n">
        <v>327986014.719352</v>
      </c>
      <c r="AE19" s="3" t="n">
        <v>314570339.349214</v>
      </c>
      <c r="AF19" s="3" t="n">
        <v>633088032.682799</v>
      </c>
      <c r="AG19" s="3" t="n">
        <v>703116475.424892</v>
      </c>
      <c r="AH19" s="3" t="n">
        <v>886665448.991684</v>
      </c>
      <c r="AI19" s="3" t="n">
        <v>516767342.108975</v>
      </c>
      <c r="AJ19" s="3" t="n">
        <v>769659058.328637</v>
      </c>
      <c r="AK19" s="3" t="n">
        <v>477290374.459792</v>
      </c>
      <c r="AL19" s="3" t="n">
        <v>390073732.221133</v>
      </c>
      <c r="AM19" s="3" t="n">
        <v>266132382.191616</v>
      </c>
      <c r="AN19" s="3" t="n">
        <v>197858064.743549</v>
      </c>
      <c r="AO19" s="3" t="n">
        <v>209406555.938353</v>
      </c>
      <c r="AP19" s="3" t="n">
        <v>179166138.906043</v>
      </c>
      <c r="AQ19" s="3" t="n">
        <v>257420777.877453</v>
      </c>
      <c r="AR19" s="3" t="n">
        <v>260923576.821626</v>
      </c>
      <c r="AS19" s="3" t="n">
        <v>347038789.105884</v>
      </c>
      <c r="AT19" s="3" t="n">
        <v>975339672.756007</v>
      </c>
      <c r="AU19" s="3" t="n">
        <v>884289318.285702</v>
      </c>
      <c r="AV19" s="3" t="n">
        <v>1358299504.2231</v>
      </c>
      <c r="AW19" s="3" t="n">
        <v>179702631.320179</v>
      </c>
      <c r="AX19" s="3"/>
    </row>
    <row r="20">
      <c r="N20" t="s">
        <v>64</v>
      </c>
      <c r="O20" t="s">
        <v>69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38836509.8828471</v>
      </c>
      <c r="AA20" s="3" t="n">
        <v>15848038.9012425</v>
      </c>
      <c r="AB20" s="3" t="n">
        <v>4753628.43752037</v>
      </c>
      <c r="AC20" s="3" t="n">
        <v>197210.585887923</v>
      </c>
      <c r="AD20" s="3"/>
      <c r="AE20" s="3" t="n">
        <v>74943.0031046386</v>
      </c>
      <c r="AF20" s="3" t="n">
        <v>-69415.9938579939</v>
      </c>
      <c r="AG20" s="3"/>
      <c r="AH20" s="3"/>
      <c r="AI20" s="3"/>
      <c r="AJ20" s="3" t="n">
        <v>41153.4685897672</v>
      </c>
      <c r="AK20" s="3"/>
      <c r="AL20" s="3"/>
      <c r="AM20" s="3" t="n">
        <v>80238.0747026183</v>
      </c>
      <c r="AN20" s="3" t="n">
        <v>68658.5403803098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N21"/>
      <c r="O21"/>
      <c r="P21" s="3" t="n">
        <v>10154930808.5306</v>
      </c>
      <c r="Q21" s="3" t="n">
        <v>8705023523.2999</v>
      </c>
      <c r="R21" s="3" t="n">
        <v>6004528138.36198</v>
      </c>
      <c r="S21" s="3" t="n">
        <v>6907301236.64467</v>
      </c>
      <c r="T21" s="3" t="n">
        <v>6632410715.084</v>
      </c>
      <c r="U21" s="3" t="n">
        <v>6047222098.50706</v>
      </c>
      <c r="V21" s="3" t="n">
        <v>5076672539.04631</v>
      </c>
      <c r="W21" s="3" t="n">
        <v>5376821437.83218</v>
      </c>
      <c r="X21" s="3" t="n">
        <v>5930753132.00485</v>
      </c>
      <c r="Y21" s="3" t="n">
        <v>5789712387.55746</v>
      </c>
      <c r="Z21" s="3" t="n">
        <v>0</v>
      </c>
      <c r="AA21" s="3"/>
      <c r="AB21" s="3"/>
      <c r="AC21" s="3"/>
      <c r="AD21" s="3"/>
      <c r="AE21" s="3"/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/>
      <c r="AT21" s="3" t="n">
        <v>0</v>
      </c>
      <c r="AU21" s="3"/>
      <c r="AV21" s="3"/>
      <c r="AW21" s="3"/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2929244710</v>
      </c>
      <c r="Z2" s="4" t="n">
        <v>3593094018</v>
      </c>
      <c r="AA2" s="4" t="n">
        <v>4246686727</v>
      </c>
      <c r="AB2" s="4" t="n">
        <v>4748712467.6601</v>
      </c>
      <c r="AC2" s="4" t="n">
        <v>5371395489.2227</v>
      </c>
      <c r="AD2" s="4" t="n">
        <v>5785723647.2656</v>
      </c>
      <c r="AE2" s="4" t="n">
        <v>7380482189.8882</v>
      </c>
      <c r="AF2" s="4" t="n">
        <v>7551341426.3594</v>
      </c>
      <c r="AG2" s="4" t="n">
        <v>8654047890.7439</v>
      </c>
      <c r="AH2" s="4" t="n">
        <v>9613301432.866</v>
      </c>
      <c r="AI2" s="4" t="n">
        <v>8072988204.8084</v>
      </c>
      <c r="AJ2" s="4" t="n">
        <v>9575766614.535</v>
      </c>
      <c r="AK2" s="4" t="n">
        <v>9321612297.8177</v>
      </c>
      <c r="AL2" s="4" t="n">
        <v>6861138826.0051</v>
      </c>
      <c r="AM2" s="4" t="n">
        <v>7511088989.0387</v>
      </c>
      <c r="AN2" s="4" t="n">
        <v>5604032857.7569</v>
      </c>
      <c r="AO2" s="4" t="n">
        <v>5726535657.4099</v>
      </c>
      <c r="AP2" s="4" t="n">
        <v>5621746270.1064</v>
      </c>
      <c r="AQ2" s="4" t="n">
        <v>5328489030.8624</v>
      </c>
      <c r="AR2" s="4" t="n">
        <v>6465802439.6925</v>
      </c>
      <c r="AS2" s="4" t="n">
        <v>5983338451.6949</v>
      </c>
      <c r="AT2" s="4" t="n">
        <v>2659503046.2681</v>
      </c>
      <c r="AU2" s="4" t="n">
        <v>3139360053.2428</v>
      </c>
      <c r="AV2" s="4" t="n">
        <v>2326489419.3368</v>
      </c>
      <c r="AW2" s="4"/>
    </row>
    <row r="3">
      <c r="M3" t="s">
        <v>61</v>
      </c>
      <c r="N3" t="s">
        <v>63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2746911</v>
      </c>
      <c r="Z3" s="4" t="n">
        <v>3941884</v>
      </c>
      <c r="AA3" s="4" t="n">
        <v>3749025</v>
      </c>
      <c r="AB3" s="4" t="n">
        <v>16809462</v>
      </c>
      <c r="AC3" s="4" t="n">
        <v>16266497</v>
      </c>
      <c r="AD3" s="4" t="n">
        <v>16471041</v>
      </c>
      <c r="AE3" s="4" t="n">
        <v>11620145</v>
      </c>
      <c r="AF3" s="4" t="n">
        <v>13220806.7762</v>
      </c>
      <c r="AG3" s="4" t="n">
        <v>14159994.0288</v>
      </c>
      <c r="AH3" s="4" t="n">
        <v>14903232.1958</v>
      </c>
      <c r="AI3" s="4" t="n">
        <v>18135284.5837</v>
      </c>
      <c r="AJ3" s="4" t="n">
        <v>15028409.0642</v>
      </c>
      <c r="AK3" s="4" t="n">
        <v>30219532.7448</v>
      </c>
      <c r="AL3" s="4" t="n">
        <v>25152024.7</v>
      </c>
      <c r="AM3" s="4" t="n">
        <v>34552124.64</v>
      </c>
      <c r="AN3" s="4" t="n">
        <v>21511607.5867</v>
      </c>
      <c r="AO3" s="4" t="n">
        <v>20269077.4434</v>
      </c>
      <c r="AP3" s="4" t="n">
        <v>19009075.8613</v>
      </c>
      <c r="AQ3" s="4" t="n">
        <v>8026539.1409</v>
      </c>
      <c r="AR3" s="4" t="n">
        <v>22724990.4934</v>
      </c>
      <c r="AS3" s="4" t="n">
        <v>1442757.3984</v>
      </c>
      <c r="AT3" s="4" t="n">
        <v>1416485.9096</v>
      </c>
      <c r="AU3" s="4" t="n">
        <v>1238514.3926</v>
      </c>
      <c r="AV3" s="4" t="n">
        <v>2462361.2812</v>
      </c>
      <c r="AW3" s="4"/>
    </row>
    <row r="4">
      <c r="M4" t="s">
        <v>64</v>
      </c>
      <c r="N4" t="s">
        <v>65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 t="n">
        <v>-8990</v>
      </c>
      <c r="AE4" s="4"/>
      <c r="AF4" s="4"/>
      <c r="AG4" s="4"/>
      <c r="AH4" s="4"/>
      <c r="AI4" s="4"/>
      <c r="AJ4" s="4"/>
      <c r="AK4" s="4" t="n">
        <v>3801.12</v>
      </c>
      <c r="AL4" s="4" t="n">
        <v>631424.1</v>
      </c>
      <c r="AM4" s="4" t="n">
        <v>18016.7902</v>
      </c>
      <c r="AN4" s="4" t="n">
        <v>936877.2</v>
      </c>
      <c r="AO4" s="4" t="n">
        <v>13076623.2109</v>
      </c>
      <c r="AP4" s="4" t="n">
        <v>3171330.6641</v>
      </c>
      <c r="AQ4" s="4" t="n">
        <v>1557946.1904</v>
      </c>
      <c r="AR4" s="4" t="n">
        <v>7339874.48</v>
      </c>
      <c r="AS4" s="4" t="n">
        <v>1339871</v>
      </c>
      <c r="AT4" s="4" t="n">
        <v>245418</v>
      </c>
      <c r="AU4" s="4" t="n">
        <v>3697414.5234</v>
      </c>
      <c r="AV4" s="4" t="n">
        <v>1859469</v>
      </c>
      <c r="AW4" s="4"/>
    </row>
    <row r="5">
      <c r="M5" t="s">
        <v>64</v>
      </c>
      <c r="N5" t="s">
        <v>66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5387765</v>
      </c>
      <c r="Z5" s="4" t="n">
        <v>3484273</v>
      </c>
      <c r="AA5" s="4" t="n">
        <v>13430151</v>
      </c>
      <c r="AB5" s="4" t="n">
        <v>11924872</v>
      </c>
      <c r="AC5" s="4" t="n">
        <v>27711504</v>
      </c>
      <c r="AD5" s="4" t="n">
        <v>29715201</v>
      </c>
      <c r="AE5" s="4" t="n">
        <v>23051849</v>
      </c>
      <c r="AF5" s="4" t="n">
        <v>28381830.2364</v>
      </c>
      <c r="AG5" s="4" t="n">
        <v>48133935.8389</v>
      </c>
      <c r="AH5" s="4" t="n">
        <v>25681037.0773</v>
      </c>
      <c r="AI5" s="4" t="n">
        <v>45130096.6892</v>
      </c>
      <c r="AJ5" s="4" t="n">
        <v>18708592.6554</v>
      </c>
      <c r="AK5" s="4" t="n">
        <v>18721760.7503</v>
      </c>
      <c r="AL5" s="4" t="n">
        <v>22289346.6809</v>
      </c>
      <c r="AM5" s="4" t="n">
        <v>846488.3687</v>
      </c>
      <c r="AN5" s="4" t="n">
        <v>-171183.5012</v>
      </c>
      <c r="AO5" s="4" t="n">
        <v>-219671.1015</v>
      </c>
      <c r="AP5" s="4" t="n">
        <v>-344970.4034</v>
      </c>
      <c r="AQ5" s="4" t="n">
        <v>-77013.6016</v>
      </c>
      <c r="AR5" s="4" t="n">
        <v>1495616.338</v>
      </c>
      <c r="AS5" s="4" t="n">
        <v>4762040.8364</v>
      </c>
      <c r="AT5" s="4"/>
      <c r="AU5" s="4"/>
      <c r="AV5" s="4" t="n">
        <v>0</v>
      </c>
      <c r="AW5" s="4"/>
    </row>
    <row r="6">
      <c r="M6" t="s">
        <v>64</v>
      </c>
      <c r="N6" t="s">
        <v>67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114826157</v>
      </c>
      <c r="Z6" s="4" t="n">
        <v>417793085</v>
      </c>
      <c r="AA6" s="4" t="n">
        <v>10274049</v>
      </c>
      <c r="AB6" s="4" t="n">
        <v>180840769</v>
      </c>
      <c r="AC6" s="4" t="n">
        <v>642827161.9375</v>
      </c>
      <c r="AD6" s="4" t="n">
        <v>472444461</v>
      </c>
      <c r="AE6" s="4" t="n">
        <v>142571387.6797</v>
      </c>
      <c r="AF6" s="4" t="n">
        <v>100777326.2937</v>
      </c>
      <c r="AG6" s="4" t="n">
        <v>196008740.809</v>
      </c>
      <c r="AH6" s="4" t="n">
        <v>335543751.417</v>
      </c>
      <c r="AI6" s="4" t="n">
        <v>364760431.2007</v>
      </c>
      <c r="AJ6" s="4" t="n">
        <v>316707870.6605</v>
      </c>
      <c r="AK6" s="4" t="n">
        <v>269018571.0573</v>
      </c>
      <c r="AL6" s="4" t="n">
        <v>446702176.8734</v>
      </c>
      <c r="AM6" s="4" t="n">
        <v>139835359.5394</v>
      </c>
      <c r="AN6" s="4" t="n">
        <v>162166524.7043</v>
      </c>
      <c r="AO6" s="4" t="n">
        <v>165592358.502</v>
      </c>
      <c r="AP6" s="4" t="n">
        <v>186738681.579</v>
      </c>
      <c r="AQ6" s="4" t="n">
        <v>379030910.2695</v>
      </c>
      <c r="AR6" s="4" t="n">
        <v>409219407.9667</v>
      </c>
      <c r="AS6" s="4" t="n">
        <v>473398283.9077</v>
      </c>
      <c r="AT6" s="4" t="n">
        <v>136913607.2687</v>
      </c>
      <c r="AU6" s="4" t="n">
        <v>140460649.3183</v>
      </c>
      <c r="AV6" s="4" t="n">
        <v>62817073.4815</v>
      </c>
      <c r="AW6" s="4"/>
    </row>
    <row r="7">
      <c r="M7" t="s">
        <v>64</v>
      </c>
      <c r="N7" t="s">
        <v>68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106510072</v>
      </c>
      <c r="Z7" s="4" t="n">
        <v>125956007</v>
      </c>
      <c r="AA7" s="4" t="n">
        <v>216574576</v>
      </c>
      <c r="AB7" s="4" t="n">
        <v>331067150</v>
      </c>
      <c r="AC7" s="4" t="n">
        <v>220497864</v>
      </c>
      <c r="AD7" s="4" t="n">
        <v>217898600</v>
      </c>
      <c r="AE7" s="4" t="n">
        <v>452809014</v>
      </c>
      <c r="AF7" s="4" t="n">
        <v>516687037.568</v>
      </c>
      <c r="AG7" s="4" t="n">
        <v>665157508.1462</v>
      </c>
      <c r="AH7" s="4" t="n">
        <v>391607301.0968</v>
      </c>
      <c r="AI7" s="4" t="n">
        <v>588321932.6913</v>
      </c>
      <c r="AJ7" s="4" t="n">
        <v>372190223.0874</v>
      </c>
      <c r="AK7" s="4" t="n">
        <v>309754413.0037</v>
      </c>
      <c r="AL7" s="4" t="n">
        <v>215200988.57</v>
      </c>
      <c r="AM7" s="4" t="n">
        <v>163087962.4881</v>
      </c>
      <c r="AN7" s="4" t="n">
        <v>174585835.7518</v>
      </c>
      <c r="AO7" s="4" t="n">
        <v>150611668.8175</v>
      </c>
      <c r="AP7" s="4" t="n">
        <v>220257990.9669</v>
      </c>
      <c r="AQ7" s="4" t="n">
        <v>228497197.291</v>
      </c>
      <c r="AR7" s="4" t="n">
        <v>309862951.1653</v>
      </c>
      <c r="AS7" s="4" t="n">
        <v>882475996.6106</v>
      </c>
      <c r="AT7" s="4" t="n">
        <v>826989223.9312</v>
      </c>
      <c r="AU7" s="4" t="n">
        <v>1358299504.2231</v>
      </c>
      <c r="AV7" s="4" t="n">
        <v>188407356.5176</v>
      </c>
      <c r="AW7" s="4"/>
    </row>
    <row r="8">
      <c r="M8" t="s">
        <v>64</v>
      </c>
      <c r="N8" t="s">
        <v>69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24036509</v>
      </c>
      <c r="Z8" s="4" t="n">
        <v>10046446</v>
      </c>
      <c r="AA8" s="4" t="n">
        <v>3061000</v>
      </c>
      <c r="AB8" s="4" t="n">
        <v>129417</v>
      </c>
      <c r="AC8" s="4"/>
      <c r="AD8" s="4" t="n">
        <v>51912</v>
      </c>
      <c r="AE8" s="4" t="n">
        <v>-49649</v>
      </c>
      <c r="AF8" s="4"/>
      <c r="AG8" s="4"/>
      <c r="AH8" s="4"/>
      <c r="AI8" s="4" t="n">
        <v>31457.4199</v>
      </c>
      <c r="AJ8" s="4"/>
      <c r="AK8" s="4"/>
      <c r="AL8" s="4" t="n">
        <v>64882.42</v>
      </c>
      <c r="AM8" s="4" t="n">
        <v>56593</v>
      </c>
      <c r="AN8" s="4"/>
      <c r="AO8" s="4"/>
      <c r="AP8" s="4"/>
      <c r="AQ8" s="4"/>
      <c r="AR8" s="4"/>
      <c r="AS8" s="4"/>
      <c r="AT8" s="4"/>
      <c r="AU8" s="4"/>
      <c r="AV8" s="4"/>
      <c r="AW8" s="4"/>
    </row>
    <row r="9">
      <c r="M9"/>
      <c r="N9"/>
      <c r="O9" s="4" t="n">
        <v>5109318000</v>
      </c>
      <c r="P9" s="4" t="n">
        <v>4536041000</v>
      </c>
      <c r="Q9" s="4" t="n">
        <v>3207056007</v>
      </c>
      <c r="R9" s="4" t="n">
        <v>3775896266</v>
      </c>
      <c r="S9" s="4" t="n">
        <v>3704627729</v>
      </c>
      <c r="T9" s="4" t="n">
        <v>3449312820</v>
      </c>
      <c r="U9" s="4" t="n">
        <v>2950138142</v>
      </c>
      <c r="V9" s="4" t="n">
        <v>3180065599</v>
      </c>
      <c r="W9" s="4" t="n">
        <v>3551481726</v>
      </c>
      <c r="X9" s="4" t="n">
        <v>3510240138</v>
      </c>
      <c r="Y9" s="4" t="n">
        <v>0</v>
      </c>
      <c r="Z9" s="4"/>
      <c r="AA9" s="4"/>
      <c r="AB9" s="4"/>
      <c r="AC9" s="4"/>
      <c r="AD9" s="4"/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/>
      <c r="AS9" s="4" t="n">
        <v>0</v>
      </c>
      <c r="AT9" s="4"/>
      <c r="AU9" s="4"/>
      <c r="AV9" s="4"/>
      <c r="AW9" s="4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4732868701.07438</v>
      </c>
      <c r="Z14" s="4" t="n">
        <v>5668023674.54976</v>
      </c>
      <c r="AA14" s="4" t="n">
        <v>6594959421.98872</v>
      </c>
      <c r="AB14" s="4" t="n">
        <v>7236270103.31359</v>
      </c>
      <c r="AC14" s="4" t="n">
        <v>7989839756.4144</v>
      </c>
      <c r="AD14" s="4" t="n">
        <v>8352587171.74463</v>
      </c>
      <c r="AE14" s="4" t="n">
        <v>10318908867.4961</v>
      </c>
      <c r="AF14" s="4" t="n">
        <v>10275993362.2934</v>
      </c>
      <c r="AG14" s="4" t="n">
        <v>11535982326.9941</v>
      </c>
      <c r="AH14" s="4" t="n">
        <v>12685770199.9958</v>
      </c>
      <c r="AI14" s="4" t="n">
        <v>10561306921.1739</v>
      </c>
      <c r="AJ14" s="4" t="n">
        <v>12279799279.1921</v>
      </c>
      <c r="AK14" s="4" t="n">
        <v>11738706364.4021</v>
      </c>
      <c r="AL14" s="4" t="n">
        <v>8484957399.33918</v>
      </c>
      <c r="AM14" s="4" t="n">
        <v>9112441585.60271</v>
      </c>
      <c r="AN14" s="4" t="n">
        <v>6721743577.04812</v>
      </c>
      <c r="AO14" s="4" t="n">
        <v>6812229697.08372</v>
      </c>
      <c r="AP14" s="4" t="n">
        <v>6570269217.14696</v>
      </c>
      <c r="AQ14" s="4" t="n">
        <v>6084662890.70837</v>
      </c>
      <c r="AR14" s="4" t="n">
        <v>7241537721.20929</v>
      </c>
      <c r="AS14" s="4" t="n">
        <v>6612970086.30098</v>
      </c>
      <c r="AT14" s="4" t="n">
        <v>2843773616.03785</v>
      </c>
      <c r="AU14" s="4" t="n">
        <v>3139360053.2428</v>
      </c>
      <c r="AV14" s="4" t="n">
        <v>2219001837.93686</v>
      </c>
      <c r="AW14" s="4"/>
    </row>
    <row r="15">
      <c r="M15" t="s">
        <v>61</v>
      </c>
      <c r="N15" t="s">
        <v>63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4438266.64674148</v>
      </c>
      <c r="Z15" s="4" t="n">
        <v>6218231.89774627</v>
      </c>
      <c r="AA15" s="4" t="n">
        <v>5822107.75987415</v>
      </c>
      <c r="AB15" s="4" t="n">
        <v>25614902.5976555</v>
      </c>
      <c r="AC15" s="4" t="n">
        <v>24196078.037628</v>
      </c>
      <c r="AD15" s="4" t="n">
        <v>23778495.8545159</v>
      </c>
      <c r="AE15" s="4" t="n">
        <v>16246528.9119418</v>
      </c>
      <c r="AF15" s="4" t="n">
        <v>17991097.8733077</v>
      </c>
      <c r="AG15" s="4" t="n">
        <v>18875495.3668897</v>
      </c>
      <c r="AH15" s="4" t="n">
        <v>19666394.5464918</v>
      </c>
      <c r="AI15" s="4" t="n">
        <v>23725081.9315219</v>
      </c>
      <c r="AJ15" s="4" t="n">
        <v>19272174.6699471</v>
      </c>
      <c r="AK15" s="4" t="n">
        <v>38055457.5782657</v>
      </c>
      <c r="AL15" s="4" t="n">
        <v>31104728.1652056</v>
      </c>
      <c r="AM15" s="4" t="n">
        <v>41918584.3623935</v>
      </c>
      <c r="AN15" s="4" t="n">
        <v>25802045.3837519</v>
      </c>
      <c r="AO15" s="4" t="n">
        <v>24111892.3469467</v>
      </c>
      <c r="AP15" s="4" t="n">
        <v>22216361.2474006</v>
      </c>
      <c r="AQ15" s="4" t="n">
        <v>9165597.33323653</v>
      </c>
      <c r="AR15" s="4" t="n">
        <v>25451423.4554783</v>
      </c>
      <c r="AS15" s="4" t="n">
        <v>1594579.94803987</v>
      </c>
      <c r="AT15" s="4" t="n">
        <v>1514630.81152034</v>
      </c>
      <c r="AU15" s="4" t="n">
        <v>1238514.3926</v>
      </c>
      <c r="AV15" s="4" t="n">
        <v>2348596.19959284</v>
      </c>
      <c r="AW15" s="4"/>
    </row>
    <row r="16">
      <c r="M16" t="s">
        <v>64</v>
      </c>
      <c r="N16" t="s">
        <v>65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 t="n">
        <v>-12978.4558081118</v>
      </c>
      <c r="AE16" s="4"/>
      <c r="AF16" s="4"/>
      <c r="AG16" s="4"/>
      <c r="AH16" s="4"/>
      <c r="AI16" s="4"/>
      <c r="AJ16" s="4"/>
      <c r="AK16" s="4" t="n">
        <v>4786.75041508669</v>
      </c>
      <c r="AL16" s="4" t="n">
        <v>780862.583498481</v>
      </c>
      <c r="AM16" s="4" t="n">
        <v>21857.9421036218</v>
      </c>
      <c r="AN16" s="4" t="n">
        <v>1123735.07818858</v>
      </c>
      <c r="AO16" s="4" t="n">
        <v>15555820.5351608</v>
      </c>
      <c r="AP16" s="4" t="n">
        <v>3706409.93716283</v>
      </c>
      <c r="AQ16" s="4" t="n">
        <v>1779036.66790755</v>
      </c>
      <c r="AR16" s="4" t="n">
        <v>8220476.64023419</v>
      </c>
      <c r="AS16" s="4" t="n">
        <v>1480866.72917395</v>
      </c>
      <c r="AT16" s="4" t="n">
        <v>262422.422971131</v>
      </c>
      <c r="AU16" s="4" t="n">
        <v>3697414.5234</v>
      </c>
      <c r="AV16" s="4" t="n">
        <v>1773558.51881021</v>
      </c>
      <c r="AW16" s="4"/>
    </row>
    <row r="17">
      <c r="M17" t="s">
        <v>64</v>
      </c>
      <c r="N17" t="s">
        <v>66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8705173.8115946</v>
      </c>
      <c r="Z17" s="4" t="n">
        <v>5496361.00632491</v>
      </c>
      <c r="AA17" s="4" t="n">
        <v>20856565.7346594</v>
      </c>
      <c r="AB17" s="4" t="n">
        <v>18171577.1016056</v>
      </c>
      <c r="AC17" s="4" t="n">
        <v>41220289.3667912</v>
      </c>
      <c r="AD17" s="4" t="n">
        <v>42898489.7672592</v>
      </c>
      <c r="AE17" s="4" t="n">
        <v>32229591.9071764</v>
      </c>
      <c r="AF17" s="4" t="n">
        <v>38622475.4850733</v>
      </c>
      <c r="AG17" s="4" t="n">
        <v>64163295.6249432</v>
      </c>
      <c r="AH17" s="4" t="n">
        <v>33888850.4781935</v>
      </c>
      <c r="AI17" s="4" t="n">
        <v>59040443.3184982</v>
      </c>
      <c r="AJ17" s="4" t="n">
        <v>23991579.1447717</v>
      </c>
      <c r="AK17" s="4" t="n">
        <v>23576313.3083544</v>
      </c>
      <c r="AL17" s="4" t="n">
        <v>27564543.1236167</v>
      </c>
      <c r="AM17" s="4" t="n">
        <v>1026958.38432053</v>
      </c>
      <c r="AN17" s="4" t="n">
        <v>-205325.63403782</v>
      </c>
      <c r="AO17" s="4" t="n">
        <v>-261318.551172042</v>
      </c>
      <c r="AP17" s="4" t="n">
        <v>-403175.154726948</v>
      </c>
      <c r="AQ17" s="4" t="n">
        <v>-87942.7171607553</v>
      </c>
      <c r="AR17" s="4" t="n">
        <v>1675053.05476036</v>
      </c>
      <c r="AS17" s="4" t="n">
        <v>5263154.31679055</v>
      </c>
      <c r="AT17" s="4"/>
      <c r="AU17" s="4"/>
      <c r="AV17" s="4" t="n">
        <v>0</v>
      </c>
      <c r="AW17" s="4"/>
    </row>
    <row r="18">
      <c r="M18" t="s">
        <v>64</v>
      </c>
      <c r="N18" t="s">
        <v>67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185528072.364413</v>
      </c>
      <c r="Z18" s="4" t="n">
        <v>659059040.754324</v>
      </c>
      <c r="AA18" s="4" t="n">
        <v>15955247.1397836</v>
      </c>
      <c r="AB18" s="4" t="n">
        <v>275572096.454968</v>
      </c>
      <c r="AC18" s="4" t="n">
        <v>956192115.299729</v>
      </c>
      <c r="AD18" s="4" t="n">
        <v>682046669.507866</v>
      </c>
      <c r="AE18" s="4" t="n">
        <v>199334016.223886</v>
      </c>
      <c r="AF18" s="4" t="n">
        <v>137139493.183134</v>
      </c>
      <c r="AG18" s="4" t="n">
        <v>261282742.880062</v>
      </c>
      <c r="AH18" s="4" t="n">
        <v>442785545.865438</v>
      </c>
      <c r="AI18" s="4" t="n">
        <v>477189705.828606</v>
      </c>
      <c r="AJ18" s="4" t="n">
        <v>406140754.929011</v>
      </c>
      <c r="AK18" s="4" t="n">
        <v>338775086.46782</v>
      </c>
      <c r="AL18" s="4" t="n">
        <v>552422715.394865</v>
      </c>
      <c r="AM18" s="4" t="n">
        <v>169648042.682506</v>
      </c>
      <c r="AN18" s="4" t="n">
        <v>194510243.517674</v>
      </c>
      <c r="AO18" s="4" t="n">
        <v>196987017.925542</v>
      </c>
      <c r="AP18" s="4" t="n">
        <v>218245959.934775</v>
      </c>
      <c r="AQ18" s="4" t="n">
        <v>432819754.491449</v>
      </c>
      <c r="AR18" s="4" t="n">
        <v>458315546.551516</v>
      </c>
      <c r="AS18" s="4" t="n">
        <v>523214375.329385</v>
      </c>
      <c r="AT18" s="4" t="n">
        <v>146400021.828758</v>
      </c>
      <c r="AU18" s="4" t="n">
        <v>140460649.3183</v>
      </c>
      <c r="AV18" s="4" t="n">
        <v>59914822.8875241</v>
      </c>
      <c r="AW18" s="4"/>
    </row>
    <row r="19">
      <c r="M19" t="s">
        <v>64</v>
      </c>
      <c r="N19" t="s">
        <v>68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172091523.933478</v>
      </c>
      <c r="Z19" s="4" t="n">
        <v>198692721.663081</v>
      </c>
      <c r="AA19" s="4" t="n">
        <v>336332918.431073</v>
      </c>
      <c r="AB19" s="4" t="n">
        <v>504492814.852338</v>
      </c>
      <c r="AC19" s="4" t="n">
        <v>327986014.719352</v>
      </c>
      <c r="AD19" s="4" t="n">
        <v>314570339.349214</v>
      </c>
      <c r="AE19" s="4" t="n">
        <v>633088032.682799</v>
      </c>
      <c r="AF19" s="4" t="n">
        <v>703116475.424892</v>
      </c>
      <c r="AG19" s="4" t="n">
        <v>886665448.991684</v>
      </c>
      <c r="AH19" s="4" t="n">
        <v>516767342.108975</v>
      </c>
      <c r="AI19" s="4" t="n">
        <v>769659058.328637</v>
      </c>
      <c r="AJ19" s="4" t="n">
        <v>477290374.459792</v>
      </c>
      <c r="AK19" s="4" t="n">
        <v>390073732.221133</v>
      </c>
      <c r="AL19" s="4" t="n">
        <v>266132382.191616</v>
      </c>
      <c r="AM19" s="4" t="n">
        <v>197858064.743549</v>
      </c>
      <c r="AN19" s="4" t="n">
        <v>209406555.938353</v>
      </c>
      <c r="AO19" s="4" t="n">
        <v>179166138.906043</v>
      </c>
      <c r="AP19" s="4" t="n">
        <v>257420777.877453</v>
      </c>
      <c r="AQ19" s="4" t="n">
        <v>260923576.821626</v>
      </c>
      <c r="AR19" s="4" t="n">
        <v>347038789.105884</v>
      </c>
      <c r="AS19" s="4" t="n">
        <v>975339672.756007</v>
      </c>
      <c r="AT19" s="4" t="n">
        <v>884289318.285702</v>
      </c>
      <c r="AU19" s="4" t="n">
        <v>1358299504.2231</v>
      </c>
      <c r="AV19" s="4" t="n">
        <v>179702631.320179</v>
      </c>
      <c r="AW19" s="4"/>
    </row>
    <row r="20">
      <c r="M20" t="s">
        <v>64</v>
      </c>
      <c r="N20" t="s">
        <v>69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38836509.8828471</v>
      </c>
      <c r="Z20" s="4" t="n">
        <v>15848038.9012425</v>
      </c>
      <c r="AA20" s="4" t="n">
        <v>4753628.43752037</v>
      </c>
      <c r="AB20" s="4" t="n">
        <v>197210.585887923</v>
      </c>
      <c r="AC20" s="4"/>
      <c r="AD20" s="4" t="n">
        <v>74943.0031046386</v>
      </c>
      <c r="AE20" s="4" t="n">
        <v>-69415.9938579939</v>
      </c>
      <c r="AF20" s="4"/>
      <c r="AG20" s="4"/>
      <c r="AH20" s="4"/>
      <c r="AI20" s="4" t="n">
        <v>41153.4685897672</v>
      </c>
      <c r="AJ20" s="4"/>
      <c r="AK20" s="4"/>
      <c r="AL20" s="4" t="n">
        <v>80238.0747026183</v>
      </c>
      <c r="AM20" s="4" t="n">
        <v>68658.5403803098</v>
      </c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>
      <c r="M21"/>
      <c r="N21"/>
      <c r="O21" s="4" t="n">
        <v>10154930808.5306</v>
      </c>
      <c r="P21" s="4" t="n">
        <v>8705023523.2999</v>
      </c>
      <c r="Q21" s="4" t="n">
        <v>6004528138.36198</v>
      </c>
      <c r="R21" s="4" t="n">
        <v>6907301236.64467</v>
      </c>
      <c r="S21" s="4" t="n">
        <v>6632410715.084</v>
      </c>
      <c r="T21" s="4" t="n">
        <v>6047222098.50706</v>
      </c>
      <c r="U21" s="4" t="n">
        <v>5076672539.04631</v>
      </c>
      <c r="V21" s="4" t="n">
        <v>5376821437.83218</v>
      </c>
      <c r="W21" s="4" t="n">
        <v>5930753132.00485</v>
      </c>
      <c r="X21" s="4" t="n">
        <v>5789712387.55746</v>
      </c>
      <c r="Y21" s="4" t="n">
        <v>0</v>
      </c>
      <c r="Z21" s="4"/>
      <c r="AA21" s="4"/>
      <c r="AB21" s="4"/>
      <c r="AC21" s="4"/>
      <c r="AD21" s="4"/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/>
      <c r="AS21" s="4" t="n">
        <v>0</v>
      </c>
      <c r="AT21" s="4"/>
      <c r="AU21" s="4"/>
      <c r="AV21" s="4"/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6"/>
      <c r="O2" s="6"/>
      <c r="P2" s="6"/>
      <c r="Q2" s="6"/>
      <c r="R2" s="6" t="n">
        <v>1301064</v>
      </c>
      <c r="S2" s="6" t="n">
        <v>2064362</v>
      </c>
      <c r="T2" s="6" t="n">
        <v>1300000</v>
      </c>
      <c r="U2" s="6" t="n">
        <v>22669147.5</v>
      </c>
      <c r="V2" s="6" t="n">
        <v>29821767.25</v>
      </c>
      <c r="W2" s="6" t="n">
        <v>23213687.4719</v>
      </c>
      <c r="X2" s="6" t="n">
        <v>17655783.9345</v>
      </c>
      <c r="Y2" s="6" t="n">
        <v>13925704.3359</v>
      </c>
      <c r="Z2" s="6" t="n">
        <v>257017479.9208</v>
      </c>
      <c r="AA2" s="6" t="n">
        <v>737956607.2</v>
      </c>
      <c r="AB2" s="6" t="n">
        <v>340571748.19</v>
      </c>
      <c r="AC2" s="6" t="n">
        <v>314915404.2618</v>
      </c>
      <c r="AD2" s="6" t="n">
        <v>297738836.2032</v>
      </c>
      <c r="AE2" s="6" t="n">
        <v>534122877.6797</v>
      </c>
      <c r="AF2" s="6" t="n">
        <v>134496690.2868</v>
      </c>
      <c r="AG2" s="6" t="n">
        <v>199152993.0385</v>
      </c>
      <c r="AH2" s="6" t="n">
        <v>185877325.723</v>
      </c>
      <c r="AI2" s="6" t="n">
        <v>63044278.26</v>
      </c>
      <c r="AJ2" s="6" t="n">
        <v>30680273.4291</v>
      </c>
      <c r="AK2" s="6" t="n">
        <v>9820311.25</v>
      </c>
      <c r="AL2" s="6"/>
      <c r="AM2" s="6"/>
    </row>
    <row r="3">
      <c r="A3" t="str">
        <f>M3</f>
      </c>
      <c r="M3" t="s">
        <v>72</v>
      </c>
      <c r="N3" s="6"/>
      <c r="O3" s="6"/>
      <c r="P3" s="6"/>
      <c r="Q3" s="6"/>
      <c r="R3" s="6" t="n">
        <v>1188918</v>
      </c>
      <c r="S3" s="6" t="n">
        <v>940864</v>
      </c>
      <c r="T3" s="6" t="n">
        <v>887502610.6101</v>
      </c>
      <c r="U3" s="6" t="n">
        <v>309254818.8501</v>
      </c>
      <c r="V3" s="6" t="n">
        <v>1452836014.0667</v>
      </c>
      <c r="W3" s="6" t="n">
        <v>1408366777.7144</v>
      </c>
      <c r="X3" s="6" t="n">
        <v>1309035292.8859</v>
      </c>
      <c r="Y3" s="6" t="n">
        <v>1675661578.3354</v>
      </c>
      <c r="Z3" s="6" t="n">
        <v>2460436023.9666</v>
      </c>
      <c r="AA3" s="6" t="n">
        <v>1295284212.66</v>
      </c>
      <c r="AB3" s="6" t="n">
        <v>2574970473.8961</v>
      </c>
      <c r="AC3" s="6" t="n">
        <v>1769915183.1825</v>
      </c>
      <c r="AD3" s="6" t="n">
        <v>1617007977.7999</v>
      </c>
      <c r="AE3" s="6" t="n">
        <v>2094715754.5127</v>
      </c>
      <c r="AF3" s="6" t="n">
        <v>1553999439.0235</v>
      </c>
      <c r="AG3" s="6" t="n">
        <v>1276084913.7849</v>
      </c>
      <c r="AH3" s="6" t="n">
        <v>578227435.8985</v>
      </c>
      <c r="AI3" s="6" t="n">
        <v>400110589.9015</v>
      </c>
      <c r="AJ3" s="6" t="n">
        <v>478920083.1773</v>
      </c>
      <c r="AK3" s="6" t="n">
        <v>212819465.5391</v>
      </c>
      <c r="AL3" s="6"/>
      <c r="AM3" s="6"/>
    </row>
    <row r="4">
      <c r="A4" t="str">
        <f>M4</f>
      </c>
      <c r="M4" t="s">
        <v>73</v>
      </c>
      <c r="N4" s="6" t="n">
        <v>352723493</v>
      </c>
      <c r="O4" s="6" t="n">
        <v>358942381</v>
      </c>
      <c r="P4" s="6" t="n">
        <v>137521314</v>
      </c>
      <c r="Q4" s="6" t="n">
        <v>58006794</v>
      </c>
      <c r="R4" s="6" t="n">
        <v>156953983</v>
      </c>
      <c r="S4" s="6" t="n">
        <v>236022787</v>
      </c>
      <c r="T4" s="6" t="n">
        <v>228589758</v>
      </c>
      <c r="U4" s="6" t="n">
        <v>370051876.4043</v>
      </c>
      <c r="V4" s="6" t="n">
        <v>357654800.9502</v>
      </c>
      <c r="W4" s="6" t="n">
        <v>257906420.9344</v>
      </c>
      <c r="X4" s="6" t="n">
        <v>97106121.1456</v>
      </c>
      <c r="Y4" s="6" t="n">
        <v>106445139.7824</v>
      </c>
      <c r="Z4" s="6" t="n">
        <v>90147962.2618</v>
      </c>
      <c r="AA4" s="6" t="n">
        <v>108986164.0209</v>
      </c>
      <c r="AB4" s="6" t="n">
        <v>81052687.0587</v>
      </c>
      <c r="AC4" s="6" t="n">
        <v>34977120.6919</v>
      </c>
      <c r="AD4" s="6" t="n">
        <v>-33686.6484</v>
      </c>
      <c r="AE4" s="6" t="n">
        <v>20078.2998</v>
      </c>
      <c r="AF4" s="6" t="n">
        <v>-16706.3105</v>
      </c>
      <c r="AG4" s="6" t="n">
        <v>-1269.08</v>
      </c>
      <c r="AH4" s="6" t="n">
        <v>-696607.0625</v>
      </c>
      <c r="AI4" s="6"/>
      <c r="AJ4" s="6"/>
      <c r="AK4" s="6"/>
      <c r="AL4" s="6"/>
      <c r="AM4" s="6"/>
    </row>
    <row r="5">
      <c r="A5" t="str">
        <f>M5</f>
      </c>
      <c r="M5" t="s">
        <v>74</v>
      </c>
      <c r="N5" s="6"/>
      <c r="O5" s="6"/>
      <c r="P5" s="6"/>
      <c r="Q5" s="6"/>
      <c r="R5" s="6" t="n">
        <v>47000000</v>
      </c>
      <c r="S5" s="6" t="n">
        <v>362286363</v>
      </c>
      <c r="T5" s="6" t="n">
        <v>422510715</v>
      </c>
      <c r="U5" s="6" t="n">
        <v>599440734.4375</v>
      </c>
      <c r="V5" s="6" t="n">
        <v>631666388.25</v>
      </c>
      <c r="W5" s="6" t="n">
        <v>868280428.3848</v>
      </c>
      <c r="X5" s="6" t="n">
        <v>428605488.4688</v>
      </c>
      <c r="Y5" s="6" t="n">
        <v>769640648.711</v>
      </c>
      <c r="Z5" s="6" t="n">
        <v>295655263.2396</v>
      </c>
      <c r="AA5" s="6" t="n">
        <v>560169225.375</v>
      </c>
      <c r="AB5" s="6" t="n">
        <v>95428554.6852</v>
      </c>
      <c r="AC5" s="6" t="n">
        <v>85777054.2987</v>
      </c>
      <c r="AD5" s="6" t="n">
        <v>90135204.5507</v>
      </c>
      <c r="AE5" s="6" t="n">
        <v>68150674.836</v>
      </c>
      <c r="AF5" s="6" t="n">
        <v>77988821.3254</v>
      </c>
      <c r="AG5" s="6" t="n">
        <v>102773489.1406</v>
      </c>
      <c r="AH5" s="6" t="n">
        <v>21312163.0088</v>
      </c>
      <c r="AI5" s="6" t="n">
        <v>494693.3501</v>
      </c>
      <c r="AJ5" s="6" t="n">
        <v>6013449.3887</v>
      </c>
      <c r="AK5" s="6" t="n">
        <v>1750276.5501</v>
      </c>
      <c r="AL5" s="6"/>
      <c r="AM5" s="6"/>
    </row>
    <row r="6">
      <c r="A6" t="str">
        <f>M6</f>
      </c>
      <c r="M6" t="s">
        <v>75</v>
      </c>
      <c r="N6" s="6"/>
      <c r="O6" s="6"/>
      <c r="P6" s="6"/>
      <c r="Q6" s="6"/>
      <c r="R6" s="6" t="n">
        <v>223719545</v>
      </c>
      <c r="S6" s="6" t="n">
        <v>233039169</v>
      </c>
      <c r="T6" s="6" t="n">
        <v>250051053</v>
      </c>
      <c r="U6" s="6" t="n">
        <v>361930826.6172</v>
      </c>
      <c r="V6" s="6" t="n">
        <v>687510417.1691</v>
      </c>
      <c r="W6" s="6" t="n">
        <v>911017190.1799</v>
      </c>
      <c r="X6" s="6" t="n">
        <v>1043143690.2457</v>
      </c>
      <c r="Y6" s="6" t="n">
        <v>982302281.8416</v>
      </c>
      <c r="Z6" s="6" t="n">
        <v>1240424995.444</v>
      </c>
      <c r="AA6" s="6" t="n">
        <v>894775969.045</v>
      </c>
      <c r="AB6" s="6" t="n">
        <v>1359417460.3782</v>
      </c>
      <c r="AC6" s="6" t="n">
        <v>683197110.1984</v>
      </c>
      <c r="AD6" s="6" t="n">
        <v>1017002072.4655</v>
      </c>
      <c r="AE6" s="6" t="n">
        <v>626910598.1056</v>
      </c>
      <c r="AF6" s="6" t="n">
        <v>709494739.4825</v>
      </c>
      <c r="AG6" s="6" t="n">
        <v>553340072.3239</v>
      </c>
      <c r="AH6" s="6" t="n">
        <v>489031560.4714</v>
      </c>
      <c r="AI6" s="6" t="n">
        <v>368299916.9922</v>
      </c>
      <c r="AJ6" s="6" t="n">
        <v>362597635.0343</v>
      </c>
      <c r="AK6" s="6" t="n">
        <v>179566379.6875</v>
      </c>
      <c r="AL6" s="6"/>
      <c r="AM6" s="6"/>
    </row>
    <row r="7">
      <c r="A7" t="str">
        <f>M7</f>
      </c>
      <c r="M7" t="s">
        <v>76</v>
      </c>
      <c r="N7" s="6" t="n">
        <v>434679955</v>
      </c>
      <c r="O7" s="6" t="n">
        <v>863275362</v>
      </c>
      <c r="P7" s="6" t="n">
        <v>687696323</v>
      </c>
      <c r="Q7" s="6" t="n">
        <v>655164273</v>
      </c>
      <c r="R7" s="6" t="n">
        <v>397603975.9375</v>
      </c>
      <c r="S7" s="6" t="n">
        <v>550763544</v>
      </c>
      <c r="T7" s="6" t="n">
        <v>628843122</v>
      </c>
      <c r="U7" s="6" t="n">
        <v>822589239.217</v>
      </c>
      <c r="V7" s="6" t="n">
        <v>511837534.3363</v>
      </c>
      <c r="W7" s="6" t="n">
        <v>410408115.2195</v>
      </c>
      <c r="X7" s="6" t="n">
        <v>393135476.1019</v>
      </c>
      <c r="Y7" s="6" t="n">
        <v>401994391.3912</v>
      </c>
      <c r="Z7" s="6" t="n">
        <v>329856014.0083</v>
      </c>
      <c r="AA7" s="6" t="n">
        <v>252450021.4401</v>
      </c>
      <c r="AB7" s="6" t="n">
        <v>218110421.09</v>
      </c>
      <c r="AC7" s="6" t="n">
        <v>173899797.7716</v>
      </c>
      <c r="AD7" s="6" t="n">
        <v>141420465.3499</v>
      </c>
      <c r="AE7" s="6" t="n">
        <v>96287736.4952</v>
      </c>
      <c r="AF7" s="6" t="n">
        <v>113115249.6555</v>
      </c>
      <c r="AG7" s="6" t="n">
        <v>142009548.0508</v>
      </c>
      <c r="AH7" s="6" t="n">
        <v>322261083.4034</v>
      </c>
      <c r="AI7" s="6" t="n">
        <v>74522853.8193</v>
      </c>
      <c r="AJ7" s="6" t="n">
        <v>36036009.0728</v>
      </c>
      <c r="AK7" s="6" t="n">
        <v>29802117.9511</v>
      </c>
      <c r="AL7" s="6"/>
      <c r="AM7" s="6"/>
    </row>
    <row r="8">
      <c r="A8" t="str">
        <f>M8</f>
      </c>
      <c r="M8" t="s">
        <v>77</v>
      </c>
      <c r="N8" s="6"/>
      <c r="O8" s="6"/>
      <c r="P8" s="6"/>
      <c r="Q8" s="6"/>
      <c r="R8" s="6" t="n">
        <v>13018224</v>
      </c>
      <c r="S8" s="6" t="n">
        <v>37434444</v>
      </c>
      <c r="T8" s="6" t="n">
        <v>33928043</v>
      </c>
      <c r="U8" s="6" t="n">
        <v>44974570.8515</v>
      </c>
      <c r="V8" s="6" t="n">
        <v>243036895.1251</v>
      </c>
      <c r="W8" s="6" t="n">
        <v>1558779816.1015</v>
      </c>
      <c r="X8" s="6" t="n">
        <v>707363117.8773</v>
      </c>
      <c r="Y8" s="6" t="n">
        <v>497016133.5361</v>
      </c>
      <c r="Z8" s="6" t="n">
        <v>425078575.4986</v>
      </c>
      <c r="AA8" s="6" t="n">
        <v>818013002.82</v>
      </c>
      <c r="AB8" s="6" t="n">
        <v>1105181783.06</v>
      </c>
      <c r="AC8" s="6" t="n">
        <v>703269183.1259</v>
      </c>
      <c r="AD8" s="6" t="n">
        <v>813848674.2716</v>
      </c>
      <c r="AE8" s="6" t="n">
        <v>432348401.0835</v>
      </c>
      <c r="AF8" s="6" t="n">
        <v>509553307.2709</v>
      </c>
      <c r="AG8" s="6" t="n">
        <v>766870549.2379</v>
      </c>
      <c r="AH8" s="6" t="n">
        <v>430986861.8139</v>
      </c>
      <c r="AI8" s="6" t="n">
        <v>319084073.3188</v>
      </c>
      <c r="AJ8" s="6" t="n">
        <v>400697867.3355</v>
      </c>
      <c r="AK8" s="6" t="n">
        <v>221213412.3143</v>
      </c>
      <c r="AL8" s="6"/>
      <c r="AM8" s="6"/>
    </row>
    <row r="9">
      <c r="A9" t="str">
        <f>M9</f>
      </c>
      <c r="M9" t="s">
        <v>78</v>
      </c>
      <c r="N9" s="6" t="n">
        <v>264915250</v>
      </c>
      <c r="O9" s="6" t="n">
        <v>272968677</v>
      </c>
      <c r="P9" s="6" t="n">
        <v>263552182</v>
      </c>
      <c r="Q9" s="6" t="n">
        <v>103756010</v>
      </c>
      <c r="R9" s="6"/>
      <c r="S9" s="6"/>
      <c r="T9" s="6"/>
      <c r="U9" s="6"/>
      <c r="V9" s="6"/>
      <c r="W9" s="6"/>
      <c r="X9" s="6" t="n">
        <v>-7179128.375</v>
      </c>
      <c r="Y9" s="6" t="n">
        <v>-1372634.2539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A10" t="str">
        <f>M10</f>
      </c>
      <c r="M10" t="s">
        <v>79</v>
      </c>
      <c r="N10" s="6"/>
      <c r="O10" s="6"/>
      <c r="P10" s="6"/>
      <c r="Q10" s="6"/>
      <c r="R10" s="6" t="n">
        <v>45000</v>
      </c>
      <c r="S10" s="6" t="n">
        <v>1838805</v>
      </c>
      <c r="T10" s="6" t="n">
        <v>120210352</v>
      </c>
      <c r="U10" s="6" t="n">
        <v>415437403</v>
      </c>
      <c r="V10" s="6" t="n">
        <v>297617737.422</v>
      </c>
      <c r="W10" s="6" t="n">
        <v>299061547.922</v>
      </c>
      <c r="X10" s="6" t="n">
        <v>227813103.0294</v>
      </c>
      <c r="Y10" s="6" t="n">
        <v>540385344.8359</v>
      </c>
      <c r="Z10" s="6" t="n">
        <v>1150879770.9279</v>
      </c>
      <c r="AA10" s="6" t="n">
        <v>49833426.4784</v>
      </c>
      <c r="AB10" s="6" t="n">
        <v>-32168503.2</v>
      </c>
      <c r="AC10" s="6" t="n">
        <v>25211031.2571</v>
      </c>
      <c r="AD10" s="6" t="n">
        <v>80607495.6761</v>
      </c>
      <c r="AE10" s="6" t="n">
        <v>60609532.0195</v>
      </c>
      <c r="AF10" s="6" t="n">
        <v>43317370.8417</v>
      </c>
      <c r="AG10" s="6" t="n">
        <v>329727761.087</v>
      </c>
      <c r="AH10" s="6" t="n">
        <v>322305904.5508</v>
      </c>
      <c r="AI10" s="6" t="n">
        <v>79077877.2734</v>
      </c>
      <c r="AJ10" s="6" t="n">
        <v>9410550.8594</v>
      </c>
      <c r="AK10" s="6" t="n">
        <v>46719363.75</v>
      </c>
      <c r="AL10" s="6"/>
      <c r="AM10" s="6"/>
    </row>
    <row r="11">
      <c r="A11" t="str">
        <f>M11</f>
      </c>
      <c r="M11"/>
      <c r="N11" s="6" t="n">
        <v>2130433426</v>
      </c>
      <c r="O11" s="6" t="n">
        <v>2659129293</v>
      </c>
      <c r="P11" s="6" t="n">
        <v>3405005709</v>
      </c>
      <c r="Q11" s="6" t="n">
        <v>4472557060.6601</v>
      </c>
      <c r="R11" s="6" t="n">
        <v>5437867806.2227</v>
      </c>
      <c r="S11" s="6" t="n">
        <v>5097905534.2656</v>
      </c>
      <c r="T11" s="6" t="n">
        <v>5437549282.9578</v>
      </c>
      <c r="U11" s="6" t="n">
        <v>5264059810.3561</v>
      </c>
      <c r="V11" s="6" t="n">
        <v>5365526514.9974</v>
      </c>
      <c r="W11" s="6" t="n">
        <v>4644002770.7245</v>
      </c>
      <c r="X11" s="6" t="n">
        <v>4872688462.0791</v>
      </c>
      <c r="Y11" s="6" t="n">
        <v>5312403121.4869</v>
      </c>
      <c r="Z11" s="6" t="n">
        <v>3699834291.2262</v>
      </c>
      <c r="AA11" s="6" t="n">
        <v>2853711040.31</v>
      </c>
      <c r="AB11" s="6" t="n">
        <v>2106920908.7069</v>
      </c>
      <c r="AC11" s="6" t="n">
        <v>2171900634.7106</v>
      </c>
      <c r="AD11" s="6" t="n">
        <v>2018138674.6137</v>
      </c>
      <c r="AE11" s="6" t="n">
        <v>2137412725.7423</v>
      </c>
      <c r="AF11" s="6" t="n">
        <v>2803575698.5768</v>
      </c>
      <c r="AG11" s="6" t="n">
        <v>3846487222.5523</v>
      </c>
      <c r="AH11" s="6" t="n">
        <v>4997451673.6407</v>
      </c>
      <c r="AI11" s="6" t="n">
        <v>2320433498.4623</v>
      </c>
      <c r="AJ11" s="6" t="n">
        <v>3318700267.4031</v>
      </c>
      <c r="AK11" s="6" t="n">
        <v>2027265328.7437</v>
      </c>
      <c r="AL11" s="6"/>
      <c r="AM11" s="6"/>
    </row>
    <row r="12">
      <c r="A12" t="str">
        <f>M12</f>
      </c>
      <c r="M12" t="s">
        <v>137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71</v>
      </c>
      <c r="N16" s="6"/>
      <c r="O16" s="6"/>
      <c r="P16" s="6"/>
      <c r="Q16" s="6"/>
      <c r="R16" s="6" t="n">
        <v>1935305.80529714</v>
      </c>
      <c r="S16" s="6" t="n">
        <v>2980225.91645666</v>
      </c>
      <c r="T16" s="6" t="n">
        <v>1817575.21834059</v>
      </c>
      <c r="U16" s="6" t="n">
        <v>30848560.0221571</v>
      </c>
      <c r="V16" s="6" t="n">
        <v>39752886.0827876</v>
      </c>
      <c r="W16" s="6" t="n">
        <v>30632921.1478029</v>
      </c>
      <c r="X16" s="6" t="n">
        <v>23097785.8923567</v>
      </c>
      <c r="Y16" s="6" t="n">
        <v>17858084.9920318</v>
      </c>
      <c r="Z16" s="6" t="n">
        <v>323662112.402509</v>
      </c>
      <c r="AA16" s="6" t="n">
        <v>912608028.11924</v>
      </c>
      <c r="AB16" s="6" t="n">
        <v>413181120.023604</v>
      </c>
      <c r="AC16" s="6" t="n">
        <v>377724515.476438</v>
      </c>
      <c r="AD16" s="6" t="n">
        <v>354187149.665976</v>
      </c>
      <c r="AE16" s="6" t="n">
        <v>624242171.877043</v>
      </c>
      <c r="AF16" s="6" t="n">
        <v>153583317.06629</v>
      </c>
      <c r="AG16" s="6" t="n">
        <v>223046392.900402</v>
      </c>
      <c r="AH16" s="6" t="n">
        <v>205437349.842649</v>
      </c>
      <c r="AI16" s="6" t="n">
        <v>67412464.6743734</v>
      </c>
      <c r="AJ16" s="6" t="n">
        <v>30680273.4291</v>
      </c>
      <c r="AK16" s="6" t="n">
        <v>9366596.95580044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72</v>
      </c>
      <c r="N17" s="6"/>
      <c r="O17" s="6"/>
      <c r="P17" s="6"/>
      <c r="Q17" s="6"/>
      <c r="R17" s="6" t="n">
        <v>1768490.94850235</v>
      </c>
      <c r="S17" s="6" t="n">
        <v>1358282.74142862</v>
      </c>
      <c r="T17" s="6" t="n">
        <v>1240848270.19808</v>
      </c>
      <c r="U17" s="6" t="n">
        <v>420839197.479246</v>
      </c>
      <c r="V17" s="6" t="n">
        <v>1936653320.37506</v>
      </c>
      <c r="W17" s="6" t="n">
        <v>1858489242.65625</v>
      </c>
      <c r="X17" s="6" t="n">
        <v>1712516251.48942</v>
      </c>
      <c r="Y17" s="6" t="n">
        <v>2148839739.95142</v>
      </c>
      <c r="Z17" s="6" t="n">
        <v>3098427084.38996</v>
      </c>
      <c r="AA17" s="6" t="n">
        <v>1601837776.95923</v>
      </c>
      <c r="AB17" s="6" t="n">
        <v>3123950210.45184</v>
      </c>
      <c r="AC17" s="6" t="n">
        <v>2122920460.39838</v>
      </c>
      <c r="AD17" s="6" t="n">
        <v>1923576561.08127</v>
      </c>
      <c r="AE17" s="6" t="n">
        <v>2448144362.85241</v>
      </c>
      <c r="AF17" s="6" t="n">
        <v>1774529827.13142</v>
      </c>
      <c r="AG17" s="6" t="n">
        <v>1429183326.40534</v>
      </c>
      <c r="AH17" s="6" t="n">
        <v>639074785.346988</v>
      </c>
      <c r="AI17" s="6" t="n">
        <v>427833290.379516</v>
      </c>
      <c r="AJ17" s="6" t="n">
        <v>478920083.1773</v>
      </c>
      <c r="AK17" s="6" t="n">
        <v>202986861.343484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73</v>
      </c>
      <c r="N18" s="6" t="n">
        <v>569905946.899646</v>
      </c>
      <c r="O18" s="6" t="n">
        <v>566223400.533144</v>
      </c>
      <c r="P18" s="6" t="n">
        <v>213565902.971437</v>
      </c>
      <c r="Q18" s="6" t="n">
        <v>88392976.4267451</v>
      </c>
      <c r="R18" s="6" t="n">
        <v>233465805.267387</v>
      </c>
      <c r="S18" s="6" t="n">
        <v>340735407.206551</v>
      </c>
      <c r="T18" s="6" t="n">
        <v>319599291.774826</v>
      </c>
      <c r="U18" s="6" t="n">
        <v>503572863.539307</v>
      </c>
      <c r="V18" s="6" t="n">
        <v>476759490.473703</v>
      </c>
      <c r="W18" s="6" t="n">
        <v>340334859.145447</v>
      </c>
      <c r="X18" s="6" t="n">
        <v>127036919.084377</v>
      </c>
      <c r="Y18" s="6" t="n">
        <v>136503426.137113</v>
      </c>
      <c r="Z18" s="6" t="n">
        <v>113523328.854624</v>
      </c>
      <c r="AA18" s="6" t="n">
        <v>134779805.843567</v>
      </c>
      <c r="AB18" s="6" t="n">
        <v>98332995.0232779</v>
      </c>
      <c r="AC18" s="6" t="n">
        <v>41953222.3172083</v>
      </c>
      <c r="AD18" s="6" t="n">
        <v>-40073.3009195112</v>
      </c>
      <c r="AE18" s="6" t="n">
        <v>23465.988817402</v>
      </c>
      <c r="AF18" s="6" t="n">
        <v>-19077.1280472261</v>
      </c>
      <c r="AG18" s="6" t="n">
        <v>-1421.33799740243</v>
      </c>
      <c r="AH18" s="6" t="n">
        <v>-769911.597582044</v>
      </c>
      <c r="AI18" s="6"/>
      <c r="AJ18" s="6"/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74</v>
      </c>
      <c r="N19" s="6"/>
      <c r="O19" s="6"/>
      <c r="P19" s="6"/>
      <c r="Q19" s="6"/>
      <c r="R19" s="6" t="n">
        <v>69911528.4482281</v>
      </c>
      <c r="S19" s="6" t="n">
        <v>523016412.911798</v>
      </c>
      <c r="T19" s="6" t="n">
        <v>590726926.974896</v>
      </c>
      <c r="U19" s="6" t="n">
        <v>815729108.296692</v>
      </c>
      <c r="V19" s="6" t="n">
        <v>842021257.959759</v>
      </c>
      <c r="W19" s="6" t="n">
        <v>1145788058.40686</v>
      </c>
      <c r="X19" s="6" t="n">
        <v>560713579.281897</v>
      </c>
      <c r="Y19" s="6" t="n">
        <v>986974000.487082</v>
      </c>
      <c r="Z19" s="6" t="n">
        <v>372318672.92659</v>
      </c>
      <c r="AA19" s="6" t="n">
        <v>692743891.977936</v>
      </c>
      <c r="AB19" s="6" t="n">
        <v>115773775.472027</v>
      </c>
      <c r="AC19" s="6" t="n">
        <v>102885079.089486</v>
      </c>
      <c r="AD19" s="6" t="n">
        <v>107223940.254083</v>
      </c>
      <c r="AE19" s="6" t="n">
        <v>79649322.3793766</v>
      </c>
      <c r="AF19" s="6" t="n">
        <v>89056331.7781561</v>
      </c>
      <c r="AG19" s="6" t="n">
        <v>115103748.574685</v>
      </c>
      <c r="AH19" s="6" t="n">
        <v>23554859.480102</v>
      </c>
      <c r="AI19" s="6" t="n">
        <v>528969.462553472</v>
      </c>
      <c r="AJ19" s="6" t="n">
        <v>6013449.3887</v>
      </c>
      <c r="AK19" s="6" t="n">
        <v>1669410.93704902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75</v>
      </c>
      <c r="N20" s="6"/>
      <c r="O20" s="6"/>
      <c r="P20" s="6"/>
      <c r="Q20" s="6"/>
      <c r="R20" s="6" t="n">
        <v>332778198.610471</v>
      </c>
      <c r="S20" s="6" t="n">
        <v>336428093.039556</v>
      </c>
      <c r="T20" s="6" t="n">
        <v>349605074.809823</v>
      </c>
      <c r="U20" s="6" t="n">
        <v>492521601.386627</v>
      </c>
      <c r="V20" s="6" t="n">
        <v>916462229.261514</v>
      </c>
      <c r="W20" s="6" t="n">
        <v>1202183745.4672</v>
      </c>
      <c r="X20" s="6" t="n">
        <v>1364669487.44071</v>
      </c>
      <c r="Y20" s="6" t="n">
        <v>1259687640.4859</v>
      </c>
      <c r="Z20" s="6" t="n">
        <v>1562067196.46459</v>
      </c>
      <c r="AA20" s="6" t="n">
        <v>1106541664.85067</v>
      </c>
      <c r="AB20" s="6" t="n">
        <v>1649243167.83127</v>
      </c>
      <c r="AC20" s="6" t="n">
        <v>819459111.660537</v>
      </c>
      <c r="AD20" s="6" t="n">
        <v>1209815521.02632</v>
      </c>
      <c r="AE20" s="6" t="n">
        <v>732685398.22564</v>
      </c>
      <c r="AF20" s="6" t="n">
        <v>810180200.705654</v>
      </c>
      <c r="AG20" s="6" t="n">
        <v>619727101.742497</v>
      </c>
      <c r="AH20" s="6" t="n">
        <v>540492754.465256</v>
      </c>
      <c r="AI20" s="6" t="n">
        <v>393818532.451407</v>
      </c>
      <c r="AJ20" s="6" t="n">
        <v>362597635.0343</v>
      </c>
      <c r="AK20" s="6" t="n">
        <v>171270121.947005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76</v>
      </c>
      <c r="N21" s="6" t="n">
        <v>702325465.325811</v>
      </c>
      <c r="O21" s="6" t="n">
        <v>1361797148.9082</v>
      </c>
      <c r="P21" s="6" t="n">
        <v>1067968898.20026</v>
      </c>
      <c r="Q21" s="6" t="n">
        <v>998364435.361393</v>
      </c>
      <c r="R21" s="6" t="n">
        <v>591427695.210279</v>
      </c>
      <c r="S21" s="6" t="n">
        <v>795112382.260629</v>
      </c>
      <c r="T21" s="6" t="n">
        <v>879207442.131638</v>
      </c>
      <c r="U21" s="6" t="n">
        <v>1119393374.61041</v>
      </c>
      <c r="V21" s="6" t="n">
        <v>682287505.793803</v>
      </c>
      <c r="W21" s="6" t="n">
        <v>541577009.131171</v>
      </c>
      <c r="X21" s="6" t="n">
        <v>514310726.013569</v>
      </c>
      <c r="Y21" s="6" t="n">
        <v>515510729.987087</v>
      </c>
      <c r="Z21" s="6" t="n">
        <v>415387678.361396</v>
      </c>
      <c r="AA21" s="6" t="n">
        <v>312197104.839621</v>
      </c>
      <c r="AB21" s="6" t="n">
        <v>264611226.720162</v>
      </c>
      <c r="AC21" s="6" t="n">
        <v>208583689.352081</v>
      </c>
      <c r="AD21" s="6" t="n">
        <v>168232374.941279</v>
      </c>
      <c r="AE21" s="6" t="n">
        <v>112533778.773903</v>
      </c>
      <c r="AF21" s="6" t="n">
        <v>129167604.168013</v>
      </c>
      <c r="AG21" s="6" t="n">
        <v>159047157.498777</v>
      </c>
      <c r="AH21" s="6" t="n">
        <v>356172882.702624</v>
      </c>
      <c r="AI21" s="6" t="n">
        <v>79686363.1273341</v>
      </c>
      <c r="AJ21" s="6" t="n">
        <v>36036009.0728</v>
      </c>
      <c r="AK21" s="6" t="n">
        <v>28425211.8054994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77</v>
      </c>
      <c r="N22" s="6"/>
      <c r="O22" s="6"/>
      <c r="P22" s="6"/>
      <c r="Q22" s="6"/>
      <c r="R22" s="6" t="n">
        <v>19364339.0962001</v>
      </c>
      <c r="S22" s="6" t="n">
        <v>54042411.251973</v>
      </c>
      <c r="T22" s="6" t="n">
        <v>47435977.0489185</v>
      </c>
      <c r="U22" s="6" t="n">
        <v>61202158.0601237</v>
      </c>
      <c r="V22" s="6" t="n">
        <v>323972014.295112</v>
      </c>
      <c r="W22" s="6" t="n">
        <v>2056975189.79804</v>
      </c>
      <c r="X22" s="6" t="n">
        <v>925392036.144809</v>
      </c>
      <c r="Y22" s="6" t="n">
        <v>637364986.431408</v>
      </c>
      <c r="Z22" s="6" t="n">
        <v>535301450.023251</v>
      </c>
      <c r="AA22" s="6" t="n">
        <v>1011611287.43324</v>
      </c>
      <c r="AB22" s="6" t="n">
        <v>1340804835.93038</v>
      </c>
      <c r="AC22" s="6" t="n">
        <v>843534510.69959</v>
      </c>
      <c r="AD22" s="6" t="n">
        <v>968146264.946651</v>
      </c>
      <c r="AE22" s="6" t="n">
        <v>505295908.822272</v>
      </c>
      <c r="AF22" s="6" t="n">
        <v>581864780.359164</v>
      </c>
      <c r="AG22" s="6" t="n">
        <v>858875918.555725</v>
      </c>
      <c r="AH22" s="6" t="n">
        <v>476339964.348282</v>
      </c>
      <c r="AI22" s="6" t="n">
        <v>341192641.337707</v>
      </c>
      <c r="AJ22" s="6" t="n">
        <v>400697867.3355</v>
      </c>
      <c r="AK22" s="6" t="n">
        <v>210992994.174736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78</v>
      </c>
      <c r="N23" s="6" t="n">
        <v>428031530.067112</v>
      </c>
      <c r="O23" s="6" t="n">
        <v>430601847.84915</v>
      </c>
      <c r="P23" s="6" t="n">
        <v>409287535.813702</v>
      </c>
      <c r="Q23" s="6" t="n">
        <v>158107385.594576</v>
      </c>
      <c r="R23" s="6"/>
      <c r="S23" s="6"/>
      <c r="T23" s="6"/>
      <c r="U23" s="6"/>
      <c r="V23" s="6"/>
      <c r="W23" s="6"/>
      <c r="X23" s="6" t="n">
        <v>-9391934.71752172</v>
      </c>
      <c r="Y23" s="6" t="n">
        <v>-1760242.68344745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79</v>
      </c>
      <c r="N24" s="6"/>
      <c r="O24" s="6"/>
      <c r="P24" s="6"/>
      <c r="Q24" s="6"/>
      <c r="R24" s="6" t="n">
        <v>66936.5697908567</v>
      </c>
      <c r="S24" s="6" t="n">
        <v>2654599.49190601</v>
      </c>
      <c r="T24" s="6" t="n">
        <v>168070274.448615</v>
      </c>
      <c r="U24" s="6" t="n">
        <v>565334257.139338</v>
      </c>
      <c r="V24" s="6" t="n">
        <v>396729137.906935</v>
      </c>
      <c r="W24" s="6" t="n">
        <v>394643411.432327</v>
      </c>
      <c r="X24" s="6" t="n">
        <v>298031415.470847</v>
      </c>
      <c r="Y24" s="6" t="n">
        <v>692980921.018831</v>
      </c>
      <c r="Z24" s="6" t="n">
        <v>1449302895.25298</v>
      </c>
      <c r="AA24" s="6" t="n">
        <v>61627451.5725723</v>
      </c>
      <c r="AB24" s="6" t="n">
        <v>-39026778.5049622</v>
      </c>
      <c r="AC24" s="6" t="n">
        <v>30239310.104795</v>
      </c>
      <c r="AD24" s="6" t="n">
        <v>95889872.8137215</v>
      </c>
      <c r="AE24" s="6" t="n">
        <v>70835808.5477712</v>
      </c>
      <c r="AF24" s="6" t="n">
        <v>49464603.8223873</v>
      </c>
      <c r="AG24" s="6" t="n">
        <v>369286881.545201</v>
      </c>
      <c r="AH24" s="6" t="n">
        <v>356222420.416291</v>
      </c>
      <c r="AI24" s="6" t="n">
        <v>84556993.2013925</v>
      </c>
      <c r="AJ24" s="6" t="n">
        <v>9410550.8594</v>
      </c>
      <c r="AK24" s="6" t="n">
        <v>44560853.4329992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/>
      <c r="N25" s="6" t="n">
        <v>3442205305.42089</v>
      </c>
      <c r="O25" s="6" t="n">
        <v>4194715671.48198</v>
      </c>
      <c r="P25" s="6" t="n">
        <v>5287857552.50624</v>
      </c>
      <c r="Q25" s="6" t="n">
        <v>6815453907.52333</v>
      </c>
      <c r="R25" s="6" t="n">
        <v>8088715953.88175</v>
      </c>
      <c r="S25" s="6" t="n">
        <v>7359615315.95048</v>
      </c>
      <c r="T25" s="6" t="n">
        <v>7602426788.62289</v>
      </c>
      <c r="U25" s="6" t="n">
        <v>7163421783.72589</v>
      </c>
      <c r="V25" s="6" t="n">
        <v>7152331467.70898</v>
      </c>
      <c r="W25" s="6" t="n">
        <v>6128253895.80977</v>
      </c>
      <c r="X25" s="6" t="n">
        <v>6374586097.94928</v>
      </c>
      <c r="Y25" s="6" t="n">
        <v>6812534875.58817</v>
      </c>
      <c r="Z25" s="6" t="n">
        <v>4659201322.05218</v>
      </c>
      <c r="AA25" s="6" t="n">
        <v>3529095857.2766</v>
      </c>
      <c r="AB25" s="6" t="n">
        <v>2556113199.31037</v>
      </c>
      <c r="AC25" s="6" t="n">
        <v>2605080932.23353</v>
      </c>
      <c r="AD25" s="6" t="n">
        <v>2400757636.81787</v>
      </c>
      <c r="AE25" s="6" t="n">
        <v>2498045333.52179</v>
      </c>
      <c r="AF25" s="6" t="n">
        <v>3201435325.40239</v>
      </c>
      <c r="AG25" s="6" t="n">
        <v>4307969904.13254</v>
      </c>
      <c r="AH25" s="6" t="n">
        <v>5523337630.37576</v>
      </c>
      <c r="AI25" s="6" t="n">
        <v>2481210754.75252</v>
      </c>
      <c r="AJ25" s="6" t="n">
        <v>3318700267.4031</v>
      </c>
      <c r="AK25" s="6" t="n">
        <v>1933602385.24115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137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7"/>
      <c r="O2" s="7" t="n">
        <v>-114669</v>
      </c>
      <c r="P2" s="7" t="n">
        <v>11269352</v>
      </c>
      <c r="Q2" s="7" t="n">
        <v>1084838</v>
      </c>
      <c r="R2" s="7" t="n">
        <v>67394425</v>
      </c>
      <c r="S2" s="7" t="n">
        <v>87576992</v>
      </c>
      <c r="T2" s="7" t="n">
        <v>84546127</v>
      </c>
      <c r="U2" s="7" t="n">
        <v>128921185.8242</v>
      </c>
      <c r="V2" s="7" t="n">
        <v>126693387.7188</v>
      </c>
      <c r="W2" s="7" t="n">
        <v>123730165.3477</v>
      </c>
      <c r="X2" s="7" t="n">
        <v>39174057.9738</v>
      </c>
      <c r="Y2" s="7" t="n">
        <v>33603663.6106</v>
      </c>
      <c r="Z2" s="7" t="n">
        <v>58765381.5278</v>
      </c>
      <c r="AA2" s="7" t="n">
        <v>56349096.9459</v>
      </c>
      <c r="AB2" s="7" t="n">
        <v>55728881.1637</v>
      </c>
      <c r="AC2" s="7" t="n">
        <v>74551215.6157</v>
      </c>
      <c r="AD2" s="7" t="n">
        <v>126997722.5115</v>
      </c>
      <c r="AE2" s="7" t="n">
        <v>123076895.581</v>
      </c>
      <c r="AF2" s="7" t="n">
        <v>140673513.4058</v>
      </c>
      <c r="AG2" s="7" t="n">
        <v>132363674.049</v>
      </c>
      <c r="AH2" s="7" t="n">
        <v>72894962.9203</v>
      </c>
      <c r="AI2" s="7" t="n">
        <v>183718472.9111</v>
      </c>
      <c r="AJ2" s="7" t="n">
        <v>346110901.3641</v>
      </c>
      <c r="AK2" s="7" t="n">
        <v>256871969.7187</v>
      </c>
      <c r="AL2" s="7"/>
      <c r="AM2" s="7"/>
    </row>
    <row r="3">
      <c r="A3" t="str">
        <f>M3</f>
      </c>
      <c r="M3" t="s">
        <v>82</v>
      </c>
      <c r="N3" s="7" t="n">
        <v>825702692</v>
      </c>
      <c r="O3" s="7" t="n">
        <v>1081127866</v>
      </c>
      <c r="P3" s="7" t="n">
        <v>808740848</v>
      </c>
      <c r="Q3" s="7" t="n">
        <v>1076805769.582</v>
      </c>
      <c r="R3" s="7" t="n">
        <v>1158748685.7383</v>
      </c>
      <c r="S3" s="7" t="n">
        <v>1659078667.5625</v>
      </c>
      <c r="T3" s="7" t="n">
        <v>2166108625.2429</v>
      </c>
      <c r="U3" s="7" t="n">
        <v>2028464698.9988</v>
      </c>
      <c r="V3" s="7" t="n">
        <v>2410490744.2688</v>
      </c>
      <c r="W3" s="7" t="n">
        <v>3356019004.2473</v>
      </c>
      <c r="X3" s="7" t="n">
        <v>2683636311.1551</v>
      </c>
      <c r="Y3" s="7" t="n">
        <v>2206148367.5793</v>
      </c>
      <c r="Z3" s="7" t="n">
        <v>1716374180.8418</v>
      </c>
      <c r="AA3" s="7" t="n">
        <v>1684162989.3935</v>
      </c>
      <c r="AB3" s="7" t="n">
        <v>1235324658.5965</v>
      </c>
      <c r="AC3" s="7" t="n">
        <v>1136474483.2882</v>
      </c>
      <c r="AD3" s="7" t="n">
        <v>1046106488.5442</v>
      </c>
      <c r="AE3" s="7" t="n">
        <v>882785364.447</v>
      </c>
      <c r="AF3" s="7" t="n">
        <v>1298427118.4237</v>
      </c>
      <c r="AG3" s="7" t="n">
        <v>1805400003.5032</v>
      </c>
      <c r="AH3" s="7" t="n">
        <v>1719735836.8831</v>
      </c>
      <c r="AI3" s="7" t="n">
        <v>1797647219.4667</v>
      </c>
      <c r="AJ3" s="7" t="n">
        <v>2162783273.3105</v>
      </c>
      <c r="AK3" s="7" t="n">
        <v>2113406273.7478</v>
      </c>
      <c r="AL3" s="7"/>
      <c r="AM3" s="7"/>
    </row>
    <row r="4">
      <c r="A4" t="str">
        <f>M4</f>
      </c>
      <c r="M4" t="s">
        <v>83</v>
      </c>
      <c r="N4" s="7" t="n">
        <v>540759198</v>
      </c>
      <c r="O4" s="7" t="n">
        <v>731937365</v>
      </c>
      <c r="P4" s="7" t="n">
        <v>763691606</v>
      </c>
      <c r="Q4" s="7" t="n">
        <v>1097828229</v>
      </c>
      <c r="R4" s="7" t="n">
        <v>1316961140</v>
      </c>
      <c r="S4" s="7" t="n">
        <v>1151898633</v>
      </c>
      <c r="T4" s="7" t="n">
        <v>1411764317.87</v>
      </c>
      <c r="U4" s="7" t="n">
        <v>1777645318.7919</v>
      </c>
      <c r="V4" s="7" t="n">
        <v>1827089812.9624</v>
      </c>
      <c r="W4" s="7" t="n">
        <v>1342088828.7871</v>
      </c>
      <c r="X4" s="7" t="n">
        <v>1290520663.7128</v>
      </c>
      <c r="Y4" s="7" t="n">
        <v>1166036112.3084</v>
      </c>
      <c r="Z4" s="7" t="n">
        <v>1140881016.0236</v>
      </c>
      <c r="AA4" s="7" t="n">
        <v>777882164.92</v>
      </c>
      <c r="AB4" s="7" t="n">
        <v>451814364.9988</v>
      </c>
      <c r="AC4" s="7" t="n">
        <v>501971454.3389</v>
      </c>
      <c r="AD4" s="7" t="n">
        <v>439631500.5668</v>
      </c>
      <c r="AE4" s="7" t="n">
        <v>460563791.2264</v>
      </c>
      <c r="AF4" s="7" t="n">
        <v>225377684.0834</v>
      </c>
      <c r="AG4" s="7" t="n">
        <v>234467037.5392</v>
      </c>
      <c r="AH4" s="7" t="n">
        <v>317374951.2365</v>
      </c>
      <c r="AI4" s="7"/>
      <c r="AJ4" s="7"/>
      <c r="AK4" s="7"/>
      <c r="AL4" s="7"/>
      <c r="AM4" s="7"/>
    </row>
    <row r="5">
      <c r="A5" t="str">
        <f>M5</f>
      </c>
      <c r="M5" t="s">
        <v>84</v>
      </c>
      <c r="N5" s="7" t="n">
        <v>254748063</v>
      </c>
      <c r="O5" s="7" t="n">
        <v>320041774</v>
      </c>
      <c r="P5" s="7" t="n">
        <v>279954752</v>
      </c>
      <c r="Q5" s="7" t="n">
        <v>342494802.0781</v>
      </c>
      <c r="R5" s="7" t="n">
        <v>398360815.4219</v>
      </c>
      <c r="S5" s="7" t="n">
        <v>359897416.7031</v>
      </c>
      <c r="T5" s="7" t="n">
        <v>397722883.3691</v>
      </c>
      <c r="U5" s="7" t="n">
        <v>538342329.8131</v>
      </c>
      <c r="V5" s="7" t="n">
        <v>618234882.5905</v>
      </c>
      <c r="W5" s="7" t="n">
        <v>277157816.8654</v>
      </c>
      <c r="X5" s="7" t="n">
        <v>144183602.9663</v>
      </c>
      <c r="Y5" s="7" t="n">
        <v>236969937.8839</v>
      </c>
      <c r="Z5" s="7" t="n">
        <v>137998453.4992</v>
      </c>
      <c r="AA5" s="7" t="n">
        <v>110331062.15</v>
      </c>
      <c r="AB5" s="7" t="n">
        <v>121611756.82</v>
      </c>
      <c r="AC5" s="7" t="n">
        <v>126616605.2187</v>
      </c>
      <c r="AD5" s="7" t="n">
        <v>198305225.7006</v>
      </c>
      <c r="AE5" s="7" t="n">
        <v>212121804.1816</v>
      </c>
      <c r="AF5" s="7" t="n">
        <v>251029542.685</v>
      </c>
      <c r="AG5" s="7" t="n">
        <v>600588163.4671</v>
      </c>
      <c r="AH5" s="7" t="n">
        <v>666841718.3999</v>
      </c>
      <c r="AI5" s="7" t="n">
        <v>2059997.9766</v>
      </c>
      <c r="AJ5" s="7" t="n">
        <v>1672161.125</v>
      </c>
      <c r="AK5" s="7" t="n">
        <v>246725</v>
      </c>
      <c r="AL5" s="7"/>
      <c r="AM5" s="7"/>
    </row>
    <row r="6">
      <c r="A6" t="str">
        <f>M6</f>
      </c>
      <c r="M6" t="s">
        <v>85</v>
      </c>
      <c r="N6" s="7" t="n">
        <v>28077522</v>
      </c>
      <c r="O6" s="7" t="n">
        <v>24922374</v>
      </c>
      <c r="P6" s="7" t="n">
        <v>46637715</v>
      </c>
      <c r="Q6" s="7" t="n">
        <v>290910895</v>
      </c>
      <c r="R6" s="7" t="n">
        <v>300029567</v>
      </c>
      <c r="S6" s="7" t="n">
        <v>278199887</v>
      </c>
      <c r="T6" s="7" t="n">
        <v>334263457.6797</v>
      </c>
      <c r="U6" s="7" t="n">
        <v>458244028.0625</v>
      </c>
      <c r="V6" s="7" t="n">
        <v>444495389.8949</v>
      </c>
      <c r="W6" s="7" t="n">
        <v>304408893.4103</v>
      </c>
      <c r="X6" s="7" t="n">
        <v>209905228.3602</v>
      </c>
      <c r="Y6" s="7" t="n">
        <v>142070875.4943</v>
      </c>
      <c r="Z6" s="7" t="n">
        <v>145787191.4735</v>
      </c>
      <c r="AA6" s="7" t="n">
        <v>96424870.36</v>
      </c>
      <c r="AB6" s="7" t="n">
        <v>58616849.81</v>
      </c>
      <c r="AC6" s="7" t="n">
        <v>64858619.6932</v>
      </c>
      <c r="AD6" s="7" t="n">
        <v>92814532.7753</v>
      </c>
      <c r="AE6" s="7" t="n">
        <v>180078479.3096</v>
      </c>
      <c r="AF6" s="7" t="n">
        <v>415097565.7491</v>
      </c>
      <c r="AG6" s="7" t="n">
        <v>867782205.7997</v>
      </c>
      <c r="AH6" s="7" t="n">
        <v>1651253484.5547</v>
      </c>
      <c r="AI6" s="7"/>
      <c r="AJ6" s="7" t="n">
        <v>6068033</v>
      </c>
      <c r="AK6" s="7" t="n">
        <v>1750276.5501</v>
      </c>
      <c r="AL6" s="7"/>
      <c r="AM6" s="7"/>
    </row>
    <row r="7">
      <c r="A7" t="str">
        <f>M7</f>
      </c>
      <c r="M7" t="s">
        <v>86</v>
      </c>
      <c r="N7" s="7" t="n">
        <v>55539996</v>
      </c>
      <c r="O7" s="7" t="n">
        <v>117021321</v>
      </c>
      <c r="P7" s="7" t="n">
        <v>236979623</v>
      </c>
      <c r="Q7" s="7" t="n">
        <v>187640019</v>
      </c>
      <c r="R7" s="7" t="n">
        <v>189401669</v>
      </c>
      <c r="S7" s="7" t="n">
        <v>165907085</v>
      </c>
      <c r="T7" s="7" t="n">
        <v>198465045</v>
      </c>
      <c r="U7" s="7" t="n">
        <v>174226547.6569</v>
      </c>
      <c r="V7" s="7" t="n">
        <v>232546191.8576</v>
      </c>
      <c r="W7" s="7" t="n">
        <v>276924346.8465</v>
      </c>
      <c r="X7" s="7" t="n">
        <v>424103401.0004</v>
      </c>
      <c r="Y7" s="7" t="n">
        <v>410020466.9781</v>
      </c>
      <c r="Z7" s="7" t="n">
        <v>348588430.274</v>
      </c>
      <c r="AA7" s="7" t="n">
        <v>324402532.26</v>
      </c>
      <c r="AB7" s="7" t="n">
        <v>330431730.6</v>
      </c>
      <c r="AC7" s="7" t="n">
        <v>94177582.1336</v>
      </c>
      <c r="AD7" s="7" t="n">
        <v>123775771.0213</v>
      </c>
      <c r="AE7" s="7" t="n">
        <v>144186773.9946</v>
      </c>
      <c r="AF7" s="7" t="n">
        <v>268796527.3347</v>
      </c>
      <c r="AG7" s="7" t="n">
        <v>222050917.1062</v>
      </c>
      <c r="AH7" s="7" t="n">
        <v>158483929.1231</v>
      </c>
      <c r="AI7" s="7" t="n">
        <v>107826183.9629</v>
      </c>
      <c r="AJ7" s="7" t="n">
        <v>84243507.6939</v>
      </c>
      <c r="AK7" s="7" t="n">
        <v>43900311.441</v>
      </c>
      <c r="AL7" s="7"/>
      <c r="AM7" s="7"/>
    </row>
    <row r="8">
      <c r="A8" t="str">
        <f>M8</f>
      </c>
      <c r="M8" t="s">
        <v>87</v>
      </c>
      <c r="N8" s="7" t="n">
        <v>786754007</v>
      </c>
      <c r="O8" s="7" t="n">
        <v>788725447</v>
      </c>
      <c r="P8" s="7" t="n">
        <v>702312210</v>
      </c>
      <c r="Q8" s="7" t="n">
        <v>280213684</v>
      </c>
      <c r="R8" s="7" t="n">
        <v>461035630</v>
      </c>
      <c r="S8" s="7" t="n">
        <v>659944888</v>
      </c>
      <c r="T8" s="7" t="n">
        <v>588905370.4062</v>
      </c>
      <c r="U8" s="7" t="n">
        <v>692051633.8643</v>
      </c>
      <c r="V8" s="7" t="n">
        <v>250423806.7812</v>
      </c>
      <c r="W8" s="7" t="n">
        <v>223089558.7753</v>
      </c>
      <c r="X8" s="7" t="n">
        <v>382428157.085</v>
      </c>
      <c r="Y8" s="7" t="n">
        <v>689116760.8992</v>
      </c>
      <c r="Z8" s="7" t="n">
        <v>1298776358.5286</v>
      </c>
      <c r="AA8" s="7" t="n">
        <v>228651093.58</v>
      </c>
      <c r="AB8" s="7" t="n">
        <v>227903341.39</v>
      </c>
      <c r="AC8" s="7" t="n">
        <v>320628732.026</v>
      </c>
      <c r="AD8" s="7" t="n">
        <v>385635852.89</v>
      </c>
      <c r="AE8" s="7" t="n">
        <v>275073608.5224</v>
      </c>
      <c r="AF8" s="7" t="n">
        <v>402036340.0158</v>
      </c>
      <c r="AG8" s="7" t="n">
        <v>960038220.0031</v>
      </c>
      <c r="AH8" s="7" t="n">
        <v>1151587092.1584</v>
      </c>
      <c r="AI8" s="7" t="n">
        <v>242973767.6625</v>
      </c>
      <c r="AJ8" s="7" t="n">
        <v>43889566.3232</v>
      </c>
      <c r="AK8" s="7" t="n">
        <v>42551149</v>
      </c>
      <c r="AL8" s="7"/>
      <c r="AM8" s="7"/>
    </row>
    <row r="9">
      <c r="A9" t="str">
        <f>M9</f>
      </c>
      <c r="M9" t="s">
        <v>88</v>
      </c>
      <c r="N9" s="7" t="n">
        <v>185156402</v>
      </c>
      <c r="O9" s="7" t="n">
        <v>346038142</v>
      </c>
      <c r="P9" s="7" t="n">
        <v>467656132</v>
      </c>
      <c r="Q9" s="7" t="n">
        <v>813111520</v>
      </c>
      <c r="R9" s="7" t="n">
        <v>841436395</v>
      </c>
      <c r="S9" s="7" t="n">
        <v>700985409</v>
      </c>
      <c r="T9" s="7" t="n">
        <v>981892565</v>
      </c>
      <c r="U9" s="7" t="n">
        <v>574629503.2295</v>
      </c>
      <c r="V9" s="7" t="n">
        <v>685751924.9805</v>
      </c>
      <c r="W9" s="7" t="n">
        <v>559670179.5723</v>
      </c>
      <c r="X9" s="7" t="n">
        <v>687171003.2738</v>
      </c>
      <c r="Y9" s="7" t="n">
        <v>1666381264.1907</v>
      </c>
      <c r="Z9" s="7" t="n">
        <v>735375894.7275</v>
      </c>
      <c r="AA9" s="7" t="n">
        <v>881638483.98</v>
      </c>
      <c r="AB9" s="7" t="n">
        <v>423603456.4</v>
      </c>
      <c r="AC9" s="7" t="n">
        <v>425003095.88</v>
      </c>
      <c r="AD9" s="7" t="n">
        <v>278504998.75</v>
      </c>
      <c r="AE9" s="7" t="n">
        <v>492228346.9688</v>
      </c>
      <c r="AF9" s="7" t="n">
        <v>114682756.2461</v>
      </c>
      <c r="AG9" s="7" t="n">
        <v>46691494.0214</v>
      </c>
      <c r="AH9" s="7" t="n">
        <v>14237217.4063</v>
      </c>
      <c r="AI9" s="7" t="n">
        <v>-5565163.4063</v>
      </c>
      <c r="AJ9" s="7" t="n">
        <v>-1320000</v>
      </c>
      <c r="AK9" s="7" t="n">
        <v>0</v>
      </c>
      <c r="AL9" s="7"/>
      <c r="AM9" s="7"/>
    </row>
    <row r="10">
      <c r="A10" t="str">
        <f>M10</f>
      </c>
      <c r="M10" t="s">
        <v>89</v>
      </c>
      <c r="N10" s="7" t="n">
        <v>334194048</v>
      </c>
      <c r="O10" s="7" t="n">
        <v>442933813</v>
      </c>
      <c r="P10" s="7" t="n">
        <v>473061326</v>
      </c>
      <c r="Q10" s="7" t="n">
        <v>539308696</v>
      </c>
      <c r="R10" s="7" t="n">
        <v>545618920</v>
      </c>
      <c r="S10" s="7" t="n">
        <v>611298296</v>
      </c>
      <c r="T10" s="7" t="n">
        <v>653969926</v>
      </c>
      <c r="U10" s="7" t="n">
        <v>612025234.25</v>
      </c>
      <c r="V10" s="7" t="n">
        <v>768870623.75</v>
      </c>
      <c r="W10" s="7" t="n">
        <v>791347972.5</v>
      </c>
      <c r="X10" s="7" t="n">
        <v>797355880.1249</v>
      </c>
      <c r="Y10" s="7" t="n">
        <v>886148713.5</v>
      </c>
      <c r="Z10" s="7" t="n">
        <v>829346402.3125</v>
      </c>
      <c r="AA10" s="7" t="n">
        <v>812794640</v>
      </c>
      <c r="AB10" s="7" t="n">
        <v>729239965.95</v>
      </c>
      <c r="AC10" s="7" t="n">
        <v>840444751.69</v>
      </c>
      <c r="AD10" s="7" t="n">
        <v>866000000</v>
      </c>
      <c r="AE10" s="7" t="n">
        <v>886027470.625</v>
      </c>
      <c r="AF10" s="7" t="n">
        <v>965430000.75</v>
      </c>
      <c r="AG10" s="7" t="n">
        <v>-6661436.125</v>
      </c>
      <c r="AH10" s="7" t="n">
        <v>-2894529.5</v>
      </c>
      <c r="AI10" s="7" t="n">
        <v>-2398718.75</v>
      </c>
      <c r="AJ10" s="7" t="n">
        <v>-2208787.75</v>
      </c>
      <c r="AK10" s="7"/>
      <c r="AL10" s="7"/>
      <c r="AM10" s="7"/>
    </row>
    <row r="11">
      <c r="A11" t="str">
        <f>M11</f>
      </c>
      <c r="M11" t="s">
        <v>90</v>
      </c>
      <c r="N11" s="7"/>
      <c r="O11" s="7"/>
      <c r="P11" s="7" t="n">
        <v>3384713</v>
      </c>
      <c r="Q11" s="7" t="n">
        <v>7631864</v>
      </c>
      <c r="R11" s="7" t="n">
        <v>7974208</v>
      </c>
      <c r="S11" s="7" t="n">
        <v>8945970</v>
      </c>
      <c r="T11" s="7" t="n">
        <v>8855782</v>
      </c>
      <c r="U11" s="7" t="n">
        <v>9178324</v>
      </c>
      <c r="V11" s="7" t="n">
        <v>10666429</v>
      </c>
      <c r="W11" s="7" t="n">
        <v>10189237.9492</v>
      </c>
      <c r="X11" s="7" t="n">
        <v>11922318.8125</v>
      </c>
      <c r="Y11" s="7" t="n">
        <v>117966.46</v>
      </c>
      <c r="Z11" s="7" t="n">
        <v>178053.7325</v>
      </c>
      <c r="AA11" s="7" t="n">
        <v>1284897459.49</v>
      </c>
      <c r="AB11" s="7" t="n">
        <v>2448060318.6861</v>
      </c>
      <c r="AC11" s="7" t="n">
        <v>1746132089.711</v>
      </c>
      <c r="AD11" s="7" t="n">
        <v>1575060740.8302</v>
      </c>
      <c r="AE11" s="7" t="n">
        <v>2086384111.75</v>
      </c>
      <c r="AF11" s="7" t="n">
        <v>1560960626.4609</v>
      </c>
      <c r="AG11" s="7" t="n">
        <v>1829322115.6587</v>
      </c>
      <c r="AH11" s="7" t="n">
        <v>1423511208.8282</v>
      </c>
      <c r="AI11" s="7" t="n">
        <v>1188396802.722</v>
      </c>
      <c r="AJ11" s="7" t="n">
        <v>1778304990.0626</v>
      </c>
      <c r="AK11" s="7" t="n">
        <v>267879045.7032</v>
      </c>
      <c r="AL11" s="7"/>
      <c r="AM11" s="7"/>
    </row>
    <row r="12">
      <c r="A12" t="str">
        <f>M12</f>
      </c>
      <c r="M12" t="s">
        <v>91</v>
      </c>
      <c r="N12" s="7" t="n">
        <v>171820196</v>
      </c>
      <c r="O12" s="7" t="n">
        <v>301682280</v>
      </c>
      <c r="P12" s="7" t="n">
        <v>700087251</v>
      </c>
      <c r="Q12" s="7" t="n">
        <v>652453821</v>
      </c>
      <c r="R12" s="7" t="n">
        <v>991737061</v>
      </c>
      <c r="S12" s="7" t="n">
        <v>838562628</v>
      </c>
      <c r="T12" s="7" t="n">
        <v>1183990837</v>
      </c>
      <c r="U12" s="7" t="n">
        <v>1216679622.7425</v>
      </c>
      <c r="V12" s="7" t="n">
        <v>2202244875.7621</v>
      </c>
      <c r="W12" s="7" t="n">
        <v>3116410750.3518</v>
      </c>
      <c r="X12" s="7" t="n">
        <v>2418966782.9284</v>
      </c>
      <c r="Y12" s="7" t="n">
        <v>2861787581.098</v>
      </c>
      <c r="Z12" s="7" t="n">
        <v>3537259013.5528</v>
      </c>
      <c r="AA12" s="7" t="n">
        <v>1313645276.27</v>
      </c>
      <c r="AB12" s="7" t="n">
        <v>1767150209.45</v>
      </c>
      <c r="AC12" s="7" t="n">
        <v>632203889.9032</v>
      </c>
      <c r="AD12" s="7" t="n">
        <v>943032880.6923</v>
      </c>
      <c r="AE12" s="7" t="n">
        <v>308051732.1679</v>
      </c>
      <c r="AF12" s="7" t="n">
        <v>303012934.9981</v>
      </c>
      <c r="AG12" s="7" t="n">
        <v>524402885.1133</v>
      </c>
      <c r="AH12" s="7" t="n">
        <v>173731529.4375</v>
      </c>
      <c r="AI12" s="7" t="n">
        <v>110409218.8321</v>
      </c>
      <c r="AJ12" s="7" t="n">
        <v>223512490.5709</v>
      </c>
      <c r="AK12" s="7" t="n">
        <v>2350904.625</v>
      </c>
      <c r="AL12" s="7"/>
      <c r="AM12" s="7"/>
    </row>
    <row r="13">
      <c r="A13" t="str">
        <f>M13</f>
      </c>
      <c r="M13" t="s">
        <v>137</v>
      </c>
      <c r="N13" s="7" t="str">
        <f>Sum(N2:N12)</f>
      </c>
      <c r="O13" s="7" t="str">
        <f>Sum(O2:O12)</f>
      </c>
      <c r="P13" s="7" t="str">
        <f>Sum(P2:P12)</f>
      </c>
      <c r="Q13" s="7" t="str">
        <f>Sum(Q2:Q12)</f>
      </c>
      <c r="R13" s="7" t="str">
        <f>Sum(R2:R12)</f>
      </c>
      <c r="S13" s="7" t="str">
        <f>Sum(S2:S12)</f>
      </c>
      <c r="T13" s="7" t="str">
        <f>Sum(T2:T12)</f>
      </c>
      <c r="U13" s="7" t="str">
        <f>Sum(U2:U12)</f>
      </c>
      <c r="V13" s="7" t="str">
        <f>Sum(V2:V12)</f>
      </c>
      <c r="W13" s="7" t="str">
        <f>Sum(W2:W12)</f>
      </c>
      <c r="X13" s="7" t="str">
        <f>Sum(X2:X12)</f>
      </c>
      <c r="Y13" s="7" t="str">
        <f>Sum(Y2:Y12)</f>
      </c>
      <c r="Z13" s="7" t="str">
        <f>Sum(Z2:Z12)</f>
      </c>
      <c r="AA13" s="7" t="str">
        <f>Sum(AA2:AA12)</f>
      </c>
      <c r="AB13" s="7" t="str">
        <f>Sum(AB2:AB12)</f>
      </c>
      <c r="AC13" s="7" t="str">
        <f>Sum(AC2:AC12)</f>
      </c>
      <c r="AD13" s="7" t="str">
        <f>Sum(AD2:AD12)</f>
      </c>
      <c r="AE13" s="7" t="str">
        <f>Sum(AE2:AE12)</f>
      </c>
      <c r="AF13" s="7" t="str">
        <f>Sum(AF2:AF12)</f>
      </c>
      <c r="AG13" s="7" t="str">
        <f>Sum(AG2:AG12)</f>
      </c>
      <c r="AH13" s="7" t="str">
        <f>Sum(AH2:AH12)</f>
      </c>
      <c r="AI13" s="7" t="str">
        <f>Sum(AI2:AI12)</f>
      </c>
      <c r="AJ13" s="7" t="str">
        <f>Sum(AJ2:AJ12)</f>
      </c>
      <c r="AK13" s="7" t="str">
        <f>Sum(AK2:AK12)</f>
      </c>
      <c r="AL13" s="7"/>
      <c r="AM13" s="7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AJ17/Sum(AJ$16:AJ$27)</f>
      </c>
      <c r="J17" s="5" t="str">
        <f>AK17/Sum(AK16:AK$27)</f>
      </c>
      <c r="M17" t="s">
        <v>81</v>
      </c>
      <c r="N17" s="7"/>
      <c r="O17" s="7" t="n">
        <v>-180887.72614381</v>
      </c>
      <c r="P17" s="7" t="n">
        <v>17500918.6996495</v>
      </c>
      <c r="Q17" s="7" t="n">
        <v>1653117.73239592</v>
      </c>
      <c r="R17" s="7" t="n">
        <v>100247814.056159</v>
      </c>
      <c r="S17" s="7" t="n">
        <v>126430936.64954</v>
      </c>
      <c r="T17" s="7" t="n">
        <v>118206880.95529</v>
      </c>
      <c r="U17" s="7" t="n">
        <v>175438134.099463</v>
      </c>
      <c r="V17" s="7" t="n">
        <v>168884283.993193</v>
      </c>
      <c r="W17" s="7" t="n">
        <v>163275067.922265</v>
      </c>
      <c r="X17" s="7" t="n">
        <v>51248588.3929246</v>
      </c>
      <c r="Y17" s="7" t="n">
        <v>43092763.3049562</v>
      </c>
      <c r="Z17" s="7" t="n">
        <v>74003244.9438387</v>
      </c>
      <c r="AA17" s="7" t="n">
        <v>69685178.9771437</v>
      </c>
      <c r="AB17" s="7" t="n">
        <v>67610192.7398686</v>
      </c>
      <c r="AC17" s="7" t="n">
        <v>89420274.1927783</v>
      </c>
      <c r="AD17" s="7" t="n">
        <v>151075223.924501</v>
      </c>
      <c r="AE17" s="7" t="n">
        <v>143842909.218055</v>
      </c>
      <c r="AF17" s="7" t="n">
        <v>160636702.406293</v>
      </c>
      <c r="AG17" s="7" t="n">
        <v>148244018.818068</v>
      </c>
      <c r="AH17" s="7" t="n">
        <v>80565759.9224413</v>
      </c>
      <c r="AI17" s="7" t="n">
        <v>196447884.042274</v>
      </c>
      <c r="AJ17" s="7" t="n">
        <v>346110901.3641</v>
      </c>
      <c r="AK17" s="7" t="n">
        <v>245004068.440055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AJ18/Sum(AJ$16:AJ$27)</f>
      </c>
      <c r="J18" s="5" t="str">
        <f>AK18/Sum(AK16:AK$27)</f>
      </c>
      <c r="M18" t="s">
        <v>82</v>
      </c>
      <c r="N18" s="7" t="n">
        <v>1334112651.6397</v>
      </c>
      <c r="O18" s="7" t="n">
        <v>1705454493.81655</v>
      </c>
      <c r="P18" s="7" t="n">
        <v>1255946910.69491</v>
      </c>
      <c r="Q18" s="7" t="n">
        <v>1640877911.76401</v>
      </c>
      <c r="R18" s="7" t="n">
        <v>1723614717.17745</v>
      </c>
      <c r="S18" s="7" t="n">
        <v>2395136726.26707</v>
      </c>
      <c r="T18" s="7" t="n">
        <v>3028511813.44254</v>
      </c>
      <c r="U18" s="7" t="n">
        <v>2760369132.53537</v>
      </c>
      <c r="V18" s="7" t="n">
        <v>3213222179.53168</v>
      </c>
      <c r="W18" s="7" t="n">
        <v>4428622796.44626</v>
      </c>
      <c r="X18" s="7" t="n">
        <v>3510807402.15061</v>
      </c>
      <c r="Y18" s="7" t="n">
        <v>2829126922.6288</v>
      </c>
      <c r="Z18" s="7" t="n">
        <v>2161430005.52168</v>
      </c>
      <c r="AA18" s="7" t="n">
        <v>2082752088.38296</v>
      </c>
      <c r="AB18" s="7" t="n">
        <v>1498693971.95837</v>
      </c>
      <c r="AC18" s="7" t="n">
        <v>1363141554.02351</v>
      </c>
      <c r="AD18" s="7" t="n">
        <v>1244437844.0832</v>
      </c>
      <c r="AE18" s="7" t="n">
        <v>1031732352.67059</v>
      </c>
      <c r="AF18" s="7" t="n">
        <v>1482688855.69676</v>
      </c>
      <c r="AG18" s="7" t="n">
        <v>2022003045.89906</v>
      </c>
      <c r="AH18" s="7" t="n">
        <v>1900705055.79142</v>
      </c>
      <c r="AI18" s="7" t="n">
        <v>1922201871.82589</v>
      </c>
      <c r="AJ18" s="7" t="n">
        <v>2162783273.3105</v>
      </c>
      <c r="AK18" s="7" t="n">
        <v>2015763478.98909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AJ19/Sum(AJ$16:AJ$27)</f>
      </c>
      <c r="J19" s="5" t="str">
        <f>AK19/Sum(AK16:AK$27)</f>
      </c>
      <c r="M19" t="s">
        <v>83</v>
      </c>
      <c r="N19" s="7" t="n">
        <v>873720885.897677</v>
      </c>
      <c r="O19" s="7" t="n">
        <v>1154614461.05348</v>
      </c>
      <c r="P19" s="7" t="n">
        <v>1185986976.73218</v>
      </c>
      <c r="Q19" s="7" t="n">
        <v>1672912741.33531</v>
      </c>
      <c r="R19" s="7" t="n">
        <v>1958952472.43236</v>
      </c>
      <c r="S19" s="7" t="n">
        <v>1662943882.51556</v>
      </c>
      <c r="T19" s="7" t="n">
        <v>1973836798.69079</v>
      </c>
      <c r="U19" s="7" t="n">
        <v>2419049870.08702</v>
      </c>
      <c r="V19" s="7" t="n">
        <v>2435539536.90374</v>
      </c>
      <c r="W19" s="7" t="n">
        <v>1771028463.93311</v>
      </c>
      <c r="X19" s="7" t="n">
        <v>1688294900.45209</v>
      </c>
      <c r="Y19" s="7" t="n">
        <v>1495304761.26082</v>
      </c>
      <c r="Z19" s="7" t="n">
        <v>1436711463.20439</v>
      </c>
      <c r="AA19" s="7" t="n">
        <v>961982725.963141</v>
      </c>
      <c r="AB19" s="7" t="n">
        <v>548140491.291752</v>
      </c>
      <c r="AC19" s="7" t="n">
        <v>602088439.648184</v>
      </c>
      <c r="AD19" s="7" t="n">
        <v>522981247.843868</v>
      </c>
      <c r="AE19" s="7" t="n">
        <v>538271909.587631</v>
      </c>
      <c r="AF19" s="7" t="n">
        <v>257361368.822056</v>
      </c>
      <c r="AG19" s="7" t="n">
        <v>262597243.351756</v>
      </c>
      <c r="AH19" s="7" t="n">
        <v>350772578.822393</v>
      </c>
      <c r="AI19" s="7"/>
      <c r="AJ19" s="7"/>
      <c r="AK19" s="7"/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AJ20/Sum(AJ$16:AJ$27)</f>
      </c>
      <c r="J20" s="5" t="str">
        <f>AK20/Sum(AK16:AK$27)</f>
      </c>
      <c r="M20" t="s">
        <v>84</v>
      </c>
      <c r="N20" s="7" t="n">
        <v>411604100.50959</v>
      </c>
      <c r="O20" s="7" t="n">
        <v>504858582.266272</v>
      </c>
      <c r="P20" s="7" t="n">
        <v>434760166.718772</v>
      </c>
      <c r="Q20" s="7" t="n">
        <v>521906709.175691</v>
      </c>
      <c r="R20" s="7" t="n">
        <v>592553478.298458</v>
      </c>
      <c r="S20" s="7" t="n">
        <v>519567599.347585</v>
      </c>
      <c r="T20" s="7" t="n">
        <v>556070197.368186</v>
      </c>
      <c r="U20" s="7" t="n">
        <v>732585364.037502</v>
      </c>
      <c r="V20" s="7" t="n">
        <v>824116849.078611</v>
      </c>
      <c r="W20" s="7" t="n">
        <v>365739116.622995</v>
      </c>
      <c r="X20" s="7" t="n">
        <v>188624985.605799</v>
      </c>
      <c r="Y20" s="7" t="n">
        <v>303886194.135091</v>
      </c>
      <c r="Z20" s="7" t="n">
        <v>173781452.458385</v>
      </c>
      <c r="AA20" s="7" t="n">
        <v>136442999.610849</v>
      </c>
      <c r="AB20" s="7" t="n">
        <v>147539195.949082</v>
      </c>
      <c r="AC20" s="7" t="n">
        <v>151869979.080939</v>
      </c>
      <c r="AD20" s="7" t="n">
        <v>235901918.441127</v>
      </c>
      <c r="AE20" s="7" t="n">
        <v>247911821.938855</v>
      </c>
      <c r="AF20" s="7" t="n">
        <v>286653521.101404</v>
      </c>
      <c r="AG20" s="7" t="n">
        <v>672643787.252129</v>
      </c>
      <c r="AH20" s="7" t="n">
        <v>737014021.800307</v>
      </c>
      <c r="AI20" s="7" t="n">
        <v>2202730.28194753</v>
      </c>
      <c r="AJ20" s="7" t="n">
        <v>1672161.125</v>
      </c>
      <c r="AK20" s="7" t="n">
        <v>235325.905166179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AJ21/Sum(AJ$16:AJ$27)</f>
      </c>
      <c r="J21" s="5" t="str">
        <f>AK21/Sum(AK16:AK$27)</f>
      </c>
      <c r="M21" t="s">
        <v>85</v>
      </c>
      <c r="N21" s="7" t="n">
        <v>45365696.018455</v>
      </c>
      <c r="O21" s="7" t="n">
        <v>39314475.2545641</v>
      </c>
      <c r="P21" s="7" t="n">
        <v>72426778.2701634</v>
      </c>
      <c r="Q21" s="7" t="n">
        <v>443301174.066237</v>
      </c>
      <c r="R21" s="7" t="n">
        <v>446287778.907023</v>
      </c>
      <c r="S21" s="7" t="n">
        <v>401624576.112481</v>
      </c>
      <c r="T21" s="7" t="n">
        <v>467345366.981125</v>
      </c>
      <c r="U21" s="7" t="n">
        <v>623586237.836297</v>
      </c>
      <c r="V21" s="7" t="n">
        <v>592519365.156544</v>
      </c>
      <c r="W21" s="7" t="n">
        <v>401699800.594602</v>
      </c>
      <c r="X21" s="7" t="n">
        <v>274603837.492387</v>
      </c>
      <c r="Y21" s="7" t="n">
        <v>182189260.110096</v>
      </c>
      <c r="Z21" s="7" t="n">
        <v>183589810.18755</v>
      </c>
      <c r="AA21" s="7" t="n">
        <v>119245643.90687</v>
      </c>
      <c r="AB21" s="7" t="n">
        <v>71113871.850696</v>
      </c>
      <c r="AC21" s="7" t="n">
        <v>77794513.594889</v>
      </c>
      <c r="AD21" s="7" t="n">
        <v>110411242.38434</v>
      </c>
      <c r="AE21" s="7" t="n">
        <v>210462022.373718</v>
      </c>
      <c r="AF21" s="7" t="n">
        <v>474004683.073946</v>
      </c>
      <c r="AG21" s="7" t="n">
        <v>971894461.00546</v>
      </c>
      <c r="AH21" s="7" t="n">
        <v>1825016249.10877</v>
      </c>
      <c r="AI21" s="7"/>
      <c r="AJ21" s="7" t="n">
        <v>6068033</v>
      </c>
      <c r="AK21" s="7" t="n">
        <v>1669410.93704902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AJ22/Sum(AJ$16:AJ$27)</f>
      </c>
      <c r="J22" s="5" t="str">
        <f>AK22/Sum(AK16:AK$27)</f>
      </c>
      <c r="M22" t="s">
        <v>86</v>
      </c>
      <c r="N22" s="7" t="n">
        <v>89737640.5012596</v>
      </c>
      <c r="O22" s="7" t="n">
        <v>184598458.746783</v>
      </c>
      <c r="P22" s="7" t="n">
        <v>368021259.394203</v>
      </c>
      <c r="Q22" s="7" t="n">
        <v>285933054.2588</v>
      </c>
      <c r="R22" s="7" t="n">
        <v>281731067.456072</v>
      </c>
      <c r="S22" s="7" t="n">
        <v>239512544.040618</v>
      </c>
      <c r="T22" s="7" t="n">
        <v>277480882.691423</v>
      </c>
      <c r="U22" s="7" t="n">
        <v>237090438.131699</v>
      </c>
      <c r="V22" s="7" t="n">
        <v>309987741.383812</v>
      </c>
      <c r="W22" s="7" t="n">
        <v>365431028.186463</v>
      </c>
      <c r="X22" s="7" t="n">
        <v>554823823.675488</v>
      </c>
      <c r="Y22" s="7" t="n">
        <v>525803232.005375</v>
      </c>
      <c r="Z22" s="7" t="n">
        <v>438977410.160291</v>
      </c>
      <c r="AA22" s="7" t="n">
        <v>401178541.38604</v>
      </c>
      <c r="AB22" s="7" t="n">
        <v>400879266.310953</v>
      </c>
      <c r="AC22" s="7" t="n">
        <v>112961071.763207</v>
      </c>
      <c r="AD22" s="7" t="n">
        <v>147242422.570037</v>
      </c>
      <c r="AE22" s="7" t="n">
        <v>168514528.614348</v>
      </c>
      <c r="AF22" s="7" t="n">
        <v>306941845.155684</v>
      </c>
      <c r="AG22" s="7" t="n">
        <v>248691497.652709</v>
      </c>
      <c r="AH22" s="7" t="n">
        <v>175161323.550672</v>
      </c>
      <c r="AI22" s="7" t="n">
        <v>115297200.919554</v>
      </c>
      <c r="AJ22" s="7" t="n">
        <v>84243507.6939</v>
      </c>
      <c r="AK22" s="7" t="n">
        <v>41872045.9091316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AJ23/Sum(AJ$16:AJ$27)</f>
      </c>
      <c r="J23" s="5" t="str">
        <f>AK23/Sum(AK16:AK$27)</f>
      </c>
      <c r="M23" t="s">
        <v>87</v>
      </c>
      <c r="N23" s="7" t="n">
        <v>1271182090.8862</v>
      </c>
      <c r="O23" s="7" t="n">
        <v>1244196362.22161</v>
      </c>
      <c r="P23" s="7" t="n">
        <v>1090666871.43867</v>
      </c>
      <c r="Q23" s="7" t="n">
        <v>427000353.859643</v>
      </c>
      <c r="R23" s="7" t="n">
        <v>685780969.412591</v>
      </c>
      <c r="S23" s="7" t="n">
        <v>952732543.347865</v>
      </c>
      <c r="T23" s="7" t="n">
        <v>823369082.459997</v>
      </c>
      <c r="U23" s="7" t="n">
        <v>941755589.428089</v>
      </c>
      <c r="V23" s="7" t="n">
        <v>333818884.036494</v>
      </c>
      <c r="W23" s="7" t="n">
        <v>294390319.122469</v>
      </c>
      <c r="X23" s="7" t="n">
        <v>500303114.510675</v>
      </c>
      <c r="Y23" s="7" t="n">
        <v>883711544.402557</v>
      </c>
      <c r="Z23" s="7" t="n">
        <v>1635549067.983</v>
      </c>
      <c r="AA23" s="7" t="n">
        <v>282765709.532835</v>
      </c>
      <c r="AB23" s="7" t="n">
        <v>276491982.535523</v>
      </c>
      <c r="AC23" s="7" t="n">
        <v>384577352.563113</v>
      </c>
      <c r="AD23" s="7" t="n">
        <v>458748563.962609</v>
      </c>
      <c r="AE23" s="7" t="n">
        <v>321485100.125313</v>
      </c>
      <c r="AF23" s="7" t="n">
        <v>459089919.232588</v>
      </c>
      <c r="AG23" s="7" t="n">
        <v>1075218899.55637</v>
      </c>
      <c r="AH23" s="7" t="n">
        <v>1272769550.59372</v>
      </c>
      <c r="AI23" s="7" t="n">
        <v>259808835.653529</v>
      </c>
      <c r="AJ23" s="7" t="n">
        <v>43889566.3232</v>
      </c>
      <c r="AK23" s="7" t="n">
        <v>40585216.9593108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AJ24/Sum(AJ$16:AJ$27)</f>
      </c>
      <c r="J24" s="5" t="str">
        <f>AK24/Sum(AK16:AK$27)</f>
      </c>
      <c r="M24" t="s">
        <v>88</v>
      </c>
      <c r="N24" s="7" t="n">
        <v>299162762.618541</v>
      </c>
      <c r="O24" s="7" t="n">
        <v>545867258.504119</v>
      </c>
      <c r="P24" s="7" t="n">
        <v>726253998.058143</v>
      </c>
      <c r="Q24" s="7" t="n">
        <v>1239050505.35416</v>
      </c>
      <c r="R24" s="7" t="n">
        <v>1251619243.96632</v>
      </c>
      <c r="S24" s="7" t="n">
        <v>1011980884.63156</v>
      </c>
      <c r="T24" s="7" t="n">
        <v>1372818148.62837</v>
      </c>
      <c r="U24" s="7" t="n">
        <v>781965564.469399</v>
      </c>
      <c r="V24" s="7" t="n">
        <v>914118131.439783</v>
      </c>
      <c r="W24" s="7" t="n">
        <v>738544124.037511</v>
      </c>
      <c r="X24" s="7" t="n">
        <v>898976152.174105</v>
      </c>
      <c r="Y24" s="7" t="n">
        <v>2136938823.86479</v>
      </c>
      <c r="Z24" s="7" t="n">
        <v>926058864.053649</v>
      </c>
      <c r="AA24" s="7" t="n">
        <v>1090294944.89093</v>
      </c>
      <c r="AB24" s="7" t="n">
        <v>513915060.457622</v>
      </c>
      <c r="AC24" s="7" t="n">
        <v>509768929.352855</v>
      </c>
      <c r="AD24" s="7" t="n">
        <v>331306768.485073</v>
      </c>
      <c r="AE24" s="7" t="n">
        <v>575279032.618993</v>
      </c>
      <c r="AF24" s="7" t="n">
        <v>130957557.966833</v>
      </c>
      <c r="AG24" s="7" t="n">
        <v>52293310.5935829</v>
      </c>
      <c r="AH24" s="7" t="n">
        <v>15735411.5232033</v>
      </c>
      <c r="AI24" s="7" t="n">
        <v>-5950760.19408323</v>
      </c>
      <c r="AJ24" s="7" t="n">
        <v>-1320000</v>
      </c>
      <c r="AK24" s="7" t="n">
        <v>0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AJ25/Sum(AJ$16:AJ$27)</f>
      </c>
      <c r="J25" s="5" t="str">
        <f>AK25/Sum(AK16:AK$27)</f>
      </c>
      <c r="M25" t="s">
        <v>89</v>
      </c>
      <c r="N25" s="7" t="n">
        <v>539967365.807601</v>
      </c>
      <c r="O25" s="7" t="n">
        <v>698717964.452272</v>
      </c>
      <c r="P25" s="7" t="n">
        <v>734648079.700977</v>
      </c>
      <c r="Q25" s="7" t="n">
        <v>821819265.727161</v>
      </c>
      <c r="R25" s="7" t="n">
        <v>811596864.839819</v>
      </c>
      <c r="S25" s="7" t="n">
        <v>882503661.869863</v>
      </c>
      <c r="T25" s="7" t="n">
        <v>914338100.798178</v>
      </c>
      <c r="U25" s="7" t="n">
        <v>832854308.872264</v>
      </c>
      <c r="V25" s="7" t="n">
        <v>1024916667.81873</v>
      </c>
      <c r="W25" s="7" t="n">
        <v>1044267528.43167</v>
      </c>
      <c r="X25" s="7" t="n">
        <v>1043123061.96435</v>
      </c>
      <c r="Y25" s="7" t="n">
        <v>1136381949.49081</v>
      </c>
      <c r="Z25" s="7" t="n">
        <v>1044395924.23286</v>
      </c>
      <c r="AA25" s="7" t="n">
        <v>1005157900.12468</v>
      </c>
      <c r="AB25" s="7" t="n">
        <v>884712802.804478</v>
      </c>
      <c r="AC25" s="7" t="n">
        <v>1008069412.67601</v>
      </c>
      <c r="AD25" s="7" t="n">
        <v>1030184961.83481</v>
      </c>
      <c r="AE25" s="7" t="n">
        <v>1035521479.64228</v>
      </c>
      <c r="AF25" s="7" t="n">
        <v>1102435618.26181</v>
      </c>
      <c r="AG25" s="7" t="n">
        <v>-7460642.57708868</v>
      </c>
      <c r="AH25" s="7" t="n">
        <v>-3199123.22392418</v>
      </c>
      <c r="AI25" s="7" t="n">
        <v>-2564920.20308731</v>
      </c>
      <c r="AJ25" s="7" t="n">
        <v>-2208787.75</v>
      </c>
      <c r="AK25" s="7"/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AJ26/Sum(AJ$16:AJ$27)</f>
      </c>
      <c r="J26" s="5" t="str">
        <f>AK26/Sum(AK16:AK$27)</f>
      </c>
      <c r="M26" t="s">
        <v>90</v>
      </c>
      <c r="N26" s="7"/>
      <c r="O26" s="7"/>
      <c r="P26" s="7" t="n">
        <v>5256343.66861969</v>
      </c>
      <c r="Q26" s="7" t="n">
        <v>11629726.9358504</v>
      </c>
      <c r="R26" s="7" t="n">
        <v>11861469.5626402</v>
      </c>
      <c r="S26" s="7" t="n">
        <v>12914891.6914009</v>
      </c>
      <c r="T26" s="7" t="n">
        <v>12381576.8478667</v>
      </c>
      <c r="U26" s="7" t="n">
        <v>12490018.8159615</v>
      </c>
      <c r="V26" s="7" t="n">
        <v>14218518.0842072</v>
      </c>
      <c r="W26" s="7" t="n">
        <v>13445779.4795364</v>
      </c>
      <c r="X26" s="7" t="n">
        <v>15597107.9105381</v>
      </c>
      <c r="Y26" s="7" t="n">
        <v>151278.170071314</v>
      </c>
      <c r="Z26" s="7" t="n">
        <v>224223.065294468</v>
      </c>
      <c r="AA26" s="7" t="n">
        <v>1588992801.7445</v>
      </c>
      <c r="AB26" s="7" t="n">
        <v>2969983005.74177</v>
      </c>
      <c r="AC26" s="7" t="n">
        <v>2094393886.79646</v>
      </c>
      <c r="AD26" s="7" t="n">
        <v>1873676546.39685</v>
      </c>
      <c r="AE26" s="7" t="n">
        <v>2438406972.84193</v>
      </c>
      <c r="AF26" s="7" t="n">
        <v>1782478887.10514</v>
      </c>
      <c r="AG26" s="7" t="n">
        <v>2048795215.8054</v>
      </c>
      <c r="AH26" s="7" t="n">
        <v>1573308466.08358</v>
      </c>
      <c r="AI26" s="7" t="n">
        <v>1270737958.99833</v>
      </c>
      <c r="AJ26" s="7" t="n">
        <v>1778304990.0626</v>
      </c>
      <c r="AK26" s="7" t="n">
        <v>255502599.676392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AJ27/Sum(AJ$16:AJ$27)</f>
      </c>
      <c r="J27" s="5" t="str">
        <f>AK27/Sum(AK16:AK$27)</f>
      </c>
      <c r="M27" t="s">
        <v>91</v>
      </c>
      <c r="N27" s="7" t="n">
        <v>277615053.834429</v>
      </c>
      <c r="O27" s="7" t="n">
        <v>475896900.182963</v>
      </c>
      <c r="P27" s="7" t="n">
        <v>1087211586.11534</v>
      </c>
      <c r="Q27" s="7" t="n">
        <v>994234144.696788</v>
      </c>
      <c r="R27" s="7" t="n">
        <v>1475188377.72901</v>
      </c>
      <c r="S27" s="7" t="n">
        <v>1210594884.29723</v>
      </c>
      <c r="T27" s="7" t="n">
        <v>1655378772.36426</v>
      </c>
      <c r="U27" s="7" t="n">
        <v>1655678245.94672</v>
      </c>
      <c r="V27" s="7" t="n">
        <v>2935627152.43086</v>
      </c>
      <c r="W27" s="7" t="n">
        <v>4112434308.21799</v>
      </c>
      <c r="X27" s="7" t="n">
        <v>3164559389.72077</v>
      </c>
      <c r="Y27" s="7" t="n">
        <v>3669907433.02222</v>
      </c>
      <c r="Z27" s="7" t="n">
        <v>4454470274.91713</v>
      </c>
      <c r="AA27" s="7" t="n">
        <v>1624544334.35272</v>
      </c>
      <c r="AB27" s="7" t="n">
        <v>2143903910.61785</v>
      </c>
      <c r="AC27" s="7" t="n">
        <v>758295417.64011</v>
      </c>
      <c r="AD27" s="7" t="n">
        <v>1121822508.31983</v>
      </c>
      <c r="AE27" s="7" t="n">
        <v>360027421.357323</v>
      </c>
      <c r="AF27" s="7" t="n">
        <v>346013954.482921</v>
      </c>
      <c r="AG27" s="7" t="n">
        <v>587318172.659718</v>
      </c>
      <c r="AH27" s="7" t="n">
        <v>192013441.407792</v>
      </c>
      <c r="AI27" s="7" t="n">
        <v>118059208.062446</v>
      </c>
      <c r="AJ27" s="7" t="n">
        <v>223512490.5709</v>
      </c>
      <c r="AK27" s="7" t="n">
        <v>2242289.021532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Sum(I$16:I$27)</f>
      </c>
      <c r="J28" s="5" t="str">
        <f>Sum(J$16:J$27)</f>
      </c>
      <c r="M28" t="s">
        <v>137</v>
      </c>
      <c r="N28" s="7" t="str">
        <f>Sum(N17:N27)</f>
      </c>
      <c r="O28" s="7" t="str">
        <f>Sum(O17:O27)</f>
      </c>
      <c r="P28" s="7" t="str">
        <f>Sum(P17:P27)</f>
      </c>
      <c r="Q28" s="7" t="str">
        <f>Sum(Q17:Q27)</f>
      </c>
      <c r="R28" s="7" t="str">
        <f>Sum(R17:R27)</f>
      </c>
      <c r="S28" s="7" t="str">
        <f>Sum(S17:S27)</f>
      </c>
      <c r="T28" s="7" t="str">
        <f>Sum(T17:T27)</f>
      </c>
      <c r="U28" s="7" t="str">
        <f>Sum(U17:U27)</f>
      </c>
      <c r="V28" s="7" t="str">
        <f>Sum(V17:V27)</f>
      </c>
      <c r="W28" s="7" t="str">
        <f>Sum(W17:W27)</f>
      </c>
      <c r="X28" s="7" t="str">
        <f>Sum(X17:X27)</f>
      </c>
      <c r="Y28" s="7" t="str">
        <f>Sum(Y17:Y27)</f>
      </c>
      <c r="Z28" s="7" t="str">
        <f>Sum(Z17:Z27)</f>
      </c>
      <c r="AA28" s="7" t="str">
        <f>Sum(AA17:AA27)</f>
      </c>
      <c r="AB28" s="7" t="str">
        <f>Sum(AB17:AB27)</f>
      </c>
      <c r="AC28" s="7" t="str">
        <f>Sum(AC17:AC27)</f>
      </c>
      <c r="AD28" s="7" t="str">
        <f>Sum(AD17:AD27)</f>
      </c>
      <c r="AE28" s="7" t="str">
        <f>Sum(AE17:AE27)</f>
      </c>
      <c r="AF28" s="7" t="str">
        <f>Sum(AF17:AF27)</f>
      </c>
      <c r="AG28" s="7" t="str">
        <f>Sum(AG17:AG27)</f>
      </c>
      <c r="AH28" s="7" t="str">
        <f>Sum(AH17:AH27)</f>
      </c>
      <c r="AI28" s="7" t="str">
        <f>Sum(AI17:AI27)</f>
      </c>
      <c r="AJ28" s="7" t="str">
        <f>Sum(AJ17:AJ27)</f>
      </c>
      <c r="AK28" s="7" t="str">
        <f>Sum(AK17:AK27)</f>
      </c>
      <c r="AL28" s="7"/>
      <c r="AM2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92</v>
      </c>
      <c r="N1" t="s">
        <v>93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94</v>
      </c>
      <c r="N2" t="n">
        <v>2042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11173883.6290573</v>
      </c>
      <c r="AJ2" s="8"/>
      <c r="AK2" s="8"/>
      <c r="AL2" s="8"/>
      <c r="AM2" s="8"/>
    </row>
    <row r="3">
      <c r="M3" t="s">
        <v>95</v>
      </c>
      <c r="N3" t="n">
        <v>2046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n">
        <v>10642550.0580806</v>
      </c>
      <c r="AE3" s="8" t="n">
        <v>27010563.3932382</v>
      </c>
      <c r="AF3" s="8" t="n">
        <v>12191491.3389343</v>
      </c>
      <c r="AG3" s="8" t="n">
        <v>19173245.8772322</v>
      </c>
      <c r="AH3" s="8" t="n">
        <v>4567488.72715664</v>
      </c>
      <c r="AI3" s="8" t="n">
        <v>5220355.19280446</v>
      </c>
      <c r="AJ3" s="8" t="n">
        <v>1198000.79596913</v>
      </c>
      <c r="AK3" s="8" t="n">
        <v>-376444.9053</v>
      </c>
      <c r="AL3" s="8" t="n">
        <v>-251339.106933721</v>
      </c>
      <c r="AM3" s="8"/>
    </row>
    <row r="4">
      <c r="M4" t="s">
        <v>96</v>
      </c>
      <c r="N4" t="n">
        <v>2249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 t="n">
        <v>67018137.8789467</v>
      </c>
      <c r="AJ4" s="8"/>
      <c r="AK4" s="8"/>
      <c r="AL4" s="8"/>
      <c r="AM4" s="8"/>
    </row>
    <row r="5">
      <c r="M5" t="s">
        <v>71</v>
      </c>
      <c r="N5" t="n">
        <v>668</v>
      </c>
      <c r="O5" s="8"/>
      <c r="P5" s="8"/>
      <c r="Q5" s="8"/>
      <c r="R5" s="8"/>
      <c r="S5" s="8" t="n">
        <v>1935305.80529714</v>
      </c>
      <c r="T5" s="8" t="n">
        <v>2980225.91645666</v>
      </c>
      <c r="U5" s="8" t="n">
        <v>1817575.21834059</v>
      </c>
      <c r="V5" s="8" t="n">
        <v>30848560.0221571</v>
      </c>
      <c r="W5" s="8" t="n">
        <v>39752886.0827876</v>
      </c>
      <c r="X5" s="8" t="n">
        <v>30632921.1478029</v>
      </c>
      <c r="Y5" s="8" t="n">
        <v>23097785.8923567</v>
      </c>
      <c r="Z5" s="8" t="n">
        <v>17858084.9920318</v>
      </c>
      <c r="AA5" s="8" t="n">
        <v>323662112.402509</v>
      </c>
      <c r="AB5" s="8" t="n">
        <v>912608028.11924</v>
      </c>
      <c r="AC5" s="8" t="n">
        <v>413181120.023604</v>
      </c>
      <c r="AD5" s="8" t="n">
        <v>377724515.476438</v>
      </c>
      <c r="AE5" s="8" t="n">
        <v>354187149.665976</v>
      </c>
      <c r="AF5" s="8" t="n">
        <v>624242171.877043</v>
      </c>
      <c r="AG5" s="8" t="n">
        <v>153583317.06629</v>
      </c>
      <c r="AH5" s="8" t="n">
        <v>223046392.900402</v>
      </c>
      <c r="AI5" s="8" t="n">
        <v>205437349.842649</v>
      </c>
      <c r="AJ5" s="8" t="n">
        <v>67412464.6743734</v>
      </c>
      <c r="AK5" s="8" t="n">
        <v>30680273.4291</v>
      </c>
      <c r="AL5" s="8" t="n">
        <v>9366596.95580044</v>
      </c>
      <c r="AM5" s="8"/>
    </row>
    <row r="6">
      <c r="M6" t="s">
        <v>97</v>
      </c>
      <c r="N6" t="n">
        <v>1543</v>
      </c>
      <c r="O6" s="8" t="n">
        <v>26770544.8598804</v>
      </c>
      <c r="P6" s="8" t="n">
        <v>15125708.9639735</v>
      </c>
      <c r="Q6" s="8" t="n">
        <v>7158636.75111334</v>
      </c>
      <c r="R6" s="8" t="n">
        <v>595118.299775792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>
      <c r="M7" t="s">
        <v>98</v>
      </c>
      <c r="N7" t="n">
        <v>1919</v>
      </c>
      <c r="O7" s="8" t="n">
        <v>37441614.5848203</v>
      </c>
      <c r="P7" s="8" t="n">
        <v>22076106.3689554</v>
      </c>
      <c r="Q7" s="8" t="n">
        <v>32092879.2467635</v>
      </c>
      <c r="R7" s="8" t="n">
        <v>26890413.1904714</v>
      </c>
      <c r="S7" s="8" t="n">
        <v>16523348.7770875</v>
      </c>
      <c r="T7" s="8" t="n">
        <v>9126390.93442129</v>
      </c>
      <c r="U7" s="8" t="n">
        <v>7290727.62254695</v>
      </c>
      <c r="V7" s="8" t="n">
        <v>6832649.62805553</v>
      </c>
      <c r="W7" s="8" t="n">
        <v>2498155.53606962</v>
      </c>
      <c r="X7" s="8" t="n">
        <v>533594.560424681</v>
      </c>
      <c r="Y7" s="8" t="n">
        <v>816797.53450672</v>
      </c>
      <c r="Z7" s="8" t="n">
        <v>0</v>
      </c>
      <c r="AA7" s="8" t="n">
        <v>-42769.6058918396</v>
      </c>
      <c r="AB7" s="8" t="n">
        <v>-635232.867528656</v>
      </c>
      <c r="AC7" s="8" t="n">
        <v>-23556.6744750141</v>
      </c>
      <c r="AD7" s="8" t="n">
        <v>-1580593.771501</v>
      </c>
      <c r="AE7" s="8"/>
      <c r="AF7" s="8"/>
      <c r="AG7" s="8" t="n">
        <v>-10604.9320808798</v>
      </c>
      <c r="AH7" s="8" t="n">
        <v>-44614.208029853</v>
      </c>
      <c r="AI7" s="8"/>
      <c r="AJ7" s="8"/>
      <c r="AK7" s="8"/>
      <c r="AL7" s="8"/>
      <c r="AM7" s="8"/>
    </row>
    <row r="8">
      <c r="M8" t="s">
        <v>99</v>
      </c>
      <c r="N8" t="n">
        <v>1920</v>
      </c>
      <c r="O8" s="8"/>
      <c r="P8" s="8"/>
      <c r="Q8" s="8"/>
      <c r="R8" s="8" t="n">
        <v>36154958.6449171</v>
      </c>
      <c r="S8" s="8" t="n">
        <v>4465161.56070794</v>
      </c>
      <c r="T8" s="8" t="n">
        <v>5495517.06018521</v>
      </c>
      <c r="U8" s="8" t="n">
        <v>2796269.56667783</v>
      </c>
      <c r="V8" s="8" t="n">
        <v>0</v>
      </c>
      <c r="W8" s="8" t="n">
        <v>-71792.2304138663</v>
      </c>
      <c r="X8" s="8" t="n">
        <v>0</v>
      </c>
      <c r="Y8" s="8" t="n">
        <v>0</v>
      </c>
      <c r="Z8" s="8" t="n">
        <v>-2334275.09096355</v>
      </c>
      <c r="AA8" s="8" t="n">
        <v>-1.43560199972609</v>
      </c>
      <c r="AB8" s="8"/>
      <c r="AC8" s="8"/>
      <c r="AD8" s="8"/>
      <c r="AE8" s="8" t="n">
        <v>0</v>
      </c>
      <c r="AF8" s="8" t="n">
        <v>211212.641246799</v>
      </c>
      <c r="AG8" s="8"/>
      <c r="AH8" s="8"/>
      <c r="AI8" s="8"/>
      <c r="AJ8" s="8"/>
      <c r="AK8" s="8"/>
      <c r="AL8" s="8"/>
      <c r="AM8" s="8"/>
    </row>
    <row r="9">
      <c r="M9" t="s">
        <v>100</v>
      </c>
      <c r="N9" t="n">
        <v>2071</v>
      </c>
      <c r="O9" s="8"/>
      <c r="P9" s="8"/>
      <c r="Q9" s="8"/>
      <c r="R9" s="8" t="n">
        <v>1224986.20895829</v>
      </c>
      <c r="S9" s="8" t="n">
        <v>14874796.2618157</v>
      </c>
      <c r="T9" s="8" t="n">
        <v>5334250.72392751</v>
      </c>
      <c r="U9" s="8" t="n">
        <v>6074115.47439849</v>
      </c>
      <c r="V9" s="8" t="n">
        <v>3617503.22815717</v>
      </c>
      <c r="W9" s="8" t="n">
        <v>-666507.885826042</v>
      </c>
      <c r="X9" s="8"/>
      <c r="Y9" s="8"/>
      <c r="Z9" s="8" t="n">
        <v>-359067.209611681</v>
      </c>
      <c r="AA9" s="8"/>
      <c r="AB9" s="8"/>
      <c r="AC9" s="8"/>
      <c r="AD9" s="8" t="n">
        <v>-62861.941219719</v>
      </c>
      <c r="AE9" s="8"/>
      <c r="AF9" s="8"/>
      <c r="AG9" s="8"/>
      <c r="AH9" s="8"/>
      <c r="AI9" s="8"/>
      <c r="AJ9" s="8"/>
      <c r="AK9" s="8"/>
      <c r="AL9" s="8"/>
      <c r="AM9" s="8"/>
    </row>
    <row r="10">
      <c r="M10" t="s">
        <v>101</v>
      </c>
      <c r="N10" t="n">
        <v>1517</v>
      </c>
      <c r="O10" s="8" t="n">
        <v>96981116.6559196</v>
      </c>
      <c r="P10" s="8" t="n">
        <v>65293515.6186832</v>
      </c>
      <c r="Q10" s="8" t="n">
        <v>69746674.481667</v>
      </c>
      <c r="R10" s="8" t="n">
        <v>20250825.5577044</v>
      </c>
      <c r="S10" s="8"/>
      <c r="T10" s="8"/>
      <c r="U10" s="8"/>
      <c r="V10" s="8"/>
      <c r="W10" s="8"/>
      <c r="X10" s="8"/>
      <c r="Y10" s="8"/>
      <c r="Z10" s="8"/>
      <c r="AA10" s="8" t="n">
        <v>0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102</v>
      </c>
      <c r="N11" t="n">
        <v>473</v>
      </c>
      <c r="O11" s="8" t="n">
        <v>11306361.8546687</v>
      </c>
      <c r="P11" s="8" t="n">
        <v>14096441.4122277</v>
      </c>
      <c r="Q11" s="8" t="n">
        <v>745999.753727571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103</v>
      </c>
      <c r="N12" t="n">
        <v>617</v>
      </c>
      <c r="O12" s="8"/>
      <c r="P12" s="8"/>
      <c r="Q12" s="8"/>
      <c r="R12" s="8"/>
      <c r="S12" s="8" t="n">
        <v>31836938.0535515</v>
      </c>
      <c r="T12" s="8" t="n">
        <v>49149119.0834142</v>
      </c>
      <c r="U12" s="8" t="n">
        <v>23409320.2111393</v>
      </c>
      <c r="V12" s="8" t="n">
        <v>45172797.4608941</v>
      </c>
      <c r="W12" s="8" t="n">
        <v>43672449.038877</v>
      </c>
      <c r="X12" s="8" t="n">
        <v>38690917.4443629</v>
      </c>
      <c r="Y12" s="8" t="n">
        <v>40956116.7873825</v>
      </c>
      <c r="Z12" s="8" t="n">
        <v>34724068.571419</v>
      </c>
      <c r="AA12" s="8" t="n">
        <v>30257635.7273918</v>
      </c>
      <c r="AB12" s="8" t="n">
        <v>41853289.1410341</v>
      </c>
      <c r="AC12" s="8" t="n">
        <v>8134919.07268691</v>
      </c>
      <c r="AD12" s="8" t="n">
        <v>14869351.1812922</v>
      </c>
      <c r="AE12" s="8" t="n">
        <v>13960252.9232081</v>
      </c>
      <c r="AF12" s="8" t="n">
        <v>2767894.65242456</v>
      </c>
      <c r="AG12" s="8" t="n">
        <v>0</v>
      </c>
      <c r="AH12" s="8" t="n">
        <v>-377193.508384657</v>
      </c>
      <c r="AI12" s="8" t="n">
        <v>-12007.2492222364</v>
      </c>
      <c r="AJ12" s="8"/>
      <c r="AK12" s="8"/>
      <c r="AL12" s="8"/>
      <c r="AM12" s="8"/>
    </row>
    <row r="13">
      <c r="M13" t="s">
        <v>104</v>
      </c>
      <c r="N13" t="n">
        <v>1794</v>
      </c>
      <c r="O13" s="8"/>
      <c r="P13" s="8"/>
      <c r="Q13" s="8"/>
      <c r="R13" s="8"/>
      <c r="S13" s="8"/>
      <c r="T13" s="8"/>
      <c r="U13" s="8"/>
      <c r="V13" s="8" t="n">
        <v>360082.879793912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105</v>
      </c>
      <c r="N14" t="n">
        <v>19</v>
      </c>
      <c r="O14" s="8"/>
      <c r="P14" s="8"/>
      <c r="Q14" s="8"/>
      <c r="R14" s="8"/>
      <c r="S14" s="8"/>
      <c r="T14" s="8"/>
      <c r="U14" s="8"/>
      <c r="V14" s="8"/>
      <c r="W14" s="8" t="n">
        <v>0</v>
      </c>
      <c r="X14" s="8"/>
      <c r="Y14" s="8" t="n">
        <v>6048.74796347701</v>
      </c>
      <c r="Z14" s="8"/>
      <c r="AA14" s="8" t="n">
        <v>417967.966420252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106</v>
      </c>
      <c r="N15" t="n">
        <v>1641</v>
      </c>
      <c r="O15" s="8" t="n">
        <v>47359285.5448533</v>
      </c>
      <c r="P15" s="8" t="n">
        <v>37452719.3819228</v>
      </c>
      <c r="Q15" s="8" t="n">
        <v>23548051.2098002</v>
      </c>
      <c r="R15" s="8" t="n">
        <v>11178821.6484861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n">
        <v>0</v>
      </c>
      <c r="AI15" s="8"/>
      <c r="AJ15" s="8"/>
      <c r="AK15" s="8"/>
      <c r="AL15" s="8"/>
      <c r="AM15" s="8"/>
    </row>
    <row r="16">
      <c r="M16" t="s">
        <v>107</v>
      </c>
      <c r="N16" t="n">
        <v>618</v>
      </c>
      <c r="O16" s="8"/>
      <c r="P16" s="8"/>
      <c r="Q16" s="8"/>
      <c r="R16" s="8"/>
      <c r="S16" s="8"/>
      <c r="T16" s="8"/>
      <c r="U16" s="8"/>
      <c r="V16" s="8" t="n">
        <v>40552.3449287311</v>
      </c>
      <c r="W16" s="8" t="n">
        <v>396386.06987268</v>
      </c>
      <c r="X16" s="8" t="n">
        <v>250722.515226877</v>
      </c>
      <c r="Y16" s="8" t="n">
        <v>103753.094038677</v>
      </c>
      <c r="Z16" s="8" t="n">
        <v>70836.2661590359</v>
      </c>
      <c r="AA16" s="8" t="n">
        <v>-8594.47063836018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72</v>
      </c>
      <c r="N17" t="n">
        <v>72</v>
      </c>
      <c r="O17" s="8"/>
      <c r="P17" s="8"/>
      <c r="Q17" s="8"/>
      <c r="R17" s="8"/>
      <c r="S17" s="8" t="n">
        <v>1768490.94850235</v>
      </c>
      <c r="T17" s="8" t="n">
        <v>1358282.74142862</v>
      </c>
      <c r="U17" s="8" t="n">
        <v>1240848270.19808</v>
      </c>
      <c r="V17" s="8" t="n">
        <v>420839197.479246</v>
      </c>
      <c r="W17" s="8" t="n">
        <v>1936653320.37506</v>
      </c>
      <c r="X17" s="8" t="n">
        <v>1858489242.65625</v>
      </c>
      <c r="Y17" s="8" t="n">
        <v>1712516251.48942</v>
      </c>
      <c r="Z17" s="8" t="n">
        <v>2148839739.95142</v>
      </c>
      <c r="AA17" s="8" t="n">
        <v>3098427084.38996</v>
      </c>
      <c r="AB17" s="8" t="n">
        <v>1601837776.95923</v>
      </c>
      <c r="AC17" s="8" t="n">
        <v>3123950210.45184</v>
      </c>
      <c r="AD17" s="8" t="n">
        <v>2122920460.39838</v>
      </c>
      <c r="AE17" s="8" t="n">
        <v>1923576561.08127</v>
      </c>
      <c r="AF17" s="8" t="n">
        <v>2448144362.85241</v>
      </c>
      <c r="AG17" s="8" t="n">
        <v>1774529827.13142</v>
      </c>
      <c r="AH17" s="8" t="n">
        <v>1429183326.40534</v>
      </c>
      <c r="AI17" s="8" t="n">
        <v>639074785.346988</v>
      </c>
      <c r="AJ17" s="8" t="n">
        <v>427833290.379516</v>
      </c>
      <c r="AK17" s="8" t="n">
        <v>478920083.1773</v>
      </c>
      <c r="AL17" s="8" t="n">
        <v>202986861.343484</v>
      </c>
      <c r="AM17" s="8"/>
    </row>
    <row r="18">
      <c r="M18" t="s">
        <v>108</v>
      </c>
      <c r="N18" t="n">
        <v>1521</v>
      </c>
      <c r="O18" s="8" t="n">
        <v>131326292.854271</v>
      </c>
      <c r="P18" s="8" t="n">
        <v>622900543.562025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109</v>
      </c>
      <c r="N19" t="n">
        <v>1937</v>
      </c>
      <c r="O19" s="8" t="n">
        <v>186458044.572078</v>
      </c>
      <c r="P19" s="8" t="n">
        <v>260977584.542016</v>
      </c>
      <c r="Q19" s="8" t="n">
        <v>360882337.544434</v>
      </c>
      <c r="R19" s="8" t="n">
        <v>324437792.951063</v>
      </c>
      <c r="S19" s="8" t="n">
        <v>224872613.385901</v>
      </c>
      <c r="T19" s="8" t="n">
        <v>549124005.987974</v>
      </c>
      <c r="U19" s="8" t="n">
        <v>651698810.309636</v>
      </c>
      <c r="V19" s="8" t="n">
        <v>372076863.02494</v>
      </c>
      <c r="W19" s="8" t="n">
        <v>417343573.065009</v>
      </c>
      <c r="X19" s="8" t="n">
        <v>317009354.430101</v>
      </c>
      <c r="Y19" s="8" t="n">
        <v>275080213.769432</v>
      </c>
      <c r="Z19" s="8" t="n">
        <v>240594755.362259</v>
      </c>
      <c r="AA19" s="8" t="n">
        <v>133840791.149759</v>
      </c>
      <c r="AB19" s="8" t="n">
        <v>24511805.8286679</v>
      </c>
      <c r="AC19" s="8" t="n">
        <v>-4992251.8352508</v>
      </c>
      <c r="AD19" s="8" t="n">
        <v>-4127870.01534899</v>
      </c>
      <c r="AE19" s="8" t="n">
        <v>0</v>
      </c>
      <c r="AF19" s="8" t="n">
        <v>0</v>
      </c>
      <c r="AG19" s="8" t="n">
        <v>-3652070.48783529</v>
      </c>
      <c r="AH19" s="8"/>
      <c r="AI19" s="8"/>
      <c r="AJ19" s="8"/>
      <c r="AK19" s="8"/>
      <c r="AL19" s="8"/>
      <c r="AM19" s="8"/>
    </row>
    <row r="20">
      <c r="M20" t="s">
        <v>110</v>
      </c>
      <c r="N20" t="n">
        <v>648</v>
      </c>
      <c r="O20" s="8"/>
      <c r="P20" s="8"/>
      <c r="Q20" s="8"/>
      <c r="R20" s="8"/>
      <c r="S20" s="8" t="n">
        <v>2408849.31202222</v>
      </c>
      <c r="T20" s="8" t="n">
        <v>46986219.7224879</v>
      </c>
      <c r="U20" s="8" t="n">
        <v>23121809.1724283</v>
      </c>
      <c r="V20" s="8" t="n">
        <v>9256112.19367425</v>
      </c>
      <c r="W20" s="8" t="n">
        <v>29422937.1325328</v>
      </c>
      <c r="X20" s="8" t="n">
        <v>53274568.7167687</v>
      </c>
      <c r="Y20" s="8" t="n">
        <v>52853580.9522683</v>
      </c>
      <c r="Z20" s="8" t="n">
        <v>50818499.1714928</v>
      </c>
      <c r="AA20" s="8" t="n">
        <v>99570185.5001538</v>
      </c>
      <c r="AB20" s="8" t="n">
        <v>55002261.8118732</v>
      </c>
      <c r="AC20" s="8" t="n">
        <v>26111219.3863776</v>
      </c>
      <c r="AD20" s="8" t="n">
        <v>42004624.7229384</v>
      </c>
      <c r="AE20" s="8" t="n">
        <v>21835519.8092767</v>
      </c>
      <c r="AF20" s="8" t="n">
        <v>8237572.10538511</v>
      </c>
      <c r="AG20" s="8" t="n">
        <v>14440366.6379096</v>
      </c>
      <c r="AH20" s="8" t="n">
        <v>10570965.5965545</v>
      </c>
      <c r="AI20" s="8" t="n">
        <v>8225486.23121455</v>
      </c>
      <c r="AJ20" s="8" t="n">
        <v>-134.730236960461</v>
      </c>
      <c r="AK20" s="8" t="n">
        <v>-722866.1666</v>
      </c>
      <c r="AL20" s="8"/>
      <c r="AM20" s="8"/>
    </row>
    <row r="21">
      <c r="M21" t="s">
        <v>111</v>
      </c>
      <c r="N21" t="n">
        <v>2187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 t="n">
        <v>121575390.62278</v>
      </c>
      <c r="AJ21" s="8"/>
      <c r="AK21" s="8"/>
      <c r="AL21" s="8"/>
      <c r="AM21" s="8"/>
    </row>
    <row r="22">
      <c r="M22" t="s">
        <v>112</v>
      </c>
      <c r="N22" t="n">
        <v>2229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 t="n">
        <v>0</v>
      </c>
      <c r="AG22" s="8"/>
      <c r="AH22" s="8"/>
      <c r="AI22" s="8"/>
      <c r="AJ22" s="8"/>
      <c r="AK22" s="8"/>
      <c r="AL22" s="8"/>
      <c r="AM22" s="8"/>
    </row>
    <row r="23">
      <c r="M23" t="s">
        <v>113</v>
      </c>
      <c r="N23" t="n">
        <v>1607</v>
      </c>
      <c r="O23" s="8" t="n">
        <v>-105368.219465647</v>
      </c>
      <c r="P23" s="8"/>
      <c r="Q23" s="8"/>
      <c r="R23" s="8" t="n">
        <v>2748993.69068756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>
      <c r="M24" t="s">
        <v>114</v>
      </c>
      <c r="N24" t="n">
        <v>696</v>
      </c>
      <c r="O24" s="8"/>
      <c r="P24" s="8"/>
      <c r="Q24" s="8"/>
      <c r="R24" s="8"/>
      <c r="S24" s="8"/>
      <c r="T24" s="8"/>
      <c r="U24" s="8"/>
      <c r="V24" s="8" t="n">
        <v>60368240.1132539</v>
      </c>
      <c r="W24" s="8" t="n">
        <v>26149484.8875809</v>
      </c>
      <c r="X24" s="8" t="n">
        <v>4565181.75534446</v>
      </c>
      <c r="Y24" s="8" t="n">
        <v>8153168.43156986</v>
      </c>
      <c r="Z24" s="8" t="n">
        <v>4789089.6853852</v>
      </c>
      <c r="AA24" s="8" t="n">
        <v>23060.2254079501</v>
      </c>
      <c r="AB24" s="8" t="n">
        <v>497412.988092724</v>
      </c>
      <c r="AC24" s="8" t="n">
        <v>29914922.6382772</v>
      </c>
      <c r="AD24" s="8" t="n">
        <v>11647480.8871149</v>
      </c>
      <c r="AE24" s="8" t="n">
        <v>70225603.9430789</v>
      </c>
      <c r="AF24" s="8" t="n">
        <v>59358182.5086766</v>
      </c>
      <c r="AG24" s="8" t="n">
        <v>60251624.6248368</v>
      </c>
      <c r="AH24" s="8" t="n">
        <v>108387948.744048</v>
      </c>
      <c r="AI24" s="8" t="n">
        <v>60515172.8633949</v>
      </c>
      <c r="AJ24" s="8" t="n">
        <v>53311723.4655984</v>
      </c>
      <c r="AK24" s="8" t="n">
        <v>6893727.9219</v>
      </c>
      <c r="AL24" s="8" t="n">
        <v>-63729.558885828</v>
      </c>
      <c r="AM24" s="8"/>
    </row>
    <row r="25">
      <c r="M25" t="s">
        <v>115</v>
      </c>
      <c r="N25" t="n">
        <v>1524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n">
        <v>-3968662.95591347</v>
      </c>
      <c r="AF25" s="8"/>
      <c r="AG25" s="8"/>
      <c r="AH25" s="8"/>
      <c r="AI25" s="8"/>
      <c r="AJ25" s="8"/>
      <c r="AK25" s="8"/>
      <c r="AL25" s="8"/>
      <c r="AM25" s="8"/>
    </row>
    <row r="26">
      <c r="M26" t="s">
        <v>116</v>
      </c>
      <c r="N26" t="n">
        <v>1539</v>
      </c>
      <c r="O26" s="8" t="n">
        <v>57001317.8055859</v>
      </c>
      <c r="P26" s="8" t="n">
        <v>56378152.7442341</v>
      </c>
      <c r="Q26" s="8" t="n">
        <v>57032780.7499361</v>
      </c>
      <c r="R26" s="8" t="n">
        <v>17352856.8598063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>
      <c r="M27" t="s">
        <v>73</v>
      </c>
      <c r="N27" t="n">
        <v>1869</v>
      </c>
      <c r="O27" s="8" t="n">
        <v>569905946.899646</v>
      </c>
      <c r="P27" s="8" t="n">
        <v>566223400.533144</v>
      </c>
      <c r="Q27" s="8" t="n">
        <v>213565902.971437</v>
      </c>
      <c r="R27" s="8" t="n">
        <v>88392976.4267451</v>
      </c>
      <c r="S27" s="8" t="n">
        <v>233465805.267387</v>
      </c>
      <c r="T27" s="8" t="n">
        <v>340735407.206551</v>
      </c>
      <c r="U27" s="8" t="n">
        <v>319599291.774826</v>
      </c>
      <c r="V27" s="8" t="n">
        <v>503572863.539307</v>
      </c>
      <c r="W27" s="8" t="n">
        <v>476759490.473703</v>
      </c>
      <c r="X27" s="8" t="n">
        <v>340334859.145447</v>
      </c>
      <c r="Y27" s="8" t="n">
        <v>127036919.084377</v>
      </c>
      <c r="Z27" s="8" t="n">
        <v>136503426.137113</v>
      </c>
      <c r="AA27" s="8" t="n">
        <v>113523328.854624</v>
      </c>
      <c r="AB27" s="8" t="n">
        <v>134779805.843567</v>
      </c>
      <c r="AC27" s="8" t="n">
        <v>98332995.0232779</v>
      </c>
      <c r="AD27" s="8" t="n">
        <v>41953222.3172083</v>
      </c>
      <c r="AE27" s="8" t="n">
        <v>-40073.3009195112</v>
      </c>
      <c r="AF27" s="8" t="n">
        <v>23465.988817402</v>
      </c>
      <c r="AG27" s="8" t="n">
        <v>-19077.1280472261</v>
      </c>
      <c r="AH27" s="8" t="n">
        <v>-1421.33799740243</v>
      </c>
      <c r="AI27" s="8" t="n">
        <v>-769911.597582044</v>
      </c>
      <c r="AJ27" s="8"/>
      <c r="AK27" s="8"/>
      <c r="AL27" s="8"/>
      <c r="AM27" s="8"/>
    </row>
    <row r="28">
      <c r="M28" t="s">
        <v>74</v>
      </c>
      <c r="N28" t="n">
        <v>1343</v>
      </c>
      <c r="O28" s="8"/>
      <c r="P28" s="8"/>
      <c r="Q28" s="8"/>
      <c r="R28" s="8"/>
      <c r="S28" s="8" t="n">
        <v>69911528.4482281</v>
      </c>
      <c r="T28" s="8" t="n">
        <v>523016412.911798</v>
      </c>
      <c r="U28" s="8" t="n">
        <v>590726926.974896</v>
      </c>
      <c r="V28" s="8" t="n">
        <v>815729108.296692</v>
      </c>
      <c r="W28" s="8" t="n">
        <v>842021257.959759</v>
      </c>
      <c r="X28" s="8" t="n">
        <v>1145788058.40686</v>
      </c>
      <c r="Y28" s="8" t="n">
        <v>560713579.281897</v>
      </c>
      <c r="Z28" s="8" t="n">
        <v>986974000.487082</v>
      </c>
      <c r="AA28" s="8" t="n">
        <v>372318672.92659</v>
      </c>
      <c r="AB28" s="8" t="n">
        <v>692743891.977936</v>
      </c>
      <c r="AC28" s="8" t="n">
        <v>115773775.472027</v>
      </c>
      <c r="AD28" s="8" t="n">
        <v>102885079.089486</v>
      </c>
      <c r="AE28" s="8" t="n">
        <v>107223940.254083</v>
      </c>
      <c r="AF28" s="8" t="n">
        <v>79649322.3793766</v>
      </c>
      <c r="AG28" s="8" t="n">
        <v>89056331.7781561</v>
      </c>
      <c r="AH28" s="8" t="n">
        <v>115103748.574685</v>
      </c>
      <c r="AI28" s="8" t="n">
        <v>23554859.480102</v>
      </c>
      <c r="AJ28" s="8" t="n">
        <v>528969.462553472</v>
      </c>
      <c r="AK28" s="8" t="n">
        <v>6013449.3887</v>
      </c>
      <c r="AL28" s="8" t="n">
        <v>1669410.93704902</v>
      </c>
      <c r="AM28" s="8"/>
    </row>
    <row r="29">
      <c r="M29" t="s">
        <v>117</v>
      </c>
      <c r="N29" t="n">
        <v>2247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 t="n">
        <v>54959927.0160383</v>
      </c>
      <c r="AJ29" s="8"/>
      <c r="AK29" s="8"/>
      <c r="AL29" s="8"/>
      <c r="AM29" s="8"/>
    </row>
    <row r="30">
      <c r="M30" t="s">
        <v>118</v>
      </c>
      <c r="N30" t="n">
        <v>1613</v>
      </c>
      <c r="O30" s="8" t="n">
        <v>32176330.0491843</v>
      </c>
      <c r="P30" s="8" t="n">
        <v>115877438.658192</v>
      </c>
      <c r="Q30" s="8" t="n">
        <v>114372337.47792</v>
      </c>
      <c r="R30" s="8" t="n">
        <v>385024840.210617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 t="n">
        <v>0</v>
      </c>
      <c r="AI30" s="8"/>
      <c r="AJ30" s="8"/>
      <c r="AK30" s="8"/>
      <c r="AL30" s="8"/>
      <c r="AM30" s="8"/>
    </row>
    <row r="31">
      <c r="M31" t="s">
        <v>75</v>
      </c>
      <c r="N31" t="n">
        <v>62</v>
      </c>
      <c r="O31" s="8"/>
      <c r="P31" s="8"/>
      <c r="Q31" s="8"/>
      <c r="R31" s="8"/>
      <c r="S31" s="8" t="n">
        <v>332778198.610471</v>
      </c>
      <c r="T31" s="8" t="n">
        <v>336428093.039556</v>
      </c>
      <c r="U31" s="8" t="n">
        <v>349605074.809823</v>
      </c>
      <c r="V31" s="8" t="n">
        <v>492521601.386627</v>
      </c>
      <c r="W31" s="8" t="n">
        <v>916462229.261514</v>
      </c>
      <c r="X31" s="8" t="n">
        <v>1202183745.4672</v>
      </c>
      <c r="Y31" s="8" t="n">
        <v>1364669487.44071</v>
      </c>
      <c r="Z31" s="8" t="n">
        <v>1259687640.4859</v>
      </c>
      <c r="AA31" s="8" t="n">
        <v>1562067196.46459</v>
      </c>
      <c r="AB31" s="8" t="n">
        <v>1106541664.85067</v>
      </c>
      <c r="AC31" s="8" t="n">
        <v>1649243167.83127</v>
      </c>
      <c r="AD31" s="8" t="n">
        <v>819459111.660537</v>
      </c>
      <c r="AE31" s="8" t="n">
        <v>1209815521.02632</v>
      </c>
      <c r="AF31" s="8" t="n">
        <v>732685398.22564</v>
      </c>
      <c r="AG31" s="8" t="n">
        <v>810180200.705654</v>
      </c>
      <c r="AH31" s="8" t="n">
        <v>619727101.742497</v>
      </c>
      <c r="AI31" s="8" t="n">
        <v>540492754.465256</v>
      </c>
      <c r="AJ31" s="8" t="n">
        <v>393818532.451407</v>
      </c>
      <c r="AK31" s="8" t="n">
        <v>362597635.0343</v>
      </c>
      <c r="AL31" s="8" t="n">
        <v>171270121.947005</v>
      </c>
      <c r="AM31" s="8"/>
    </row>
    <row r="32">
      <c r="M32" t="s">
        <v>119</v>
      </c>
      <c r="N32" t="n">
        <v>1829</v>
      </c>
      <c r="O32" s="8"/>
      <c r="P32" s="8"/>
      <c r="Q32" s="8"/>
      <c r="R32" s="8"/>
      <c r="S32" s="8" t="n">
        <v>37069484.2500111</v>
      </c>
      <c r="T32" s="8" t="n">
        <v>6536514.81395521</v>
      </c>
      <c r="U32" s="8" t="n">
        <v>23823087.0151902</v>
      </c>
      <c r="V32" s="8" t="n">
        <v>40653736.6775885</v>
      </c>
      <c r="W32" s="8" t="n">
        <v>19867550.993062</v>
      </c>
      <c r="X32" s="8" t="n">
        <v>6205878.70139733</v>
      </c>
      <c r="Y32" s="8" t="n">
        <v>1189194.69265569</v>
      </c>
      <c r="Z32" s="8" t="n">
        <v>-56424.8472246928</v>
      </c>
      <c r="AA32" s="8" t="n">
        <v>-89935.4017634703</v>
      </c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M33" t="s">
        <v>120</v>
      </c>
      <c r="N33" t="n">
        <v>695</v>
      </c>
      <c r="O33" s="8"/>
      <c r="P33" s="8"/>
      <c r="Q33" s="8"/>
      <c r="R33" s="8"/>
      <c r="S33" s="8" t="n">
        <v>41002852.6134826</v>
      </c>
      <c r="T33" s="8" t="n">
        <v>38421772.8260826</v>
      </c>
      <c r="U33" s="8" t="n">
        <v>36120500.3435042</v>
      </c>
      <c r="V33" s="8" t="n">
        <v>50523638.1670702</v>
      </c>
      <c r="W33" s="8" t="n">
        <v>98071588.455892</v>
      </c>
      <c r="X33" s="8" t="n">
        <v>106013379.296477</v>
      </c>
      <c r="Y33" s="8" t="n">
        <v>130135164.647922</v>
      </c>
      <c r="Z33" s="8" t="n">
        <v>186804416.384077</v>
      </c>
      <c r="AA33" s="8" t="n">
        <v>150857208.823307</v>
      </c>
      <c r="AB33" s="8" t="n">
        <v>158328283.678018</v>
      </c>
      <c r="AC33" s="8" t="n">
        <v>182792636.249314</v>
      </c>
      <c r="AD33" s="8" t="n">
        <v>93088725.4569878</v>
      </c>
      <c r="AE33" s="8" t="n">
        <v>9268708.82269815</v>
      </c>
      <c r="AF33" s="8" t="n">
        <v>989840.862954311</v>
      </c>
      <c r="AG33" s="8" t="n">
        <v>842996.037010992</v>
      </c>
      <c r="AH33" s="8" t="n">
        <v>4424583.3169887</v>
      </c>
      <c r="AI33" s="8" t="n">
        <v>1453557.40800003</v>
      </c>
      <c r="AJ33" s="8" t="n">
        <v>-76714.0335836031</v>
      </c>
      <c r="AK33" s="8" t="n">
        <v>-962030.7735</v>
      </c>
      <c r="AL33" s="8" t="n">
        <v>-9378.29896504797</v>
      </c>
      <c r="AM33" s="8"/>
    </row>
    <row r="34">
      <c r="M34" t="s">
        <v>121</v>
      </c>
      <c r="N34" t="n">
        <v>609</v>
      </c>
      <c r="O34" s="8"/>
      <c r="P34" s="8" t="n">
        <v>147407.351328679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>
      <c r="M35" t="s">
        <v>122</v>
      </c>
      <c r="N35" t="n">
        <v>650</v>
      </c>
      <c r="O35" s="8"/>
      <c r="P35" s="8"/>
      <c r="Q35" s="8"/>
      <c r="R35" s="8"/>
      <c r="S35" s="8" t="n">
        <v>4026314.99680378</v>
      </c>
      <c r="T35" s="8" t="n">
        <v>37939.2456771056</v>
      </c>
      <c r="U35" s="8" t="n">
        <v>1507144.55612629</v>
      </c>
      <c r="V35" s="8" t="n">
        <v>3364164.02015895</v>
      </c>
      <c r="W35" s="8" t="n">
        <v>509941.18439819</v>
      </c>
      <c r="X35" s="8" t="n">
        <v>8052518.78256904</v>
      </c>
      <c r="Y35" s="8" t="n">
        <v>3154715.2601363</v>
      </c>
      <c r="Z35" s="8" t="n">
        <v>-470358.42438954</v>
      </c>
      <c r="AA35" s="8" t="n">
        <v>-19283.0558026708</v>
      </c>
      <c r="AB35" s="8" t="n">
        <v>9368966.92208452</v>
      </c>
      <c r="AC35" s="8" t="n">
        <v>0</v>
      </c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>
      <c r="M36" t="s">
        <v>123</v>
      </c>
      <c r="N36" t="n">
        <v>1731</v>
      </c>
      <c r="O36" s="8" t="n">
        <v>38438995.0501625</v>
      </c>
      <c r="P36" s="8" t="n">
        <v>101533125.108034</v>
      </c>
      <c r="Q36" s="8" t="n">
        <v>201955448.929059</v>
      </c>
      <c r="R36" s="8" t="n">
        <v>4238967.76702789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124</v>
      </c>
      <c r="N37" t="n">
        <v>2258</v>
      </c>
      <c r="O37" s="8"/>
      <c r="P37" s="8"/>
      <c r="Q37" s="8"/>
      <c r="R37" s="8"/>
      <c r="S37" s="8"/>
      <c r="T37" s="8"/>
      <c r="U37" s="8" t="n">
        <v>742409.569952965</v>
      </c>
      <c r="V37" s="8" t="n">
        <v>3512035.83255276</v>
      </c>
      <c r="W37" s="8" t="n">
        <v>79980.946299125</v>
      </c>
      <c r="X37" s="8"/>
      <c r="Y37" s="8"/>
      <c r="Z37" s="8"/>
      <c r="AA37" s="8"/>
      <c r="AB37" s="8"/>
      <c r="AC37" s="8" t="n">
        <v>-11550.1952673249</v>
      </c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>
      <c r="M38" t="s">
        <v>125</v>
      </c>
      <c r="N38" t="n">
        <v>154</v>
      </c>
      <c r="O38" s="8"/>
      <c r="P38" s="8"/>
      <c r="Q38" s="8" t="n">
        <v>-1703614.39769974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>
      <c r="M39" t="s">
        <v>126</v>
      </c>
      <c r="N39" t="n">
        <v>2114</v>
      </c>
      <c r="O39" s="8" t="n">
        <v>35642335.9856673</v>
      </c>
      <c r="P39" s="8" t="n">
        <v>49938405.1966085</v>
      </c>
      <c r="Q39" s="8" t="n">
        <v>202026580.976414</v>
      </c>
      <c r="R39" s="8" t="n">
        <v>147483762.252986</v>
      </c>
      <c r="S39" s="8" t="n">
        <v>36310053.1662299</v>
      </c>
      <c r="T39" s="8" t="n">
        <v>21453411.9929389</v>
      </c>
      <c r="U39" s="8" t="n">
        <v>5938465.64144938</v>
      </c>
      <c r="V39" s="8" t="n">
        <v>3264102.13646409</v>
      </c>
      <c r="W39" s="8" t="n">
        <v>-13063.1562570779</v>
      </c>
      <c r="X39" s="8" t="n">
        <v>-77009.3180269225</v>
      </c>
      <c r="Y39" s="8" t="n">
        <v>-143169.824923953</v>
      </c>
      <c r="Z39" s="8" t="n">
        <v>-103680.835924263</v>
      </c>
      <c r="AA39" s="8" t="n">
        <v>-511727.534487202</v>
      </c>
      <c r="AB39" s="8" t="n">
        <v>-28048.6660250441</v>
      </c>
      <c r="AC39" s="8" t="n">
        <v>-134193.495084635</v>
      </c>
      <c r="AD39" s="8"/>
      <c r="AE39" s="8" t="n">
        <v>0</v>
      </c>
      <c r="AF39" s="8"/>
      <c r="AG39" s="8"/>
      <c r="AH39" s="8"/>
      <c r="AI39" s="8"/>
      <c r="AJ39" s="8"/>
      <c r="AK39" s="8"/>
      <c r="AL39" s="8"/>
      <c r="AM39" s="8"/>
    </row>
    <row r="40">
      <c r="M40" t="s">
        <v>77</v>
      </c>
      <c r="N40" t="n">
        <v>622</v>
      </c>
      <c r="O40" s="8"/>
      <c r="P40" s="8"/>
      <c r="Q40" s="8"/>
      <c r="R40" s="8"/>
      <c r="S40" s="8" t="n">
        <v>19364339.0962001</v>
      </c>
      <c r="T40" s="8" t="n">
        <v>54042411.251973</v>
      </c>
      <c r="U40" s="8" t="n">
        <v>47435977.0489185</v>
      </c>
      <c r="V40" s="8" t="n">
        <v>61202158.0601237</v>
      </c>
      <c r="W40" s="8" t="n">
        <v>323972014.295112</v>
      </c>
      <c r="X40" s="8" t="n">
        <v>2056975189.79804</v>
      </c>
      <c r="Y40" s="8" t="n">
        <v>925392036.144809</v>
      </c>
      <c r="Z40" s="8" t="n">
        <v>637364986.431408</v>
      </c>
      <c r="AA40" s="8" t="n">
        <v>535301450.023251</v>
      </c>
      <c r="AB40" s="8" t="n">
        <v>1011611287.43324</v>
      </c>
      <c r="AC40" s="8" t="n">
        <v>1340804835.93038</v>
      </c>
      <c r="AD40" s="8" t="n">
        <v>843534510.69959</v>
      </c>
      <c r="AE40" s="8" t="n">
        <v>968146264.946651</v>
      </c>
      <c r="AF40" s="8" t="n">
        <v>505295908.822272</v>
      </c>
      <c r="AG40" s="8" t="n">
        <v>581864780.359164</v>
      </c>
      <c r="AH40" s="8" t="n">
        <v>858875918.555725</v>
      </c>
      <c r="AI40" s="8" t="n">
        <v>476339964.348282</v>
      </c>
      <c r="AJ40" s="8" t="n">
        <v>341192641.337707</v>
      </c>
      <c r="AK40" s="8" t="n">
        <v>400697867.3355</v>
      </c>
      <c r="AL40" s="8" t="n">
        <v>210992994.174736</v>
      </c>
      <c r="AM40" s="8"/>
    </row>
    <row r="41">
      <c r="M41" t="s">
        <v>127</v>
      </c>
      <c r="N41" t="n">
        <v>1354</v>
      </c>
      <c r="O41" s="8"/>
      <c r="P41" s="8"/>
      <c r="Q41" s="8"/>
      <c r="R41" s="8"/>
      <c r="S41" s="8" t="n">
        <v>92021373.5904739</v>
      </c>
      <c r="T41" s="8" t="n">
        <v>61583468.651059</v>
      </c>
      <c r="U41" s="8" t="n">
        <v>90862076.97466</v>
      </c>
      <c r="V41" s="8" t="n">
        <v>206035212.543059</v>
      </c>
      <c r="W41" s="8" t="n">
        <v>40505971.6767127</v>
      </c>
      <c r="X41" s="8" t="n">
        <v>-516.90286419729</v>
      </c>
      <c r="Y41" s="8"/>
      <c r="Z41" s="8" t="n">
        <v>-213454.067784639</v>
      </c>
      <c r="AA41" s="8" t="n">
        <v>57452.844415918</v>
      </c>
      <c r="AB41" s="8" t="n">
        <v>18913.615036274</v>
      </c>
      <c r="AC41" s="8" t="n">
        <v>-156329.07741292</v>
      </c>
      <c r="AD41" s="8"/>
      <c r="AE41" s="8"/>
      <c r="AF41" s="8"/>
      <c r="AG41" s="8" t="n">
        <v>0</v>
      </c>
      <c r="AH41" s="8" t="n">
        <v>0</v>
      </c>
      <c r="AI41" s="8"/>
      <c r="AJ41" s="8"/>
      <c r="AK41" s="8"/>
      <c r="AL41" s="8"/>
      <c r="AM41" s="8"/>
    </row>
    <row r="42">
      <c r="M42" t="s">
        <v>128</v>
      </c>
      <c r="N42" t="n">
        <v>1545</v>
      </c>
      <c r="O42" s="8" t="n">
        <v>1528593.72818512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>
      <c r="M43" t="s">
        <v>129</v>
      </c>
      <c r="N43" t="n">
        <v>1541</v>
      </c>
      <c r="O43" s="8"/>
      <c r="P43" s="8"/>
      <c r="Q43" s="8" t="n">
        <v>110785.477123759</v>
      </c>
      <c r="R43" s="8" t="n">
        <v>22526892.9732389</v>
      </c>
      <c r="S43" s="8"/>
      <c r="T43" s="8"/>
      <c r="U43" s="8"/>
      <c r="V43" s="8"/>
      <c r="W43" s="8"/>
      <c r="X43" s="8" t="n">
        <v>-29725.0890035645</v>
      </c>
      <c r="Y43" s="8" t="n">
        <v>-246589.332538255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>
      <c r="M44" t="s">
        <v>130</v>
      </c>
      <c r="N44" t="n">
        <v>1542</v>
      </c>
      <c r="O44" s="8"/>
      <c r="P44" s="8"/>
      <c r="Q44" s="8"/>
      <c r="R44" s="8" t="n">
        <v>586677.759234494</v>
      </c>
      <c r="S44" s="8"/>
      <c r="T44" s="8"/>
      <c r="U44" s="8"/>
      <c r="V44" s="8"/>
      <c r="W44" s="8"/>
      <c r="X44" s="8"/>
      <c r="Y44" s="8" t="n">
        <v>-202.644473221878</v>
      </c>
      <c r="Z44" s="8" t="n">
        <v>-56753.7032887175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>
      <c r="M45" t="s">
        <v>131</v>
      </c>
      <c r="N45" t="n">
        <v>1961</v>
      </c>
      <c r="O45" s="8"/>
      <c r="P45" s="8"/>
      <c r="Q45" s="8"/>
      <c r="R45" s="8"/>
      <c r="S45" s="8"/>
      <c r="T45" s="8" t="n">
        <v>526828.58094403</v>
      </c>
      <c r="U45" s="8"/>
      <c r="V45" s="8" t="n">
        <v>378458.161089743</v>
      </c>
      <c r="W45" s="8"/>
      <c r="X45" s="8"/>
      <c r="Y45" s="8"/>
      <c r="Z45" s="8" t="n">
        <v>15339.1202374523</v>
      </c>
      <c r="AA45" s="8"/>
      <c r="AB45" s="8"/>
      <c r="AC45" s="8"/>
      <c r="AD45" s="8"/>
      <c r="AE45" s="8" t="n">
        <v>-8390.9161126048</v>
      </c>
      <c r="AF45" s="8"/>
      <c r="AG45" s="8"/>
      <c r="AH45" s="8"/>
      <c r="AI45" s="8"/>
      <c r="AJ45" s="8"/>
      <c r="AK45" s="8"/>
      <c r="AL45" s="8"/>
      <c r="AM45" s="8"/>
    </row>
    <row r="46">
      <c r="M46" t="s">
        <v>132</v>
      </c>
      <c r="N46" t="n">
        <v>1978</v>
      </c>
      <c r="O46" s="8"/>
      <c r="P46" s="8"/>
      <c r="Q46" s="8"/>
      <c r="R46" s="8"/>
      <c r="S46" s="8" t="n">
        <v>366989.31952655</v>
      </c>
      <c r="T46" s="8" t="n">
        <v>-90820.3175626602</v>
      </c>
      <c r="U46" s="8" t="n">
        <v>1307426.59486545</v>
      </c>
      <c r="V46" s="8" t="n">
        <v>1528541.77852809</v>
      </c>
      <c r="W46" s="8" t="n">
        <v>6030099.8677687</v>
      </c>
      <c r="X46" s="8" t="n">
        <v>6842452.81893593</v>
      </c>
      <c r="Y46" s="8" t="n">
        <v>1946794.88219277</v>
      </c>
      <c r="Z46" s="8" t="n">
        <v>1287739.60524441</v>
      </c>
      <c r="AA46" s="8" t="n">
        <v>1067167.45761872</v>
      </c>
      <c r="AB46" s="8" t="n">
        <v>174422.473339918</v>
      </c>
      <c r="AC46" s="8" t="n">
        <v>-5176.8998035771</v>
      </c>
      <c r="AD46" s="8"/>
      <c r="AE46" s="8"/>
      <c r="AF46" s="8"/>
      <c r="AG46" s="8" t="n">
        <v>0</v>
      </c>
      <c r="AH46" s="8" t="n">
        <v>-166140.422175397</v>
      </c>
      <c r="AI46" s="8"/>
      <c r="AJ46" s="8"/>
      <c r="AK46" s="8"/>
      <c r="AL46" s="8"/>
      <c r="AM46" s="8"/>
    </row>
    <row r="47">
      <c r="M47" t="s">
        <v>133</v>
      </c>
      <c r="N47" t="n">
        <v>675</v>
      </c>
      <c r="O47" s="8"/>
      <c r="P47" s="8"/>
      <c r="Q47" s="8"/>
      <c r="R47" s="8" t="n">
        <v>-2331472.65358124</v>
      </c>
      <c r="S47" s="8" t="n">
        <v>85648919.922666</v>
      </c>
      <c r="T47" s="8" t="n">
        <v>1427762.95512527</v>
      </c>
      <c r="U47" s="8" t="n">
        <v>4515279.0790626</v>
      </c>
      <c r="V47" s="8" t="n">
        <v>312408684.420204</v>
      </c>
      <c r="W47" s="8"/>
      <c r="X47" s="8"/>
      <c r="Y47" s="8"/>
      <c r="Z47" s="8"/>
      <c r="AA47" s="8" t="n">
        <v>-48243.6304895651</v>
      </c>
      <c r="AB47" s="8"/>
      <c r="AC47" s="8"/>
      <c r="AD47" s="8" t="n">
        <v>-8313680.60484552</v>
      </c>
      <c r="AE47" s="8"/>
      <c r="AF47" s="8"/>
      <c r="AG47" s="8"/>
      <c r="AH47" s="8"/>
      <c r="AI47" s="8"/>
      <c r="AJ47" s="8"/>
      <c r="AK47" s="8"/>
      <c r="AL47" s="8"/>
      <c r="AM47" s="8"/>
    </row>
    <row r="48">
      <c r="M48" t="s">
        <v>78</v>
      </c>
      <c r="N48" t="n">
        <v>1550</v>
      </c>
      <c r="O48" s="8" t="n">
        <v>428031530.067112</v>
      </c>
      <c r="P48" s="8" t="n">
        <v>430601847.84915</v>
      </c>
      <c r="Q48" s="8" t="n">
        <v>409287535.813702</v>
      </c>
      <c r="R48" s="8" t="n">
        <v>158107385.594576</v>
      </c>
      <c r="S48" s="8"/>
      <c r="T48" s="8"/>
      <c r="U48" s="8"/>
      <c r="V48" s="8"/>
      <c r="W48" s="8"/>
      <c r="X48" s="8"/>
      <c r="Y48" s="8" t="n">
        <v>-9391934.71752172</v>
      </c>
      <c r="Z48" s="8" t="n">
        <v>-1760242.68344745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>
      <c r="M49" t="s">
        <v>134</v>
      </c>
      <c r="N49" t="n">
        <v>1376</v>
      </c>
      <c r="O49" s="8"/>
      <c r="P49" s="8"/>
      <c r="Q49" s="8"/>
      <c r="R49" s="8"/>
      <c r="S49" s="8"/>
      <c r="T49" s="8"/>
      <c r="U49" s="8"/>
      <c r="V49" s="8" t="n">
        <v>0</v>
      </c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135</v>
      </c>
      <c r="N50" t="n">
        <v>1809</v>
      </c>
      <c r="O50" s="8"/>
      <c r="P50" s="8"/>
      <c r="Q50" s="8"/>
      <c r="R50" s="8"/>
      <c r="S50" s="8"/>
      <c r="T50" s="8"/>
      <c r="U50" s="8"/>
      <c r="V50" s="8"/>
      <c r="W50" s="8" t="n">
        <v>-1509249.78777489</v>
      </c>
      <c r="X50" s="8" t="n">
        <v>245691.419457189</v>
      </c>
      <c r="Y50" s="8" t="n">
        <v>305139.015436481</v>
      </c>
      <c r="Z50" s="8"/>
      <c r="AA50" s="8" t="n">
        <v>16763.8015968015</v>
      </c>
      <c r="AB50" s="8" t="n">
        <v>87390.9679529</v>
      </c>
      <c r="AC50" s="8" t="n">
        <v>76633.2578097073</v>
      </c>
      <c r="AD50" s="8" t="n">
        <v>0</v>
      </c>
      <c r="AE50" s="8"/>
      <c r="AF50" s="8"/>
      <c r="AG50" s="8"/>
      <c r="AH50" s="8"/>
      <c r="AI50" s="8"/>
      <c r="AJ50" s="8"/>
      <c r="AK50" s="8"/>
      <c r="AL50" s="8"/>
      <c r="AM50" s="8"/>
    </row>
    <row r="51">
      <c r="M51" t="s">
        <v>79</v>
      </c>
      <c r="N51" t="n">
        <v>1325</v>
      </c>
      <c r="O51" s="8"/>
      <c r="P51" s="8"/>
      <c r="Q51" s="8"/>
      <c r="R51" s="8"/>
      <c r="S51" s="8" t="n">
        <v>66936.5697908567</v>
      </c>
      <c r="T51" s="8" t="n">
        <v>2654599.49190601</v>
      </c>
      <c r="U51" s="8" t="n">
        <v>168070274.448615</v>
      </c>
      <c r="V51" s="8" t="n">
        <v>565334257.139338</v>
      </c>
      <c r="W51" s="8" t="n">
        <v>396729137.906935</v>
      </c>
      <c r="X51" s="8" t="n">
        <v>394643411.432327</v>
      </c>
      <c r="Y51" s="8" t="n">
        <v>298031415.470847</v>
      </c>
      <c r="Z51" s="8" t="n">
        <v>692980921.018831</v>
      </c>
      <c r="AA51" s="8" t="n">
        <v>1449302895.25298</v>
      </c>
      <c r="AB51" s="8" t="n">
        <v>61627451.5725723</v>
      </c>
      <c r="AC51" s="8" t="n">
        <v>-39026778.5049622</v>
      </c>
      <c r="AD51" s="8" t="n">
        <v>30239310.104795</v>
      </c>
      <c r="AE51" s="8" t="n">
        <v>95889872.8137215</v>
      </c>
      <c r="AF51" s="8" t="n">
        <v>70835808.5477712</v>
      </c>
      <c r="AG51" s="8" t="n">
        <v>49464603.8223873</v>
      </c>
      <c r="AH51" s="8" t="n">
        <v>369286881.545201</v>
      </c>
      <c r="AI51" s="8" t="n">
        <v>356222420.416291</v>
      </c>
      <c r="AJ51" s="8" t="n">
        <v>84556993.2013925</v>
      </c>
      <c r="AK51" s="8" t="n">
        <v>9410550.8594</v>
      </c>
      <c r="AL51" s="8" t="n">
        <v>44560853.4329992</v>
      </c>
      <c r="AM51" s="8"/>
    </row>
    <row r="52">
      <c r="M52" t="s">
        <v>136</v>
      </c>
      <c r="N52" t="n">
        <v>2015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 t="n">
        <v>23017638.9470754</v>
      </c>
      <c r="AC52" s="8" t="n">
        <v>22903954.2929907</v>
      </c>
      <c r="AD52" s="8" t="n">
        <v>50415963.378582</v>
      </c>
      <c r="AE52" s="8" t="n">
        <v>29908779.9218055</v>
      </c>
      <c r="AF52" s="8" t="n">
        <v>28777584.6642818</v>
      </c>
      <c r="AG52" s="8" t="n">
        <v>38122046.4109397</v>
      </c>
      <c r="AH52" s="8" t="n">
        <v>31684119.2526189</v>
      </c>
      <c r="AI52" s="8" t="n">
        <v>26042979.10961</v>
      </c>
      <c r="AJ52" s="8" t="n">
        <v>25253487.6295872</v>
      </c>
      <c r="AK52" s="8" t="n">
        <v>31203622.9963</v>
      </c>
      <c r="AL52" s="8" t="n">
        <v>28749658.770284</v>
      </c>
      <c r="AM52" s="8"/>
    </row>
    <row r="53">
      <c r="M53"/>
      <c r="N53"/>
      <c r="O53" s="8" t="n">
        <v>3442205305.42089</v>
      </c>
      <c r="P53" s="8" t="n">
        <v>4194715671.48198</v>
      </c>
      <c r="Q53" s="8" t="n">
        <v>5287857552.50624</v>
      </c>
      <c r="R53" s="8" t="n">
        <v>6815453907.52333</v>
      </c>
      <c r="S53" s="8" t="n">
        <v>8088715953.88175</v>
      </c>
      <c r="T53" s="8" t="n">
        <v>7359615315.95048</v>
      </c>
      <c r="U53" s="8" t="n">
        <v>7602426788.62289</v>
      </c>
      <c r="V53" s="8" t="n">
        <v>7163421783.72589</v>
      </c>
      <c r="W53" s="8" t="n">
        <v>7152331467.70898</v>
      </c>
      <c r="X53" s="8" t="n">
        <v>6128253895.80977</v>
      </c>
      <c r="Y53" s="8" t="n">
        <v>6374586097.94928</v>
      </c>
      <c r="Z53" s="8" t="n">
        <v>6812534875.58817</v>
      </c>
      <c r="AA53" s="8" t="n">
        <v>4659201322.05218</v>
      </c>
      <c r="AB53" s="8" t="n">
        <v>3529095857.2766</v>
      </c>
      <c r="AC53" s="8" t="n">
        <v>2556113199.31037</v>
      </c>
      <c r="AD53" s="8" t="n">
        <v>2605080932.23353</v>
      </c>
      <c r="AE53" s="8" t="n">
        <v>2400757636.81787</v>
      </c>
      <c r="AF53" s="8" t="n">
        <v>2498045333.52179</v>
      </c>
      <c r="AG53" s="8" t="n">
        <v>3201435325.40239</v>
      </c>
      <c r="AH53" s="8" t="n">
        <v>4307969904.13254</v>
      </c>
      <c r="AI53" s="8" t="n">
        <v>5523337630.37576</v>
      </c>
      <c r="AJ53" s="8" t="n">
        <v>2481210754.75252</v>
      </c>
      <c r="AK53" s="8" t="n">
        <v>3318700267.4031</v>
      </c>
      <c r="AL53" s="8" t="n">
        <v>1933602385.24115</v>
      </c>
      <c r="AM5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92</v>
      </c>
      <c r="P1" t="s">
        <v>93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AM2/Sum(AM$1:AM$53)</f>
      </c>
      <c r="K2" s="5" t="str">
        <f>AN2/Sum(AN1:AN$53)</f>
      </c>
      <c r="O2" t="s">
        <v>94</v>
      </c>
      <c r="P2" t="n">
        <v>2042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 t="n">
        <v>11173883.6290573</v>
      </c>
      <c r="AL2" s="9"/>
      <c r="AM2" s="9"/>
      <c r="AN2" s="9"/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AM3/Sum(AM$1:AM$53)</f>
      </c>
      <c r="K3" s="5" t="str">
        <f>AN3/Sum(AN1:AN$53)</f>
      </c>
      <c r="O3" t="s">
        <v>95</v>
      </c>
      <c r="P3" t="n">
        <v>2046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n">
        <v>10642550.0580806</v>
      </c>
      <c r="AG3" s="9" t="n">
        <v>27010563.3932382</v>
      </c>
      <c r="AH3" s="9" t="n">
        <v>12191491.3389343</v>
      </c>
      <c r="AI3" s="9" t="n">
        <v>19173245.8772322</v>
      </c>
      <c r="AJ3" s="9" t="n">
        <v>4567488.72715664</v>
      </c>
      <c r="AK3" s="9" t="n">
        <v>5220355.19280446</v>
      </c>
      <c r="AL3" s="9" t="n">
        <v>1198000.79596913</v>
      </c>
      <c r="AM3" s="9" t="n">
        <v>-376444.9053</v>
      </c>
      <c r="AN3" s="9" t="n">
        <v>-251339.106933721</v>
      </c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AM4/Sum(AM$1:AM$53)</f>
      </c>
      <c r="K4" s="5" t="str">
        <f>AN4/Sum(AN1:AN$53)</f>
      </c>
      <c r="O4" t="s">
        <v>96</v>
      </c>
      <c r="P4" t="n">
        <v>2249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 t="n">
        <v>67018137.8789467</v>
      </c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AM5/Sum(AM$1:AM$53)</f>
      </c>
      <c r="K5" s="5" t="str">
        <f>AN5/Sum(AN1:AN$53)</f>
      </c>
      <c r="O5" t="s">
        <v>71</v>
      </c>
      <c r="P5" t="n">
        <v>668</v>
      </c>
      <c r="Q5" s="9"/>
      <c r="R5" s="9"/>
      <c r="S5" s="9"/>
      <c r="T5" s="9"/>
      <c r="U5" s="9" t="n">
        <v>1935305.80529714</v>
      </c>
      <c r="V5" s="9" t="n">
        <v>2980225.91645666</v>
      </c>
      <c r="W5" s="9" t="n">
        <v>1817575.21834059</v>
      </c>
      <c r="X5" s="9" t="n">
        <v>30848560.0221571</v>
      </c>
      <c r="Y5" s="9" t="n">
        <v>39752886.0827876</v>
      </c>
      <c r="Z5" s="9" t="n">
        <v>30632921.1478029</v>
      </c>
      <c r="AA5" s="9" t="n">
        <v>23097785.8923567</v>
      </c>
      <c r="AB5" s="9" t="n">
        <v>17858084.9920318</v>
      </c>
      <c r="AC5" s="9" t="n">
        <v>323662112.402509</v>
      </c>
      <c r="AD5" s="9" t="n">
        <v>912608028.11924</v>
      </c>
      <c r="AE5" s="9" t="n">
        <v>413181120.023604</v>
      </c>
      <c r="AF5" s="9" t="n">
        <v>377724515.476438</v>
      </c>
      <c r="AG5" s="9" t="n">
        <v>354187149.665976</v>
      </c>
      <c r="AH5" s="9" t="n">
        <v>624242171.877043</v>
      </c>
      <c r="AI5" s="9" t="n">
        <v>153583317.06629</v>
      </c>
      <c r="AJ5" s="9" t="n">
        <v>223046392.900402</v>
      </c>
      <c r="AK5" s="9" t="n">
        <v>205437349.842649</v>
      </c>
      <c r="AL5" s="9" t="n">
        <v>67412464.6743734</v>
      </c>
      <c r="AM5" s="9" t="n">
        <v>30680273.4291</v>
      </c>
      <c r="AN5" s="9" t="n">
        <v>9366596.95580044</v>
      </c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AM6/Sum(AM$1:AM$53)</f>
      </c>
      <c r="K6" s="5" t="str">
        <f>AN6/Sum(AN1:AN$53)</f>
      </c>
      <c r="O6" t="s">
        <v>97</v>
      </c>
      <c r="P6" t="n">
        <v>1543</v>
      </c>
      <c r="Q6" s="9" t="n">
        <v>26770544.8598804</v>
      </c>
      <c r="R6" s="9" t="n">
        <v>15125708.9639735</v>
      </c>
      <c r="S6" s="9" t="n">
        <v>7158636.75111334</v>
      </c>
      <c r="T6" s="9" t="n">
        <v>595118.299775792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AM7/Sum(AM$1:AM$53)</f>
      </c>
      <c r="K7" s="5" t="str">
        <f>AN7/Sum(AN1:AN$53)</f>
      </c>
      <c r="O7" t="s">
        <v>98</v>
      </c>
      <c r="P7" t="n">
        <v>1919</v>
      </c>
      <c r="Q7" s="9" t="n">
        <v>37441614.5848203</v>
      </c>
      <c r="R7" s="9" t="n">
        <v>22076106.3689554</v>
      </c>
      <c r="S7" s="9" t="n">
        <v>32092879.2467635</v>
      </c>
      <c r="T7" s="9" t="n">
        <v>26890413.1904714</v>
      </c>
      <c r="U7" s="9" t="n">
        <v>16523348.7770875</v>
      </c>
      <c r="V7" s="9" t="n">
        <v>9126390.93442129</v>
      </c>
      <c r="W7" s="9" t="n">
        <v>7290727.62254695</v>
      </c>
      <c r="X7" s="9" t="n">
        <v>6832649.62805553</v>
      </c>
      <c r="Y7" s="9" t="n">
        <v>2498155.53606962</v>
      </c>
      <c r="Z7" s="9" t="n">
        <v>533594.560424681</v>
      </c>
      <c r="AA7" s="9" t="n">
        <v>816797.53450672</v>
      </c>
      <c r="AB7" s="9" t="n">
        <v>0</v>
      </c>
      <c r="AC7" s="9" t="n">
        <v>-42769.6058918396</v>
      </c>
      <c r="AD7" s="9" t="n">
        <v>-635232.867528656</v>
      </c>
      <c r="AE7" s="9" t="n">
        <v>-23556.6744750141</v>
      </c>
      <c r="AF7" s="9" t="n">
        <v>-1580593.771501</v>
      </c>
      <c r="AG7" s="9"/>
      <c r="AH7" s="9"/>
      <c r="AI7" s="9" t="n">
        <v>-10604.9320808798</v>
      </c>
      <c r="AJ7" s="9" t="n">
        <v>-44614.208029853</v>
      </c>
      <c r="AK7" s="9"/>
      <c r="AL7" s="9"/>
      <c r="AM7" s="9"/>
      <c r="AN7" s="9"/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AM8/Sum(AM$1:AM$53)</f>
      </c>
      <c r="K8" s="5" t="str">
        <f>AN8/Sum(AN1:AN$53)</f>
      </c>
      <c r="O8" t="s">
        <v>99</v>
      </c>
      <c r="P8" t="n">
        <v>1920</v>
      </c>
      <c r="Q8" s="9"/>
      <c r="R8" s="9"/>
      <c r="S8" s="9"/>
      <c r="T8" s="9" t="n">
        <v>36154958.6449171</v>
      </c>
      <c r="U8" s="9" t="n">
        <v>4465161.56070794</v>
      </c>
      <c r="V8" s="9" t="n">
        <v>5495517.06018521</v>
      </c>
      <c r="W8" s="9" t="n">
        <v>2796269.56667783</v>
      </c>
      <c r="X8" s="9" t="n">
        <v>0</v>
      </c>
      <c r="Y8" s="9" t="n">
        <v>-71792.2304138663</v>
      </c>
      <c r="Z8" s="9" t="n">
        <v>0</v>
      </c>
      <c r="AA8" s="9" t="n">
        <v>0</v>
      </c>
      <c r="AB8" s="9" t="n">
        <v>-2334275.09096355</v>
      </c>
      <c r="AC8" s="9" t="n">
        <v>-1.43560199972609</v>
      </c>
      <c r="AD8" s="9"/>
      <c r="AE8" s="9"/>
      <c r="AF8" s="9"/>
      <c r="AG8" s="9" t="n">
        <v>0</v>
      </c>
      <c r="AH8" s="9" t="n">
        <v>211212.641246799</v>
      </c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AM9/Sum(AM$1:AM$53)</f>
      </c>
      <c r="K9" s="5" t="str">
        <f>AN9/Sum(AN1:AN$53)</f>
      </c>
      <c r="O9" t="s">
        <v>100</v>
      </c>
      <c r="P9" t="n">
        <v>2071</v>
      </c>
      <c r="Q9" s="9"/>
      <c r="R9" s="9"/>
      <c r="S9" s="9"/>
      <c r="T9" s="9" t="n">
        <v>1224986.20895829</v>
      </c>
      <c r="U9" s="9" t="n">
        <v>14874796.2618157</v>
      </c>
      <c r="V9" s="9" t="n">
        <v>5334250.72392751</v>
      </c>
      <c r="W9" s="9" t="n">
        <v>6074115.47439849</v>
      </c>
      <c r="X9" s="9" t="n">
        <v>3617503.22815717</v>
      </c>
      <c r="Y9" s="9" t="n">
        <v>-666507.885826042</v>
      </c>
      <c r="Z9" s="9"/>
      <c r="AA9" s="9"/>
      <c r="AB9" s="9" t="n">
        <v>-359067.209611681</v>
      </c>
      <c r="AC9" s="9"/>
      <c r="AD9" s="9"/>
      <c r="AE9" s="9"/>
      <c r="AF9" s="9" t="n">
        <v>-62861.941219719</v>
      </c>
      <c r="AG9" s="9"/>
      <c r="AH9" s="9"/>
      <c r="AI9" s="9"/>
      <c r="AJ9" s="9"/>
      <c r="AK9" s="9"/>
      <c r="AL9" s="9"/>
      <c r="AM9" s="9"/>
      <c r="AN9" s="9"/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AM10/Sum(AM$1:AM$53)</f>
      </c>
      <c r="K10" s="5" t="str">
        <f>AN10/Sum(AN1:AN$53)</f>
      </c>
      <c r="O10" t="s">
        <v>101</v>
      </c>
      <c r="P10" t="n">
        <v>1517</v>
      </c>
      <c r="Q10" s="9" t="n">
        <v>96981116.6559196</v>
      </c>
      <c r="R10" s="9" t="n">
        <v>65293515.6186832</v>
      </c>
      <c r="S10" s="9" t="n">
        <v>69746674.481667</v>
      </c>
      <c r="T10" s="9" t="n">
        <v>20250825.5577044</v>
      </c>
      <c r="U10" s="9"/>
      <c r="V10" s="9"/>
      <c r="W10" s="9"/>
      <c r="X10" s="9"/>
      <c r="Y10" s="9"/>
      <c r="Z10" s="9"/>
      <c r="AA10" s="9"/>
      <c r="AB10" s="9"/>
      <c r="AC10" s="9" t="n">
        <v>0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AM11/Sum(AM$1:AM$53)</f>
      </c>
      <c r="K11" s="5" t="str">
        <f>AN11/Sum(AN1:AN$53)</f>
      </c>
      <c r="O11" t="s">
        <v>102</v>
      </c>
      <c r="P11" t="n">
        <v>473</v>
      </c>
      <c r="Q11" s="9" t="n">
        <v>11306361.8546687</v>
      </c>
      <c r="R11" s="9" t="n">
        <v>14096441.4122277</v>
      </c>
      <c r="S11" s="9" t="n">
        <v>745999.753727571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AM12/Sum(AM$1:AM$53)</f>
      </c>
      <c r="K12" s="5" t="str">
        <f>AN12/Sum(AN1:AN$53)</f>
      </c>
      <c r="O12" t="s">
        <v>103</v>
      </c>
      <c r="P12" t="n">
        <v>617</v>
      </c>
      <c r="Q12" s="9"/>
      <c r="R12" s="9"/>
      <c r="S12" s="9"/>
      <c r="T12" s="9"/>
      <c r="U12" s="9" t="n">
        <v>31836938.0535515</v>
      </c>
      <c r="V12" s="9" t="n">
        <v>49149119.0834142</v>
      </c>
      <c r="W12" s="9" t="n">
        <v>23409320.2111393</v>
      </c>
      <c r="X12" s="9" t="n">
        <v>45172797.4608941</v>
      </c>
      <c r="Y12" s="9" t="n">
        <v>43672449.038877</v>
      </c>
      <c r="Z12" s="9" t="n">
        <v>38690917.4443629</v>
      </c>
      <c r="AA12" s="9" t="n">
        <v>40956116.7873825</v>
      </c>
      <c r="AB12" s="9" t="n">
        <v>34724068.571419</v>
      </c>
      <c r="AC12" s="9" t="n">
        <v>30257635.7273918</v>
      </c>
      <c r="AD12" s="9" t="n">
        <v>41853289.1410341</v>
      </c>
      <c r="AE12" s="9" t="n">
        <v>8134919.07268691</v>
      </c>
      <c r="AF12" s="9" t="n">
        <v>14869351.1812922</v>
      </c>
      <c r="AG12" s="9" t="n">
        <v>13960252.9232081</v>
      </c>
      <c r="AH12" s="9" t="n">
        <v>2767894.65242456</v>
      </c>
      <c r="AI12" s="9" t="n">
        <v>0</v>
      </c>
      <c r="AJ12" s="9" t="n">
        <v>-377193.508384657</v>
      </c>
      <c r="AK12" s="9" t="n">
        <v>-12007.2492222364</v>
      </c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AM13/Sum(AM$1:AM$53)</f>
      </c>
      <c r="K13" s="5" t="str">
        <f>AN13/Sum(AN1:AN$53)</f>
      </c>
      <c r="O13" t="s">
        <v>104</v>
      </c>
      <c r="P13" t="n">
        <v>1794</v>
      </c>
      <c r="Q13" s="9"/>
      <c r="R13" s="9"/>
      <c r="S13" s="9"/>
      <c r="T13" s="9"/>
      <c r="U13" s="9"/>
      <c r="V13" s="9"/>
      <c r="W13" s="9"/>
      <c r="X13" s="9" t="n">
        <v>360082.879793912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AM14/Sum(AM$1:AM$53)</f>
      </c>
      <c r="K14" s="5" t="str">
        <f>AN14/Sum(AN1:AN$53)</f>
      </c>
      <c r="O14" t="s">
        <v>105</v>
      </c>
      <c r="P14" t="n">
        <v>19</v>
      </c>
      <c r="Q14" s="9"/>
      <c r="R14" s="9"/>
      <c r="S14" s="9"/>
      <c r="T14" s="9"/>
      <c r="U14" s="9"/>
      <c r="V14" s="9"/>
      <c r="W14" s="9"/>
      <c r="X14" s="9"/>
      <c r="Y14" s="9" t="n">
        <v>0</v>
      </c>
      <c r="Z14" s="9"/>
      <c r="AA14" s="9" t="n">
        <v>6048.74796347701</v>
      </c>
      <c r="AB14" s="9"/>
      <c r="AC14" s="9" t="n">
        <v>417967.966420252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AM15/Sum(AM$1:AM$53)</f>
      </c>
      <c r="K15" s="5" t="str">
        <f>AN15/Sum(AN1:AN$53)</f>
      </c>
      <c r="O15" t="s">
        <v>106</v>
      </c>
      <c r="P15" t="n">
        <v>1641</v>
      </c>
      <c r="Q15" s="9" t="n">
        <v>47359285.5448533</v>
      </c>
      <c r="R15" s="9" t="n">
        <v>37452719.3819228</v>
      </c>
      <c r="S15" s="9" t="n">
        <v>23548051.2098002</v>
      </c>
      <c r="T15" s="9" t="n">
        <v>11178821.6484861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 t="n">
        <v>0</v>
      </c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AM16/Sum(AM$1:AM$53)</f>
      </c>
      <c r="K16" s="5" t="str">
        <f>AN16/Sum(AN1:AN$53)</f>
      </c>
      <c r="O16" t="s">
        <v>107</v>
      </c>
      <c r="P16" t="n">
        <v>618</v>
      </c>
      <c r="Q16" s="9"/>
      <c r="R16" s="9"/>
      <c r="S16" s="9"/>
      <c r="T16" s="9"/>
      <c r="U16" s="9"/>
      <c r="V16" s="9"/>
      <c r="W16" s="9"/>
      <c r="X16" s="9" t="n">
        <v>40552.3449287311</v>
      </c>
      <c r="Y16" s="9" t="n">
        <v>396386.06987268</v>
      </c>
      <c r="Z16" s="9" t="n">
        <v>250722.515226877</v>
      </c>
      <c r="AA16" s="9" t="n">
        <v>103753.094038677</v>
      </c>
      <c r="AB16" s="9" t="n">
        <v>70836.2661590359</v>
      </c>
      <c r="AC16" s="9" t="n">
        <v>-8594.47063836018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AM17/Sum(AM$1:AM$53)</f>
      </c>
      <c r="K17" s="5" t="str">
        <f>AN17/Sum(AN1:AN$53)</f>
      </c>
      <c r="O17" t="s">
        <v>72</v>
      </c>
      <c r="P17" t="n">
        <v>72</v>
      </c>
      <c r="Q17" s="9"/>
      <c r="R17" s="9"/>
      <c r="S17" s="9"/>
      <c r="T17" s="9"/>
      <c r="U17" s="9" t="n">
        <v>1768490.94850235</v>
      </c>
      <c r="V17" s="9" t="n">
        <v>1358282.74142862</v>
      </c>
      <c r="W17" s="9" t="n">
        <v>1240848270.19808</v>
      </c>
      <c r="X17" s="9" t="n">
        <v>420839197.479246</v>
      </c>
      <c r="Y17" s="9" t="n">
        <v>1936653320.37506</v>
      </c>
      <c r="Z17" s="9" t="n">
        <v>1858489242.65625</v>
      </c>
      <c r="AA17" s="9" t="n">
        <v>1712516251.48942</v>
      </c>
      <c r="AB17" s="9" t="n">
        <v>2148839739.95142</v>
      </c>
      <c r="AC17" s="9" t="n">
        <v>3098427084.38996</v>
      </c>
      <c r="AD17" s="9" t="n">
        <v>1601837776.95923</v>
      </c>
      <c r="AE17" s="9" t="n">
        <v>3123950210.45184</v>
      </c>
      <c r="AF17" s="9" t="n">
        <v>2122920460.39838</v>
      </c>
      <c r="AG17" s="9" t="n">
        <v>1923576561.08127</v>
      </c>
      <c r="AH17" s="9" t="n">
        <v>2448144362.85241</v>
      </c>
      <c r="AI17" s="9" t="n">
        <v>1774529827.13142</v>
      </c>
      <c r="AJ17" s="9" t="n">
        <v>1429183326.40534</v>
      </c>
      <c r="AK17" s="9" t="n">
        <v>639074785.346988</v>
      </c>
      <c r="AL17" s="9" t="n">
        <v>427833290.379516</v>
      </c>
      <c r="AM17" s="9" t="n">
        <v>478920083.1773</v>
      </c>
      <c r="AN17" s="9" t="n">
        <v>202986861.343484</v>
      </c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AM18/Sum(AM$1:AM$53)</f>
      </c>
      <c r="K18" s="5" t="str">
        <f>AN18/Sum(AN1:AN$53)</f>
      </c>
      <c r="O18" t="s">
        <v>108</v>
      </c>
      <c r="P18" t="n">
        <v>1521</v>
      </c>
      <c r="Q18" s="9" t="n">
        <v>131326292.854271</v>
      </c>
      <c r="R18" s="9" t="n">
        <v>622900543.562025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AM19/Sum(AM$1:AM$53)</f>
      </c>
      <c r="K19" s="5" t="str">
        <f>AN19/Sum(AN1:AN$53)</f>
      </c>
      <c r="O19" t="s">
        <v>109</v>
      </c>
      <c r="P19" t="n">
        <v>1937</v>
      </c>
      <c r="Q19" s="9" t="n">
        <v>186458044.572078</v>
      </c>
      <c r="R19" s="9" t="n">
        <v>260977584.542016</v>
      </c>
      <c r="S19" s="9" t="n">
        <v>360882337.544434</v>
      </c>
      <c r="T19" s="9" t="n">
        <v>324437792.951063</v>
      </c>
      <c r="U19" s="9" t="n">
        <v>224872613.385901</v>
      </c>
      <c r="V19" s="9" t="n">
        <v>549124005.987974</v>
      </c>
      <c r="W19" s="9" t="n">
        <v>651698810.309636</v>
      </c>
      <c r="X19" s="9" t="n">
        <v>372076863.02494</v>
      </c>
      <c r="Y19" s="9" t="n">
        <v>417343573.065009</v>
      </c>
      <c r="Z19" s="9" t="n">
        <v>317009354.430101</v>
      </c>
      <c r="AA19" s="9" t="n">
        <v>275080213.769432</v>
      </c>
      <c r="AB19" s="9" t="n">
        <v>240594755.362259</v>
      </c>
      <c r="AC19" s="9" t="n">
        <v>133840791.149759</v>
      </c>
      <c r="AD19" s="9" t="n">
        <v>24511805.8286679</v>
      </c>
      <c r="AE19" s="9" t="n">
        <v>-4992251.8352508</v>
      </c>
      <c r="AF19" s="9" t="n">
        <v>-4127870.01534899</v>
      </c>
      <c r="AG19" s="9" t="n">
        <v>0</v>
      </c>
      <c r="AH19" s="9" t="n">
        <v>0</v>
      </c>
      <c r="AI19" s="9" t="n">
        <v>-3652070.48783529</v>
      </c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AM20/Sum(AM$1:AM$53)</f>
      </c>
      <c r="K20" s="5" t="str">
        <f>AN20/Sum(AN1:AN$53)</f>
      </c>
      <c r="O20" t="s">
        <v>110</v>
      </c>
      <c r="P20" t="n">
        <v>648</v>
      </c>
      <c r="Q20" s="9"/>
      <c r="R20" s="9"/>
      <c r="S20" s="9"/>
      <c r="T20" s="9"/>
      <c r="U20" s="9" t="n">
        <v>2408849.31202222</v>
      </c>
      <c r="V20" s="9" t="n">
        <v>46986219.7224879</v>
      </c>
      <c r="W20" s="9" t="n">
        <v>23121809.1724283</v>
      </c>
      <c r="X20" s="9" t="n">
        <v>9256112.19367425</v>
      </c>
      <c r="Y20" s="9" t="n">
        <v>29422937.1325328</v>
      </c>
      <c r="Z20" s="9" t="n">
        <v>53274568.7167687</v>
      </c>
      <c r="AA20" s="9" t="n">
        <v>52853580.9522683</v>
      </c>
      <c r="AB20" s="9" t="n">
        <v>50818499.1714928</v>
      </c>
      <c r="AC20" s="9" t="n">
        <v>99570185.5001538</v>
      </c>
      <c r="AD20" s="9" t="n">
        <v>55002261.8118732</v>
      </c>
      <c r="AE20" s="9" t="n">
        <v>26111219.3863776</v>
      </c>
      <c r="AF20" s="9" t="n">
        <v>42004624.7229384</v>
      </c>
      <c r="AG20" s="9" t="n">
        <v>21835519.8092767</v>
      </c>
      <c r="AH20" s="9" t="n">
        <v>8237572.10538511</v>
      </c>
      <c r="AI20" s="9" t="n">
        <v>14440366.6379096</v>
      </c>
      <c r="AJ20" s="9" t="n">
        <v>10570965.5965545</v>
      </c>
      <c r="AK20" s="9" t="n">
        <v>8225486.23121455</v>
      </c>
      <c r="AL20" s="9" t="n">
        <v>-134.730236960461</v>
      </c>
      <c r="AM20" s="9" t="n">
        <v>-722866.1666</v>
      </c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AM21/Sum(AM$1:AM$53)</f>
      </c>
      <c r="K21" s="5" t="str">
        <f>AN21/Sum(AN1:AN$53)</f>
      </c>
      <c r="O21" t="s">
        <v>111</v>
      </c>
      <c r="P21" t="n">
        <v>2187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 t="n">
        <v>121575390.62278</v>
      </c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AM22/Sum(AM$1:AM$53)</f>
      </c>
      <c r="K22" s="5" t="str">
        <f>AN22/Sum(AN1:AN$53)</f>
      </c>
      <c r="O22" t="s">
        <v>112</v>
      </c>
      <c r="P22" t="n">
        <v>2229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 t="n">
        <v>0</v>
      </c>
      <c r="AI22" s="9"/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AM23/Sum(AM$1:AM$53)</f>
      </c>
      <c r="K23" s="5" t="str">
        <f>AN23/Sum(AN1:AN$53)</f>
      </c>
      <c r="O23" t="s">
        <v>113</v>
      </c>
      <c r="P23" t="n">
        <v>1607</v>
      </c>
      <c r="Q23" s="9" t="n">
        <v>-105368.219465647</v>
      </c>
      <c r="R23" s="9"/>
      <c r="S23" s="9"/>
      <c r="T23" s="9" t="n">
        <v>2748993.69068756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AM24/Sum(AM$1:AM$53)</f>
      </c>
      <c r="K24" s="5" t="str">
        <f>AN24/Sum(AN1:AN$53)</f>
      </c>
      <c r="O24" t="s">
        <v>114</v>
      </c>
      <c r="P24" t="n">
        <v>696</v>
      </c>
      <c r="Q24" s="9"/>
      <c r="R24" s="9"/>
      <c r="S24" s="9"/>
      <c r="T24" s="9"/>
      <c r="U24" s="9"/>
      <c r="V24" s="9"/>
      <c r="W24" s="9"/>
      <c r="X24" s="9" t="n">
        <v>60368240.1132539</v>
      </c>
      <c r="Y24" s="9" t="n">
        <v>26149484.8875809</v>
      </c>
      <c r="Z24" s="9" t="n">
        <v>4565181.75534446</v>
      </c>
      <c r="AA24" s="9" t="n">
        <v>8153168.43156986</v>
      </c>
      <c r="AB24" s="9" t="n">
        <v>4789089.6853852</v>
      </c>
      <c r="AC24" s="9" t="n">
        <v>23060.2254079501</v>
      </c>
      <c r="AD24" s="9" t="n">
        <v>497412.988092724</v>
      </c>
      <c r="AE24" s="9" t="n">
        <v>29914922.6382772</v>
      </c>
      <c r="AF24" s="9" t="n">
        <v>11647480.8871149</v>
      </c>
      <c r="AG24" s="9" t="n">
        <v>70225603.9430789</v>
      </c>
      <c r="AH24" s="9" t="n">
        <v>59358182.5086766</v>
      </c>
      <c r="AI24" s="9" t="n">
        <v>60251624.6248368</v>
      </c>
      <c r="AJ24" s="9" t="n">
        <v>108387948.744048</v>
      </c>
      <c r="AK24" s="9" t="n">
        <v>60515172.8633949</v>
      </c>
      <c r="AL24" s="9" t="n">
        <v>53311723.4655984</v>
      </c>
      <c r="AM24" s="9" t="n">
        <v>6893727.9219</v>
      </c>
      <c r="AN24" s="9" t="n">
        <v>-63729.558885828</v>
      </c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AM25/Sum(AM$1:AM$53)</f>
      </c>
      <c r="K25" s="5" t="str">
        <f>AN25/Sum(AN1:AN$53)</f>
      </c>
      <c r="O25" t="s">
        <v>115</v>
      </c>
      <c r="P25" t="n">
        <v>1524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n">
        <v>-3968662.95591347</v>
      </c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AM26/Sum(AM$1:AM$53)</f>
      </c>
      <c r="K26" s="5" t="str">
        <f>AN26/Sum(AN1:AN$53)</f>
      </c>
      <c r="O26" t="s">
        <v>116</v>
      </c>
      <c r="P26" t="n">
        <v>1539</v>
      </c>
      <c r="Q26" s="9" t="n">
        <v>57001317.8055859</v>
      </c>
      <c r="R26" s="9" t="n">
        <v>56378152.7442341</v>
      </c>
      <c r="S26" s="9" t="n">
        <v>57032780.7499361</v>
      </c>
      <c r="T26" s="9" t="n">
        <v>17352856.8598063</v>
      </c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AM27/Sum(AM$1:AM$53)</f>
      </c>
      <c r="K27" s="5" t="str">
        <f>AN27/Sum(AN1:AN$53)</f>
      </c>
      <c r="O27" t="s">
        <v>73</v>
      </c>
      <c r="P27" t="n">
        <v>1869</v>
      </c>
      <c r="Q27" s="9" t="n">
        <v>569905946.899646</v>
      </c>
      <c r="R27" s="9" t="n">
        <v>566223400.533144</v>
      </c>
      <c r="S27" s="9" t="n">
        <v>213565902.971437</v>
      </c>
      <c r="T27" s="9" t="n">
        <v>88392976.4267451</v>
      </c>
      <c r="U27" s="9" t="n">
        <v>233465805.267387</v>
      </c>
      <c r="V27" s="9" t="n">
        <v>340735407.206551</v>
      </c>
      <c r="W27" s="9" t="n">
        <v>319599291.774826</v>
      </c>
      <c r="X27" s="9" t="n">
        <v>503572863.539307</v>
      </c>
      <c r="Y27" s="9" t="n">
        <v>476759490.473703</v>
      </c>
      <c r="Z27" s="9" t="n">
        <v>340334859.145447</v>
      </c>
      <c r="AA27" s="9" t="n">
        <v>127036919.084377</v>
      </c>
      <c r="AB27" s="9" t="n">
        <v>136503426.137113</v>
      </c>
      <c r="AC27" s="9" t="n">
        <v>113523328.854624</v>
      </c>
      <c r="AD27" s="9" t="n">
        <v>134779805.843567</v>
      </c>
      <c r="AE27" s="9" t="n">
        <v>98332995.0232779</v>
      </c>
      <c r="AF27" s="9" t="n">
        <v>41953222.3172083</v>
      </c>
      <c r="AG27" s="9" t="n">
        <v>-40073.3009195112</v>
      </c>
      <c r="AH27" s="9" t="n">
        <v>23465.988817402</v>
      </c>
      <c r="AI27" s="9" t="n">
        <v>-19077.1280472261</v>
      </c>
      <c r="AJ27" s="9" t="n">
        <v>-1421.33799740243</v>
      </c>
      <c r="AK27" s="9" t="n">
        <v>-769911.597582044</v>
      </c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AM28/Sum(AM$1:AM$53)</f>
      </c>
      <c r="K28" s="5" t="str">
        <f>AN28/Sum(AN1:AN$53)</f>
      </c>
      <c r="O28" t="s">
        <v>74</v>
      </c>
      <c r="P28" t="n">
        <v>1343</v>
      </c>
      <c r="Q28" s="9"/>
      <c r="R28" s="9"/>
      <c r="S28" s="9"/>
      <c r="T28" s="9"/>
      <c r="U28" s="9" t="n">
        <v>69911528.4482281</v>
      </c>
      <c r="V28" s="9" t="n">
        <v>523016412.911798</v>
      </c>
      <c r="W28" s="9" t="n">
        <v>590726926.974896</v>
      </c>
      <c r="X28" s="9" t="n">
        <v>815729108.296692</v>
      </c>
      <c r="Y28" s="9" t="n">
        <v>842021257.959759</v>
      </c>
      <c r="Z28" s="9" t="n">
        <v>1145788058.40686</v>
      </c>
      <c r="AA28" s="9" t="n">
        <v>560713579.281897</v>
      </c>
      <c r="AB28" s="9" t="n">
        <v>986974000.487082</v>
      </c>
      <c r="AC28" s="9" t="n">
        <v>372318672.92659</v>
      </c>
      <c r="AD28" s="9" t="n">
        <v>692743891.977936</v>
      </c>
      <c r="AE28" s="9" t="n">
        <v>115773775.472027</v>
      </c>
      <c r="AF28" s="9" t="n">
        <v>102885079.089486</v>
      </c>
      <c r="AG28" s="9" t="n">
        <v>107223940.254083</v>
      </c>
      <c r="AH28" s="9" t="n">
        <v>79649322.3793766</v>
      </c>
      <c r="AI28" s="9" t="n">
        <v>89056331.7781561</v>
      </c>
      <c r="AJ28" s="9" t="n">
        <v>115103748.574685</v>
      </c>
      <c r="AK28" s="9" t="n">
        <v>23554859.480102</v>
      </c>
      <c r="AL28" s="9" t="n">
        <v>528969.462553472</v>
      </c>
      <c r="AM28" s="9" t="n">
        <v>6013449.3887</v>
      </c>
      <c r="AN28" s="9" t="n">
        <v>1669410.93704902</v>
      </c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AM29/Sum(AM$1:AM$53)</f>
      </c>
      <c r="K29" s="5" t="str">
        <f>AN29/Sum(AN1:AN$53)</f>
      </c>
      <c r="O29" t="s">
        <v>117</v>
      </c>
      <c r="P29" t="n">
        <v>2247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 t="n">
        <v>54959927.0160383</v>
      </c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AM30/Sum(AM$1:AM$53)</f>
      </c>
      <c r="K30" s="5" t="str">
        <f>AN30/Sum(AN1:AN$53)</f>
      </c>
      <c r="O30" t="s">
        <v>118</v>
      </c>
      <c r="P30" t="n">
        <v>1613</v>
      </c>
      <c r="Q30" s="9" t="n">
        <v>32176330.0491843</v>
      </c>
      <c r="R30" s="9" t="n">
        <v>115877438.658192</v>
      </c>
      <c r="S30" s="9" t="n">
        <v>114372337.47792</v>
      </c>
      <c r="T30" s="9" t="n">
        <v>385024840.210617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 t="n">
        <v>0</v>
      </c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AM31/Sum(AM$1:AM$53)</f>
      </c>
      <c r="K31" s="5" t="str">
        <f>AN31/Sum(AN1:AN$53)</f>
      </c>
      <c r="O31" t="s">
        <v>75</v>
      </c>
      <c r="P31" t="n">
        <v>62</v>
      </c>
      <c r="Q31" s="9"/>
      <c r="R31" s="9"/>
      <c r="S31" s="9"/>
      <c r="T31" s="9"/>
      <c r="U31" s="9" t="n">
        <v>332778198.610471</v>
      </c>
      <c r="V31" s="9" t="n">
        <v>336428093.039556</v>
      </c>
      <c r="W31" s="9" t="n">
        <v>349605074.809823</v>
      </c>
      <c r="X31" s="9" t="n">
        <v>492521601.386627</v>
      </c>
      <c r="Y31" s="9" t="n">
        <v>916462229.261514</v>
      </c>
      <c r="Z31" s="9" t="n">
        <v>1202183745.4672</v>
      </c>
      <c r="AA31" s="9" t="n">
        <v>1364669487.44071</v>
      </c>
      <c r="AB31" s="9" t="n">
        <v>1259687640.4859</v>
      </c>
      <c r="AC31" s="9" t="n">
        <v>1562067196.46459</v>
      </c>
      <c r="AD31" s="9" t="n">
        <v>1106541664.85067</v>
      </c>
      <c r="AE31" s="9" t="n">
        <v>1649243167.83127</v>
      </c>
      <c r="AF31" s="9" t="n">
        <v>819459111.660537</v>
      </c>
      <c r="AG31" s="9" t="n">
        <v>1209815521.02632</v>
      </c>
      <c r="AH31" s="9" t="n">
        <v>732685398.22564</v>
      </c>
      <c r="AI31" s="9" t="n">
        <v>810180200.705654</v>
      </c>
      <c r="AJ31" s="9" t="n">
        <v>619727101.742497</v>
      </c>
      <c r="AK31" s="9" t="n">
        <v>540492754.465256</v>
      </c>
      <c r="AL31" s="9" t="n">
        <v>393818532.451407</v>
      </c>
      <c r="AM31" s="9" t="n">
        <v>362597635.0343</v>
      </c>
      <c r="AN31" s="9" t="n">
        <v>171270121.947005</v>
      </c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AM32/Sum(AM$1:AM$53)</f>
      </c>
      <c r="K32" s="5" t="str">
        <f>AN32/Sum(AN1:AN$53)</f>
      </c>
      <c r="O32" t="s">
        <v>119</v>
      </c>
      <c r="P32" t="n">
        <v>1829</v>
      </c>
      <c r="Q32" s="9"/>
      <c r="R32" s="9"/>
      <c r="S32" s="9"/>
      <c r="T32" s="9"/>
      <c r="U32" s="9" t="n">
        <v>37069484.2500111</v>
      </c>
      <c r="V32" s="9" t="n">
        <v>6536514.81395521</v>
      </c>
      <c r="W32" s="9" t="n">
        <v>23823087.0151902</v>
      </c>
      <c r="X32" s="9" t="n">
        <v>40653736.6775885</v>
      </c>
      <c r="Y32" s="9" t="n">
        <v>19867550.993062</v>
      </c>
      <c r="Z32" s="9" t="n">
        <v>6205878.70139733</v>
      </c>
      <c r="AA32" s="9" t="n">
        <v>1189194.69265569</v>
      </c>
      <c r="AB32" s="9" t="n">
        <v>-56424.8472246928</v>
      </c>
      <c r="AC32" s="9" t="n">
        <v>-89935.4017634703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AM33/Sum(AM$1:AM$53)</f>
      </c>
      <c r="K33" s="5" t="str">
        <f>AN33/Sum(AN1:AN$53)</f>
      </c>
      <c r="O33" t="s">
        <v>120</v>
      </c>
      <c r="P33" t="n">
        <v>695</v>
      </c>
      <c r="Q33" s="9"/>
      <c r="R33" s="9"/>
      <c r="S33" s="9"/>
      <c r="T33" s="9"/>
      <c r="U33" s="9" t="n">
        <v>41002852.6134826</v>
      </c>
      <c r="V33" s="9" t="n">
        <v>38421772.8260826</v>
      </c>
      <c r="W33" s="9" t="n">
        <v>36120500.3435042</v>
      </c>
      <c r="X33" s="9" t="n">
        <v>50523638.1670702</v>
      </c>
      <c r="Y33" s="9" t="n">
        <v>98071588.455892</v>
      </c>
      <c r="Z33" s="9" t="n">
        <v>106013379.296477</v>
      </c>
      <c r="AA33" s="9" t="n">
        <v>130135164.647922</v>
      </c>
      <c r="AB33" s="9" t="n">
        <v>186804416.384077</v>
      </c>
      <c r="AC33" s="9" t="n">
        <v>150857208.823307</v>
      </c>
      <c r="AD33" s="9" t="n">
        <v>158328283.678018</v>
      </c>
      <c r="AE33" s="9" t="n">
        <v>182792636.249314</v>
      </c>
      <c r="AF33" s="9" t="n">
        <v>93088725.4569878</v>
      </c>
      <c r="AG33" s="9" t="n">
        <v>9268708.82269815</v>
      </c>
      <c r="AH33" s="9" t="n">
        <v>989840.862954311</v>
      </c>
      <c r="AI33" s="9" t="n">
        <v>842996.037010992</v>
      </c>
      <c r="AJ33" s="9" t="n">
        <v>4424583.3169887</v>
      </c>
      <c r="AK33" s="9" t="n">
        <v>1453557.40800003</v>
      </c>
      <c r="AL33" s="9" t="n">
        <v>-76714.0335836031</v>
      </c>
      <c r="AM33" s="9" t="n">
        <v>-962030.7735</v>
      </c>
      <c r="AN33" s="9" t="n">
        <v>-9378.29896504797</v>
      </c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AM34/Sum(AM$1:AM$53)</f>
      </c>
      <c r="K34" s="5" t="str">
        <f>AN34/Sum(AN1:AN$53)</f>
      </c>
      <c r="O34" t="s">
        <v>121</v>
      </c>
      <c r="P34" t="n">
        <v>609</v>
      </c>
      <c r="Q34" s="9"/>
      <c r="R34" s="9" t="n">
        <v>147407.351328679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AM35/Sum(AM$1:AM$53)</f>
      </c>
      <c r="K35" s="5" t="str">
        <f>AN35/Sum(AN1:AN$53)</f>
      </c>
      <c r="O35" t="s">
        <v>122</v>
      </c>
      <c r="P35" t="n">
        <v>650</v>
      </c>
      <c r="Q35" s="9"/>
      <c r="R35" s="9"/>
      <c r="S35" s="9"/>
      <c r="T35" s="9"/>
      <c r="U35" s="9" t="n">
        <v>4026314.99680378</v>
      </c>
      <c r="V35" s="9" t="n">
        <v>37939.2456771056</v>
      </c>
      <c r="W35" s="9" t="n">
        <v>1507144.55612629</v>
      </c>
      <c r="X35" s="9" t="n">
        <v>3364164.02015895</v>
      </c>
      <c r="Y35" s="9" t="n">
        <v>509941.18439819</v>
      </c>
      <c r="Z35" s="9" t="n">
        <v>8052518.78256904</v>
      </c>
      <c r="AA35" s="9" t="n">
        <v>3154715.2601363</v>
      </c>
      <c r="AB35" s="9" t="n">
        <v>-470358.42438954</v>
      </c>
      <c r="AC35" s="9" t="n">
        <v>-19283.0558026708</v>
      </c>
      <c r="AD35" s="9" t="n">
        <v>9368966.92208452</v>
      </c>
      <c r="AE35" s="9" t="n">
        <v>0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AM36/Sum(AM$1:AM$53)</f>
      </c>
      <c r="K36" s="5" t="str">
        <f>AN36/Sum(AN1:AN$53)</f>
      </c>
      <c r="O36" t="s">
        <v>123</v>
      </c>
      <c r="P36" t="n">
        <v>1731</v>
      </c>
      <c r="Q36" s="9" t="n">
        <v>38438995.0501625</v>
      </c>
      <c r="R36" s="9" t="n">
        <v>101533125.108034</v>
      </c>
      <c r="S36" s="9" t="n">
        <v>201955448.929059</v>
      </c>
      <c r="T36" s="9" t="n">
        <v>4238967.76702789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AM37/Sum(AM$1:AM$53)</f>
      </c>
      <c r="K37" s="5" t="str">
        <f>AN37/Sum(AN1:AN$53)</f>
      </c>
      <c r="O37" t="s">
        <v>124</v>
      </c>
      <c r="P37" t="n">
        <v>2258</v>
      </c>
      <c r="Q37" s="9"/>
      <c r="R37" s="9"/>
      <c r="S37" s="9"/>
      <c r="T37" s="9"/>
      <c r="U37" s="9"/>
      <c r="V37" s="9"/>
      <c r="W37" s="9" t="n">
        <v>742409.569952965</v>
      </c>
      <c r="X37" s="9" t="n">
        <v>3512035.83255276</v>
      </c>
      <c r="Y37" s="9" t="n">
        <v>79980.946299125</v>
      </c>
      <c r="Z37" s="9"/>
      <c r="AA37" s="9"/>
      <c r="AB37" s="9"/>
      <c r="AC37" s="9"/>
      <c r="AD37" s="9"/>
      <c r="AE37" s="9" t="n">
        <v>-11550.1952673249</v>
      </c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AM38/Sum(AM$1:AM$53)</f>
      </c>
      <c r="K38" s="5" t="str">
        <f>AN38/Sum(AN1:AN$53)</f>
      </c>
      <c r="O38" t="s">
        <v>125</v>
      </c>
      <c r="P38" t="n">
        <v>154</v>
      </c>
      <c r="Q38" s="9"/>
      <c r="R38" s="9"/>
      <c r="S38" s="9" t="n">
        <v>-1703614.39769974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AM39/Sum(AM$1:AM$53)</f>
      </c>
      <c r="K39" s="5" t="str">
        <f>AN39/Sum(AN1:AN$53)</f>
      </c>
      <c r="O39" t="s">
        <v>126</v>
      </c>
      <c r="P39" t="n">
        <v>2114</v>
      </c>
      <c r="Q39" s="9" t="n">
        <v>35642335.9856673</v>
      </c>
      <c r="R39" s="9" t="n">
        <v>49938405.1966085</v>
      </c>
      <c r="S39" s="9" t="n">
        <v>202026580.976414</v>
      </c>
      <c r="T39" s="9" t="n">
        <v>147483762.252986</v>
      </c>
      <c r="U39" s="9" t="n">
        <v>36310053.1662299</v>
      </c>
      <c r="V39" s="9" t="n">
        <v>21453411.9929389</v>
      </c>
      <c r="W39" s="9" t="n">
        <v>5938465.64144938</v>
      </c>
      <c r="X39" s="9" t="n">
        <v>3264102.13646409</v>
      </c>
      <c r="Y39" s="9" t="n">
        <v>-13063.1562570779</v>
      </c>
      <c r="Z39" s="9" t="n">
        <v>-77009.3180269225</v>
      </c>
      <c r="AA39" s="9" t="n">
        <v>-143169.824923953</v>
      </c>
      <c r="AB39" s="9" t="n">
        <v>-103680.835924263</v>
      </c>
      <c r="AC39" s="9" t="n">
        <v>-511727.534487202</v>
      </c>
      <c r="AD39" s="9" t="n">
        <v>-28048.6660250441</v>
      </c>
      <c r="AE39" s="9" t="n">
        <v>-134193.495084635</v>
      </c>
      <c r="AF39" s="9"/>
      <c r="AG39" s="9" t="n">
        <v>0</v>
      </c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AM40/Sum(AM$1:AM$53)</f>
      </c>
      <c r="K40" s="5" t="str">
        <f>AN40/Sum(AN1:AN$53)</f>
      </c>
      <c r="O40" t="s">
        <v>77</v>
      </c>
      <c r="P40" t="n">
        <v>622</v>
      </c>
      <c r="Q40" s="9"/>
      <c r="R40" s="9"/>
      <c r="S40" s="9"/>
      <c r="T40" s="9"/>
      <c r="U40" s="9" t="n">
        <v>19364339.0962001</v>
      </c>
      <c r="V40" s="9" t="n">
        <v>54042411.251973</v>
      </c>
      <c r="W40" s="9" t="n">
        <v>47435977.0489185</v>
      </c>
      <c r="X40" s="9" t="n">
        <v>61202158.0601237</v>
      </c>
      <c r="Y40" s="9" t="n">
        <v>323972014.295112</v>
      </c>
      <c r="Z40" s="9" t="n">
        <v>2056975189.79804</v>
      </c>
      <c r="AA40" s="9" t="n">
        <v>925392036.144809</v>
      </c>
      <c r="AB40" s="9" t="n">
        <v>637364986.431408</v>
      </c>
      <c r="AC40" s="9" t="n">
        <v>535301450.023251</v>
      </c>
      <c r="AD40" s="9" t="n">
        <v>1011611287.43324</v>
      </c>
      <c r="AE40" s="9" t="n">
        <v>1340804835.93038</v>
      </c>
      <c r="AF40" s="9" t="n">
        <v>843534510.69959</v>
      </c>
      <c r="AG40" s="9" t="n">
        <v>968146264.946651</v>
      </c>
      <c r="AH40" s="9" t="n">
        <v>505295908.822272</v>
      </c>
      <c r="AI40" s="9" t="n">
        <v>581864780.359164</v>
      </c>
      <c r="AJ40" s="9" t="n">
        <v>858875918.555725</v>
      </c>
      <c r="AK40" s="9" t="n">
        <v>476339964.348282</v>
      </c>
      <c r="AL40" s="9" t="n">
        <v>341192641.337707</v>
      </c>
      <c r="AM40" s="9" t="n">
        <v>400697867.3355</v>
      </c>
      <c r="AN40" s="9" t="n">
        <v>210992994.174736</v>
      </c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AM41/Sum(AM$1:AM$53)</f>
      </c>
      <c r="K41" s="5" t="str">
        <f>AN41/Sum(AN1:AN$53)</f>
      </c>
      <c r="O41" t="s">
        <v>127</v>
      </c>
      <c r="P41" t="n">
        <v>1354</v>
      </c>
      <c r="Q41" s="9"/>
      <c r="R41" s="9"/>
      <c r="S41" s="9"/>
      <c r="T41" s="9"/>
      <c r="U41" s="9" t="n">
        <v>92021373.5904739</v>
      </c>
      <c r="V41" s="9" t="n">
        <v>61583468.651059</v>
      </c>
      <c r="W41" s="9" t="n">
        <v>90862076.97466</v>
      </c>
      <c r="X41" s="9" t="n">
        <v>206035212.543059</v>
      </c>
      <c r="Y41" s="9" t="n">
        <v>40505971.6767127</v>
      </c>
      <c r="Z41" s="9" t="n">
        <v>-516.90286419729</v>
      </c>
      <c r="AA41" s="9"/>
      <c r="AB41" s="9" t="n">
        <v>-213454.067784639</v>
      </c>
      <c r="AC41" s="9" t="n">
        <v>57452.844415918</v>
      </c>
      <c r="AD41" s="9" t="n">
        <v>18913.615036274</v>
      </c>
      <c r="AE41" s="9" t="n">
        <v>-156329.07741292</v>
      </c>
      <c r="AF41" s="9"/>
      <c r="AG41" s="9"/>
      <c r="AH41" s="9"/>
      <c r="AI41" s="9" t="n">
        <v>0</v>
      </c>
      <c r="AJ41" s="9" t="n">
        <v>0</v>
      </c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AM42/Sum(AM$1:AM$53)</f>
      </c>
      <c r="K42" s="5" t="str">
        <f>AN42/Sum(AN1:AN$53)</f>
      </c>
      <c r="O42" t="s">
        <v>128</v>
      </c>
      <c r="P42" t="n">
        <v>1545</v>
      </c>
      <c r="Q42" s="9" t="n">
        <v>1528593.72818512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AM43/Sum(AM$1:AM$53)</f>
      </c>
      <c r="K43" s="5" t="str">
        <f>AN43/Sum(AN1:AN$53)</f>
      </c>
      <c r="O43" t="s">
        <v>129</v>
      </c>
      <c r="P43" t="n">
        <v>1541</v>
      </c>
      <c r="Q43" s="9"/>
      <c r="R43" s="9"/>
      <c r="S43" s="9" t="n">
        <v>110785.477123759</v>
      </c>
      <c r="T43" s="9" t="n">
        <v>22526892.9732389</v>
      </c>
      <c r="U43" s="9"/>
      <c r="V43" s="9"/>
      <c r="W43" s="9"/>
      <c r="X43" s="9"/>
      <c r="Y43" s="9"/>
      <c r="Z43" s="9" t="n">
        <v>-29725.0890035645</v>
      </c>
      <c r="AA43" s="9" t="n">
        <v>-246589.332538255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AM44/Sum(AM$1:AM$53)</f>
      </c>
      <c r="K44" s="5" t="str">
        <f>AN44/Sum(AN1:AN$53)</f>
      </c>
      <c r="O44" t="s">
        <v>130</v>
      </c>
      <c r="P44" t="n">
        <v>1542</v>
      </c>
      <c r="Q44" s="9"/>
      <c r="R44" s="9"/>
      <c r="S44" s="9"/>
      <c r="T44" s="9" t="n">
        <v>586677.759234494</v>
      </c>
      <c r="U44" s="9"/>
      <c r="V44" s="9"/>
      <c r="W44" s="9"/>
      <c r="X44" s="9"/>
      <c r="Y44" s="9"/>
      <c r="Z44" s="9"/>
      <c r="AA44" s="9" t="n">
        <v>-202.644473221878</v>
      </c>
      <c r="AB44" s="9" t="n">
        <v>-56753.7032887175</v>
      </c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AM45/Sum(AM$1:AM$53)</f>
      </c>
      <c r="K45" s="5" t="str">
        <f>AN45/Sum(AN1:AN$53)</f>
      </c>
      <c r="O45" t="s">
        <v>131</v>
      </c>
      <c r="P45" t="n">
        <v>1961</v>
      </c>
      <c r="Q45" s="9"/>
      <c r="R45" s="9"/>
      <c r="S45" s="9"/>
      <c r="T45" s="9"/>
      <c r="U45" s="9"/>
      <c r="V45" s="9" t="n">
        <v>526828.58094403</v>
      </c>
      <c r="W45" s="9"/>
      <c r="X45" s="9" t="n">
        <v>378458.161089743</v>
      </c>
      <c r="Y45" s="9"/>
      <c r="Z45" s="9"/>
      <c r="AA45" s="9"/>
      <c r="AB45" s="9" t="n">
        <v>15339.1202374523</v>
      </c>
      <c r="AC45" s="9"/>
      <c r="AD45" s="9"/>
      <c r="AE45" s="9"/>
      <c r="AF45" s="9"/>
      <c r="AG45" s="9" t="n">
        <v>-8390.9161126048</v>
      </c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AM46/Sum(AM$1:AM$53)</f>
      </c>
      <c r="K46" s="5" t="str">
        <f>AN46/Sum(AN1:AN$53)</f>
      </c>
      <c r="O46" t="s">
        <v>132</v>
      </c>
      <c r="P46" t="n">
        <v>1978</v>
      </c>
      <c r="Q46" s="9"/>
      <c r="R46" s="9"/>
      <c r="S46" s="9"/>
      <c r="T46" s="9"/>
      <c r="U46" s="9" t="n">
        <v>366989.31952655</v>
      </c>
      <c r="V46" s="9" t="n">
        <v>-90820.3175626602</v>
      </c>
      <c r="W46" s="9" t="n">
        <v>1307426.59486545</v>
      </c>
      <c r="X46" s="9" t="n">
        <v>1528541.77852809</v>
      </c>
      <c r="Y46" s="9" t="n">
        <v>6030099.8677687</v>
      </c>
      <c r="Z46" s="9" t="n">
        <v>6842452.81893593</v>
      </c>
      <c r="AA46" s="9" t="n">
        <v>1946794.88219277</v>
      </c>
      <c r="AB46" s="9" t="n">
        <v>1287739.60524441</v>
      </c>
      <c r="AC46" s="9" t="n">
        <v>1067167.45761872</v>
      </c>
      <c r="AD46" s="9" t="n">
        <v>174422.473339918</v>
      </c>
      <c r="AE46" s="9" t="n">
        <v>-5176.8998035771</v>
      </c>
      <c r="AF46" s="9"/>
      <c r="AG46" s="9"/>
      <c r="AH46" s="9"/>
      <c r="AI46" s="9" t="n">
        <v>0</v>
      </c>
      <c r="AJ46" s="9" t="n">
        <v>-166140.422175397</v>
      </c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AM47/Sum(AM$1:AM$53)</f>
      </c>
      <c r="K47" s="5" t="str">
        <f>AN47/Sum(AN1:AN$53)</f>
      </c>
      <c r="O47" t="s">
        <v>133</v>
      </c>
      <c r="P47" t="n">
        <v>675</v>
      </c>
      <c r="Q47" s="9"/>
      <c r="R47" s="9"/>
      <c r="S47" s="9"/>
      <c r="T47" s="9" t="n">
        <v>-2331472.65358124</v>
      </c>
      <c r="U47" s="9" t="n">
        <v>85648919.922666</v>
      </c>
      <c r="V47" s="9" t="n">
        <v>1427762.95512527</v>
      </c>
      <c r="W47" s="9" t="n">
        <v>4515279.0790626</v>
      </c>
      <c r="X47" s="9" t="n">
        <v>312408684.420204</v>
      </c>
      <c r="Y47" s="9"/>
      <c r="Z47" s="9"/>
      <c r="AA47" s="9"/>
      <c r="AB47" s="9"/>
      <c r="AC47" s="9" t="n">
        <v>-48243.6304895651</v>
      </c>
      <c r="AD47" s="9"/>
      <c r="AE47" s="9"/>
      <c r="AF47" s="9" t="n">
        <v>-8313680.60484552</v>
      </c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AM48/Sum(AM$1:AM$53)</f>
      </c>
      <c r="K48" s="5" t="str">
        <f>AN48/Sum(AN1:AN$53)</f>
      </c>
      <c r="O48" t="s">
        <v>78</v>
      </c>
      <c r="P48" t="n">
        <v>1550</v>
      </c>
      <c r="Q48" s="9" t="n">
        <v>428031530.067112</v>
      </c>
      <c r="R48" s="9" t="n">
        <v>430601847.84915</v>
      </c>
      <c r="S48" s="9" t="n">
        <v>409287535.813702</v>
      </c>
      <c r="T48" s="9" t="n">
        <v>158107385.594576</v>
      </c>
      <c r="U48" s="9"/>
      <c r="V48" s="9"/>
      <c r="W48" s="9"/>
      <c r="X48" s="9"/>
      <c r="Y48" s="9"/>
      <c r="Z48" s="9"/>
      <c r="AA48" s="9" t="n">
        <v>-9391934.71752172</v>
      </c>
      <c r="AB48" s="9" t="n">
        <v>-1760242.68344745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AM49/Sum(AM$1:AM$53)</f>
      </c>
      <c r="K49" s="5" t="str">
        <f>AN49/Sum(AN1:AN$53)</f>
      </c>
      <c r="O49" t="s">
        <v>134</v>
      </c>
      <c r="P49" t="n">
        <v>1376</v>
      </c>
      <c r="Q49" s="9"/>
      <c r="R49" s="9"/>
      <c r="S49" s="9"/>
      <c r="T49" s="9"/>
      <c r="U49" s="9"/>
      <c r="V49" s="9"/>
      <c r="W49" s="9"/>
      <c r="X49" s="9" t="n">
        <v>0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AM50/Sum(AM$1:AM$53)</f>
      </c>
      <c r="K50" s="5" t="str">
        <f>AN50/Sum(AN1:AN$53)</f>
      </c>
      <c r="O50" t="s">
        <v>135</v>
      </c>
      <c r="P50" t="n">
        <v>1809</v>
      </c>
      <c r="Q50" s="9"/>
      <c r="R50" s="9"/>
      <c r="S50" s="9"/>
      <c r="T50" s="9"/>
      <c r="U50" s="9"/>
      <c r="V50" s="9"/>
      <c r="W50" s="9"/>
      <c r="X50" s="9"/>
      <c r="Y50" s="9" t="n">
        <v>-1509249.78777489</v>
      </c>
      <c r="Z50" s="9" t="n">
        <v>245691.419457189</v>
      </c>
      <c r="AA50" s="9" t="n">
        <v>305139.015436481</v>
      </c>
      <c r="AB50" s="9"/>
      <c r="AC50" s="9" t="n">
        <v>16763.8015968015</v>
      </c>
      <c r="AD50" s="9" t="n">
        <v>87390.9679529</v>
      </c>
      <c r="AE50" s="9" t="n">
        <v>76633.2578097073</v>
      </c>
      <c r="AF50" s="9" t="n">
        <v>0</v>
      </c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AM51/Sum(AM$1:AM$53)</f>
      </c>
      <c r="K51" s="5" t="str">
        <f>AN51/Sum(AN1:AN$53)</f>
      </c>
      <c r="O51" t="s">
        <v>79</v>
      </c>
      <c r="P51" t="n">
        <v>1325</v>
      </c>
      <c r="Q51" s="9"/>
      <c r="R51" s="9"/>
      <c r="S51" s="9"/>
      <c r="T51" s="9"/>
      <c r="U51" s="9" t="n">
        <v>66936.5697908567</v>
      </c>
      <c r="V51" s="9" t="n">
        <v>2654599.49190601</v>
      </c>
      <c r="W51" s="9" t="n">
        <v>168070274.448615</v>
      </c>
      <c r="X51" s="9" t="n">
        <v>565334257.139338</v>
      </c>
      <c r="Y51" s="9" t="n">
        <v>396729137.906935</v>
      </c>
      <c r="Z51" s="9" t="n">
        <v>394643411.432327</v>
      </c>
      <c r="AA51" s="9" t="n">
        <v>298031415.470847</v>
      </c>
      <c r="AB51" s="9" t="n">
        <v>692980921.018831</v>
      </c>
      <c r="AC51" s="9" t="n">
        <v>1449302895.25298</v>
      </c>
      <c r="AD51" s="9" t="n">
        <v>61627451.5725723</v>
      </c>
      <c r="AE51" s="9" t="n">
        <v>-39026778.5049622</v>
      </c>
      <c r="AF51" s="9" t="n">
        <v>30239310.104795</v>
      </c>
      <c r="AG51" s="9" t="n">
        <v>95889872.8137215</v>
      </c>
      <c r="AH51" s="9" t="n">
        <v>70835808.5477712</v>
      </c>
      <c r="AI51" s="9" t="n">
        <v>49464603.8223873</v>
      </c>
      <c r="AJ51" s="9" t="n">
        <v>369286881.545201</v>
      </c>
      <c r="AK51" s="9" t="n">
        <v>356222420.416291</v>
      </c>
      <c r="AL51" s="9" t="n">
        <v>84556993.2013925</v>
      </c>
      <c r="AM51" s="9" t="n">
        <v>9410550.8594</v>
      </c>
      <c r="AN51" s="9" t="n">
        <v>44560853.4329992</v>
      </c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AM52/Sum(AM$1:AM$53)</f>
      </c>
      <c r="K52" s="5" t="str">
        <f>AN52/Sum(AN1:AN$53)</f>
      </c>
      <c r="O52" t="s">
        <v>136</v>
      </c>
      <c r="P52" t="n">
        <v>2015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 t="n">
        <v>23017638.9470754</v>
      </c>
      <c r="AE52" s="9" t="n">
        <v>22903954.2929907</v>
      </c>
      <c r="AF52" s="9" t="n">
        <v>50415963.378582</v>
      </c>
      <c r="AG52" s="9" t="n">
        <v>29908779.9218055</v>
      </c>
      <c r="AH52" s="9" t="n">
        <v>28777584.6642818</v>
      </c>
      <c r="AI52" s="9" t="n">
        <v>38122046.4109397</v>
      </c>
      <c r="AJ52" s="9" t="n">
        <v>31684119.2526189</v>
      </c>
      <c r="AK52" s="9" t="n">
        <v>26042979.10961</v>
      </c>
      <c r="AL52" s="9" t="n">
        <v>25253487.6295872</v>
      </c>
      <c r="AM52" s="9" t="n">
        <v>31203622.9963</v>
      </c>
      <c r="AN52" s="9" t="n">
        <v>28749658.770284</v>
      </c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AM53/Sum(AM$1:AM$53)</f>
      </c>
      <c r="K53" s="5" t="str">
        <f>AN53/Sum(AN1:AN$53)</f>
      </c>
      <c r="O53"/>
      <c r="P53"/>
      <c r="Q53" s="9" t="n">
        <v>3442205305.42089</v>
      </c>
      <c r="R53" s="9" t="n">
        <v>4194715671.48198</v>
      </c>
      <c r="S53" s="9" t="n">
        <v>5287857552.50624</v>
      </c>
      <c r="T53" s="9" t="n">
        <v>6815453907.52333</v>
      </c>
      <c r="U53" s="9" t="n">
        <v>8088715953.88175</v>
      </c>
      <c r="V53" s="9" t="n">
        <v>7359615315.95048</v>
      </c>
      <c r="W53" s="9" t="n">
        <v>7602426788.62289</v>
      </c>
      <c r="X53" s="9" t="n">
        <v>7163421783.72589</v>
      </c>
      <c r="Y53" s="9" t="n">
        <v>7152331467.70898</v>
      </c>
      <c r="Z53" s="9" t="n">
        <v>6128253895.80977</v>
      </c>
      <c r="AA53" s="9" t="n">
        <v>6374586097.94928</v>
      </c>
      <c r="AB53" s="9" t="n">
        <v>6812534875.58817</v>
      </c>
      <c r="AC53" s="9" t="n">
        <v>4659201322.05218</v>
      </c>
      <c r="AD53" s="9" t="n">
        <v>3529095857.2766</v>
      </c>
      <c r="AE53" s="9" t="n">
        <v>2556113199.31037</v>
      </c>
      <c r="AF53" s="9" t="n">
        <v>2605080932.23353</v>
      </c>
      <c r="AG53" s="9" t="n">
        <v>2400757636.81787</v>
      </c>
      <c r="AH53" s="9" t="n">
        <v>2498045333.52179</v>
      </c>
      <c r="AI53" s="9" t="n">
        <v>3201435325.40239</v>
      </c>
      <c r="AJ53" s="9" t="n">
        <v>4307969904.13254</v>
      </c>
      <c r="AK53" s="9" t="n">
        <v>5523337630.37576</v>
      </c>
      <c r="AL53" s="9" t="n">
        <v>2481210754.75252</v>
      </c>
      <c r="AM53" s="9" t="n">
        <v>3318700267.4031</v>
      </c>
      <c r="AN53" s="9" t="n">
        <v>1933602385.24115</v>
      </c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Sum(J$1:J$53)</f>
      </c>
      <c r="K54" s="5" t="str">
        <f>Sum(K$1:K$53)</f>
      </c>
      <c r="O54" t="s">
        <v>137</v>
      </c>
      <c r="P54" t="s">
        <v>138</v>
      </c>
      <c r="Q54" s="9" t="str">
        <f>Sum(Q2:Q53)</f>
      </c>
      <c r="R54" s="9" t="str">
        <f>Sum(R2:R53)</f>
      </c>
      <c r="S54" s="9" t="str">
        <f>Sum(S2:S53)</f>
      </c>
      <c r="T54" s="9" t="str">
        <f>Sum(T2:T53)</f>
      </c>
      <c r="U54" s="9" t="str">
        <f>Sum(U2:U53)</f>
      </c>
      <c r="V54" s="9" t="str">
        <f>Sum(V2:V53)</f>
      </c>
      <c r="W54" s="9" t="str">
        <f>Sum(W2:W53)</f>
      </c>
      <c r="X54" s="9" t="str">
        <f>Sum(X2:X53)</f>
      </c>
      <c r="Y54" s="9" t="str">
        <f>Sum(Y2:Y53)</f>
      </c>
      <c r="Z54" s="9" t="str">
        <f>Sum(Z2:Z53)</f>
      </c>
      <c r="AA54" s="9" t="str">
        <f>Sum(AA2:AA53)</f>
      </c>
      <c r="AB54" s="9" t="str">
        <f>Sum(AB2:AB53)</f>
      </c>
      <c r="AC54" s="9" t="str">
        <f>Sum(AC2:AC53)</f>
      </c>
      <c r="AD54" s="9" t="str">
        <f>Sum(AD2:AD53)</f>
      </c>
      <c r="AE54" s="9" t="str">
        <f>Sum(AE2:AE53)</f>
      </c>
      <c r="AF54" s="9" t="str">
        <f>Sum(AF2:AF53)</f>
      </c>
      <c r="AG54" s="9" t="str">
        <f>Sum(AG2:AG53)</f>
      </c>
      <c r="AH54" s="9" t="str">
        <f>Sum(AH2:AH53)</f>
      </c>
      <c r="AI54" s="9" t="str">
        <f>Sum(AI2:AI53)</f>
      </c>
      <c r="AJ54" s="9" t="str">
        <f>Sum(AJ2:AJ53)</f>
      </c>
      <c r="AK54" s="9" t="str">
        <f>Sum(AK2:AK53)</f>
      </c>
      <c r="AL54" s="9" t="str">
        <f>Sum(AL2:AL53)</f>
      </c>
      <c r="AM54" s="9" t="str">
        <f>Sum(AM2:AM53)</f>
      </c>
      <c r="AN54" s="9"/>
      <c r="AO54" s="9"/>
    </row>
    <row r="55">
      <c r="P55" t="str">
        <f>Sum(A2:A53)</f>
      </c>
    </row>
    <row r="56">
      <c r="P56" t="str">
        <f>Sum(B2:B53)</f>
      </c>
    </row>
    <row r="57">
      <c r="P57" t="str">
        <f>Sum(C2:C53)</f>
      </c>
    </row>
    <row r="58">
      <c r="P58" t="str">
        <f>Sum(D2:D53)</f>
      </c>
    </row>
    <row r="59">
      <c r="P59" t="str">
        <f>Sum(E2:E53)</f>
      </c>
    </row>
    <row r="60">
      <c r="P60" t="str">
        <f>Sum(F2:F53)</f>
      </c>
    </row>
    <row r="61">
      <c r="P61" t="str">
        <f>Sum(G2:G53)</f>
      </c>
    </row>
    <row r="62">
      <c r="P62" t="str">
        <f>Sum(H2:H53)</f>
      </c>
    </row>
    <row r="63">
      <c r="P63" t="str">
        <f>Sum(I2:I53)</f>
      </c>
    </row>
    <row r="64">
      <c r="P64" t="str">
        <f>Sum(J2:J53)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