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<sst xmlns="http://schemas.openxmlformats.org/spreadsheetml/2006/main" count="23" uniqueCount="23">
  <si>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</si>
  <si>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</si>
  <si>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</si>
  <si>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</si>
  <si>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</si>
  <si>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</si>
  <si>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</si>
  <si>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</si>
  <si>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</si>
  <si>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</si>
  <si>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</si>
  <si>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</si>
  <si>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Task Order</t>
  </si>
  <si>
    <t xml:space="preserve">FSS or GWAC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</si>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</sst>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12</v>
      </c>
      <c r="O2" t="s">
        <v>13</v>
      </c>
      <c r="P2" s="1"/>
      <c r="Q2" s="1"/>
      <c r="R2" s="1" t="n">
        <v>7751000</v>
      </c>
      <c r="S2" s="1" t="n">
        <v>0</v>
      </c>
      <c r="T2" s="1" t="n">
        <v>-465559.7188</v>
      </c>
      <c r="U2" s="1" t="n">
        <v>-195015.5156</v>
      </c>
      <c r="V2" s="1"/>
      <c r="W2" s="1"/>
      <c r="X2" s="1"/>
      <c r="Y2" s="1"/>
      <c r="Z2" s="1"/>
    </row>
    <row r="3">
      <c r="A3" t="str">
        <f>N3</f>
      </c>
      <c r="B3" t="str">
        <f>O3</f>
      </c>
      <c r="N3" t="s">
        <v>12</v>
      </c>
      <c r="O3" t="s">
        <v>14</v>
      </c>
      <c r="P3" s="1" t="n">
        <v>428296.875</v>
      </c>
      <c r="Q3" s="1" t="n">
        <v>3657518.0372</v>
      </c>
      <c r="R3" s="1" t="n">
        <v>3963173.5879</v>
      </c>
      <c r="S3" s="1" t="n">
        <v>6715431.1045</v>
      </c>
      <c r="T3" s="1" t="n">
        <v>7530422.6328</v>
      </c>
      <c r="U3" s="1" t="n">
        <v>4960949.5567</v>
      </c>
      <c r="V3" s="1" t="n">
        <v>1358863.3166</v>
      </c>
      <c r="W3" s="1" t="n">
        <v>319864.2119</v>
      </c>
      <c r="X3" s="1" t="n">
        <v>-1216.76</v>
      </c>
      <c r="Y3" s="1" t="n">
        <v>-15904.83</v>
      </c>
      <c r="Z3" s="1"/>
    </row>
    <row r="4">
      <c r="A4" t="str">
        <f>N4</f>
      </c>
      <c r="B4" t="str">
        <f>O4</f>
      </c>
      <c r="N4" t="s">
        <v>15</v>
      </c>
      <c r="O4" t="s">
        <v>16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12</v>
      </c>
      <c r="O8" t="s">
        <v>13</v>
      </c>
      <c r="P8" s="1"/>
      <c r="Q8" s="1"/>
      <c r="R8" s="1" t="n">
        <v>10750648.4446888</v>
      </c>
      <c r="S8" s="1" t="n">
        <v>0</v>
      </c>
      <c r="T8" s="1" t="n">
        <v>-633707.346711486</v>
      </c>
      <c r="U8" s="1" t="n">
        <v>-260226.759997001</v>
      </c>
      <c r="V8" s="1"/>
      <c r="W8" s="1"/>
      <c r="X8" s="1"/>
      <c r="Y8" s="1"/>
      <c r="Z8" s="1"/>
    </row>
    <row r="9">
      <c r="A9" t="str">
        <f>N9</f>
      </c>
      <c r="B9" t="str">
        <f>O9</f>
      </c>
      <c r="N9" t="s">
        <v>12</v>
      </c>
      <c r="O9" t="s">
        <v>14</v>
      </c>
      <c r="P9" s="1" t="n">
        <v>623074.717081572</v>
      </c>
      <c r="Q9" s="1" t="n">
        <v>5178302.33017727</v>
      </c>
      <c r="R9" s="1" t="n">
        <v>5496927.61821557</v>
      </c>
      <c r="S9" s="1" t="n">
        <v>9220027.83102637</v>
      </c>
      <c r="T9" s="1" t="n">
        <v>10250208.4126781</v>
      </c>
      <c r="U9" s="1" t="n">
        <v>6619841.63504476</v>
      </c>
      <c r="V9" s="1" t="n">
        <v>1780936.70947953</v>
      </c>
      <c r="W9" s="1" t="n">
        <v>411745.484902247</v>
      </c>
      <c r="X9" s="1" t="n">
        <v>-1538.21347558871</v>
      </c>
      <c r="Y9" s="1" t="n">
        <v>-19742.7557344964</v>
      </c>
      <c r="Z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17</v>
      </c>
      <c r="O1" t="s">
        <v>18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19</v>
      </c>
      <c r="O2" t="s">
        <v>20</v>
      </c>
      <c r="P2" s="2"/>
      <c r="Q2" s="2" t="n">
        <v>2998864.1095</v>
      </c>
      <c r="R2" s="2" t="n">
        <v>3715323.5078</v>
      </c>
      <c r="S2" s="2" t="n">
        <v>6535903.211</v>
      </c>
      <c r="T2" s="2" t="n">
        <v>3506464.5859</v>
      </c>
      <c r="U2" s="2" t="n">
        <v>4644929.8281</v>
      </c>
      <c r="V2" s="2"/>
      <c r="W2" s="2" t="n">
        <v>-103674.3281</v>
      </c>
      <c r="X2" s="2"/>
      <c r="Y2" s="2"/>
      <c r="Z2" s="2"/>
    </row>
    <row r="3">
      <c r="A3" t="str">
        <f>N3</f>
      </c>
      <c r="B3" t="str">
        <f>O3</f>
      </c>
      <c r="N3" t="s">
        <v>21</v>
      </c>
      <c r="O3" t="s">
        <v>22</v>
      </c>
      <c r="P3" s="2" t="n">
        <v>428296.875</v>
      </c>
      <c r="Q3" s="2" t="n">
        <v>658653.9277</v>
      </c>
      <c r="R3" s="2" t="n">
        <v>7998850.0801</v>
      </c>
      <c r="S3" s="2" t="n">
        <v>179527.8935</v>
      </c>
      <c r="T3" s="2" t="n">
        <v>3558398.3281</v>
      </c>
      <c r="U3" s="2" t="n">
        <v>121004.213</v>
      </c>
      <c r="V3" s="2" t="n">
        <v>1358863.3166</v>
      </c>
      <c r="W3" s="2" t="n">
        <v>423538.54</v>
      </c>
      <c r="X3" s="2" t="n">
        <v>-1216.76</v>
      </c>
      <c r="Y3" s="2" t="n">
        <v>-15904.83</v>
      </c>
      <c r="Z3" s="2"/>
    </row>
    <row r="4">
      <c r="A4" t="str">
        <f>N4</f>
      </c>
      <c r="B4" t="str">
        <f>O4</f>
      </c>
      <c r="N4" t="s">
        <v>15</v>
      </c>
      <c r="O4" t="s">
        <v>16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/>
    </row>
    <row r="7">
      <c r="A7" t="str">
        <f>N7</f>
      </c>
      <c r="B7" t="str">
        <f>O7</f>
      </c>
      <c r="N7" t="s">
        <v>17</v>
      </c>
      <c r="O7" t="s">
        <v>18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19</v>
      </c>
      <c r="O8" t="s">
        <v>20</v>
      </c>
      <c r="P8" s="2"/>
      <c r="Q8" s="2" t="n">
        <v>4245782.20754231</v>
      </c>
      <c r="R8" s="2" t="n">
        <v>5153159.19115544</v>
      </c>
      <c r="S8" s="2" t="n">
        <v>8973542.95927981</v>
      </c>
      <c r="T8" s="2" t="n">
        <v>4772905.12760847</v>
      </c>
      <c r="U8" s="2" t="n">
        <v>6198148.05945569</v>
      </c>
      <c r="V8" s="2"/>
      <c r="W8" s="2" t="n">
        <v>-133454.868995456</v>
      </c>
      <c r="X8" s="2"/>
      <c r="Y8" s="2"/>
      <c r="Z8" s="2"/>
    </row>
    <row r="9">
      <c r="A9" t="str">
        <f>N9</f>
      </c>
      <c r="B9" t="str">
        <f>O9</f>
      </c>
      <c r="N9" t="s">
        <v>21</v>
      </c>
      <c r="O9" t="s">
        <v>22</v>
      </c>
      <c r="P9" s="2" t="n">
        <v>623074.717081572</v>
      </c>
      <c r="Q9" s="2" t="n">
        <v>932520.12263496</v>
      </c>
      <c r="R9" s="2" t="n">
        <v>11094416.8717489</v>
      </c>
      <c r="S9" s="2" t="n">
        <v>246484.871746559</v>
      </c>
      <c r="T9" s="2" t="n">
        <v>4843595.93835814</v>
      </c>
      <c r="U9" s="2" t="n">
        <v>161466.815592067</v>
      </c>
      <c r="V9" s="2" t="n">
        <v>1780936.70947953</v>
      </c>
      <c r="W9" s="2" t="n">
        <v>545200.353897703</v>
      </c>
      <c r="X9" s="2" t="n">
        <v>-1538.21347558871</v>
      </c>
      <c r="Y9" s="2" t="n">
        <v>-19742.7557344964</v>
      </c>
      <c r="Z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../output/PBL/Customer//GSA/GSA_Contracts.xlsx</dc:creator>
  <cp:lastModifiedBy>../output/PBL/Customer//GSA/GSA_Contracts.xlsx</cp:lastModifiedBy>
  <dcterms:created xsi:type="dcterms:W3CDTF">2025-06-15T19:08:33Z</dcterms:created>
</coreProperties>
</file>