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<sst xmlns="http://schemas.openxmlformats.org/spreadsheetml/2006/main" count="51" uniqueCount="51">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</sst>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 t="n">
        <v>414708919</v>
      </c>
      <c r="U2" s="1" t="n">
        <v>616043711</v>
      </c>
      <c r="V2" s="1" t="n">
        <v>205585771</v>
      </c>
      <c r="W2" s="1" t="n">
        <v>403538906</v>
      </c>
      <c r="X2" s="1" t="n">
        <v>900159902</v>
      </c>
      <c r="Y2" s="1" t="n">
        <v>971894229.41</v>
      </c>
      <c r="Z2" s="1" t="n">
        <v>864660536.33</v>
      </c>
      <c r="AA2" s="1" t="n">
        <v>962945363.1832</v>
      </c>
      <c r="AB2" s="1" t="n">
        <v>1341145583.6664</v>
      </c>
      <c r="AC2" s="1" t="n">
        <v>1528931960.9785</v>
      </c>
      <c r="AD2" s="1" t="n">
        <v>1535352281.7394</v>
      </c>
      <c r="AE2" s="1" t="n">
        <v>1439057781.52</v>
      </c>
      <c r="AF2" s="1" t="n">
        <v>1400024536.11</v>
      </c>
      <c r="AG2" s="1" t="n">
        <v>1077011221.8429</v>
      </c>
      <c r="AH2" s="1" t="n">
        <v>1068811319.149</v>
      </c>
      <c r="AI2" s="1" t="n">
        <v>928222015.62</v>
      </c>
      <c r="AJ2" s="1" t="n">
        <v>942278014.9</v>
      </c>
      <c r="AK2" s="1" t="n">
        <v>1416570155.11</v>
      </c>
      <c r="AL2" s="1" t="n">
        <v>1222645650.39</v>
      </c>
      <c r="AM2" s="1" t="n">
        <v>1348142729.73</v>
      </c>
      <c r="AN2" s="1" t="n">
        <v>1447459733.47</v>
      </c>
      <c r="AO2" s="1" t="n">
        <v>1445385307.15</v>
      </c>
      <c r="AP2" s="1"/>
    </row>
    <row r="3">
      <c r="A3" t="str">
        <f>N3</f>
      </c>
      <c r="B3" t="str">
        <f>O3</f>
      </c>
      <c r="N3" t="s">
        <v>30</v>
      </c>
      <c r="O3" t="s">
        <v>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n">
        <v>16050517</v>
      </c>
      <c r="AB3" s="1" t="n">
        <v>128710591</v>
      </c>
      <c r="AC3" s="1" t="n">
        <v>847830831</v>
      </c>
      <c r="AD3" s="1" t="n">
        <v>1052590901.2326</v>
      </c>
      <c r="AE3" s="1" t="n">
        <v>955236666.6151</v>
      </c>
      <c r="AF3" s="1" t="n">
        <v>979898428.4906</v>
      </c>
      <c r="AG3" s="1" t="n">
        <v>652554816.5352</v>
      </c>
      <c r="AH3" s="1" t="n">
        <v>61791248.8413</v>
      </c>
      <c r="AI3" s="1" t="n">
        <v>-21422029.9867</v>
      </c>
      <c r="AJ3" s="1" t="n">
        <v>-20424816.1931</v>
      </c>
      <c r="AK3" s="1" t="n">
        <v>-15965074.3321</v>
      </c>
      <c r="AL3" s="1" t="n">
        <v>-6982034.4657</v>
      </c>
      <c r="AM3" s="1" t="n">
        <v>-4085800.9434</v>
      </c>
      <c r="AN3" s="1" t="n">
        <v>-409008.0264</v>
      </c>
      <c r="AO3" s="1" t="n">
        <v>-82415.52</v>
      </c>
      <c r="AP3" s="1"/>
    </row>
    <row r="4">
      <c r="A4" t="str">
        <f>N4</f>
      </c>
      <c r="B4" t="str">
        <f>O4</f>
      </c>
      <c r="N4" t="s">
        <v>30</v>
      </c>
      <c r="O4" t="s">
        <v>32</v>
      </c>
      <c r="P4" s="1"/>
      <c r="Q4" s="1"/>
      <c r="R4" s="1"/>
      <c r="S4" s="1"/>
      <c r="T4" s="1"/>
      <c r="U4" s="1" t="n">
        <v>27133796</v>
      </c>
      <c r="V4" s="1" t="n">
        <v>37693598</v>
      </c>
      <c r="W4" s="1" t="n">
        <v>10154265</v>
      </c>
      <c r="X4" s="1" t="n">
        <v>17950871</v>
      </c>
      <c r="Y4" s="1" t="n">
        <v>13643106.7793</v>
      </c>
      <c r="Z4" s="1" t="n">
        <v>10204614.6699</v>
      </c>
      <c r="AA4" s="1" t="n">
        <v>2955974.6875</v>
      </c>
      <c r="AB4" s="1" t="n">
        <v>2888849.1875</v>
      </c>
      <c r="AC4" s="1" t="n">
        <v>2205897.2177</v>
      </c>
      <c r="AD4" s="1" t="n">
        <v>23203972.47</v>
      </c>
      <c r="AE4" s="1" t="n">
        <v>32989568.66</v>
      </c>
      <c r="AF4" s="1" t="n">
        <v>10951181.08</v>
      </c>
      <c r="AG4" s="1" t="n">
        <v>18624598</v>
      </c>
      <c r="AH4" s="1" t="n">
        <v>36623275.12</v>
      </c>
      <c r="AI4" s="1" t="n">
        <v>0</v>
      </c>
      <c r="AJ4" s="1" t="n">
        <v>-1228491.25</v>
      </c>
      <c r="AK4" s="1" t="n">
        <v>0</v>
      </c>
      <c r="AL4" s="1"/>
      <c r="AM4" s="1"/>
      <c r="AN4" s="1"/>
      <c r="AO4" s="1"/>
      <c r="AP4" s="1"/>
    </row>
    <row r="5">
      <c r="A5" t="str">
        <f>N5</f>
      </c>
      <c r="B5" t="str">
        <f>O5</f>
      </c>
      <c r="N5" t="s">
        <v>30</v>
      </c>
      <c r="O5" t="s">
        <v>33</v>
      </c>
      <c r="P5" s="1" t="n">
        <v>1127793</v>
      </c>
      <c r="Q5" s="1" t="n">
        <v>261123279</v>
      </c>
      <c r="R5" s="1" t="n">
        <v>494384386</v>
      </c>
      <c r="S5" s="1" t="n">
        <v>459364418</v>
      </c>
      <c r="T5" s="1" t="n">
        <v>618614849</v>
      </c>
      <c r="U5" s="1" t="n">
        <v>881208304</v>
      </c>
      <c r="V5" s="1" t="n">
        <v>993219990</v>
      </c>
      <c r="W5" s="1" t="n">
        <v>1434029163.2188</v>
      </c>
      <c r="X5" s="1" t="n">
        <v>1534231064.1373</v>
      </c>
      <c r="Y5" s="1" t="n">
        <v>1964581994.2626</v>
      </c>
      <c r="Z5" s="1" t="n">
        <v>2295320135.9156</v>
      </c>
      <c r="AA5" s="1" t="n">
        <v>2423250456.3431</v>
      </c>
      <c r="AB5" s="1" t="n">
        <v>1922321290.9402</v>
      </c>
      <c r="AC5" s="1" t="n">
        <v>3927773477.8069</v>
      </c>
      <c r="AD5" s="1" t="n">
        <v>4220205554.6911</v>
      </c>
      <c r="AE5" s="1" t="n">
        <v>3620924757.8337</v>
      </c>
      <c r="AF5" s="1" t="n">
        <v>3847864983.0427</v>
      </c>
      <c r="AG5" s="1" t="n">
        <v>3801551640.4032</v>
      </c>
      <c r="AH5" s="1" t="n">
        <v>4073716039.0261</v>
      </c>
      <c r="AI5" s="1" t="n">
        <v>3834155741.3955</v>
      </c>
      <c r="AJ5" s="1" t="n">
        <v>3632951298.7708</v>
      </c>
      <c r="AK5" s="1" t="n">
        <v>4308211089.9728</v>
      </c>
      <c r="AL5" s="1" t="n">
        <v>4242821480.4901</v>
      </c>
      <c r="AM5" s="1" t="n">
        <v>2489097961.095</v>
      </c>
      <c r="AN5" s="1" t="n">
        <v>2568683619.0933</v>
      </c>
      <c r="AO5" s="1" t="n">
        <v>2044240304.54</v>
      </c>
      <c r="AP5" s="1"/>
    </row>
    <row r="6">
      <c r="A6" t="str">
        <f>N6</f>
      </c>
      <c r="B6" t="str">
        <f>O6</f>
      </c>
      <c r="N6"/>
      <c r="O6"/>
      <c r="P6" s="1" t="n">
        <v>16038300</v>
      </c>
      <c r="Q6" s="1" t="n">
        <v>0</v>
      </c>
      <c r="R6" s="1"/>
      <c r="S6" s="1"/>
      <c r="T6" s="1"/>
      <c r="U6" s="1"/>
      <c r="V6" s="1"/>
      <c r="W6" s="1" t="n">
        <v>0</v>
      </c>
      <c r="X6" s="1"/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/>
      <c r="AJ6" s="1"/>
      <c r="AK6" s="1"/>
      <c r="AL6" s="1"/>
      <c r="AM6" s="1"/>
      <c r="AN6" s="1" t="n">
        <v>0</v>
      </c>
      <c r="AO6" s="1" t="n">
        <v>0</v>
      </c>
      <c r="AP6" s="1"/>
    </row>
    <row r="7">
      <c r="A7" t="str">
        <f>N7</f>
      </c>
      <c r="B7" t="str">
        <f>O7</f>
      </c>
      <c r="N7" t="s">
        <v>34</v>
      </c>
      <c r="O7" t="s">
        <v>35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 t="str">
        <f>Sum(AN2:AN6)</f>
      </c>
      <c r="AO7" s="1" t="str">
        <f>Sum(AO2:AO6)</f>
      </c>
      <c r="AP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</row>
    <row r="11">
      <c r="A11" t="str">
        <f>N11</f>
      </c>
      <c r="B11" t="str">
        <f>O11</f>
      </c>
      <c r="N11" t="s">
        <v>28</v>
      </c>
      <c r="O11" t="s">
        <v>29</v>
      </c>
      <c r="P11" s="1"/>
      <c r="Q11" s="1"/>
      <c r="R11" s="1"/>
      <c r="S11" s="1"/>
      <c r="T11" s="1" t="n">
        <v>657533675.936368</v>
      </c>
      <c r="U11" s="1" t="n">
        <v>953473510.904411</v>
      </c>
      <c r="V11" s="1" t="n">
        <v>308796051.181645</v>
      </c>
      <c r="W11" s="1" t="n">
        <v>587057492.976938</v>
      </c>
      <c r="X11" s="1" t="n">
        <v>1274443508.04273</v>
      </c>
      <c r="Y11" s="1" t="n">
        <v>1348018731.23579</v>
      </c>
      <c r="Z11" s="1" t="n">
        <v>1187145558.53468</v>
      </c>
      <c r="AA11" s="1" t="n">
        <v>1310735285.91313</v>
      </c>
      <c r="AB11" s="1" t="n">
        <v>1789611297.58331</v>
      </c>
      <c r="AC11" s="1" t="n">
        <v>2003829982.265</v>
      </c>
      <c r="AD11" s="1" t="n">
        <v>1976383559.71564</v>
      </c>
      <c r="AE11" s="1" t="n">
        <v>1819239678.8889</v>
      </c>
      <c r="AF11" s="1" t="n">
        <v>1751752717.5083</v>
      </c>
      <c r="AG11" s="1" t="n">
        <v>1336900141.41339</v>
      </c>
      <c r="AH11" s="1" t="n">
        <v>1304697977.53582</v>
      </c>
      <c r="AI11" s="1" t="n">
        <v>1108472524.04686</v>
      </c>
      <c r="AJ11" s="1" t="n">
        <v>1104830249.98673</v>
      </c>
      <c r="AK11" s="1" t="n">
        <v>1639525161.73922</v>
      </c>
      <c r="AL11" s="1" t="n">
        <v>1367995916.9834</v>
      </c>
      <c r="AM11" s="1" t="n">
        <v>1409815668.80983</v>
      </c>
      <c r="AN11" s="1" t="n">
        <v>1447459733.47</v>
      </c>
      <c r="AO11" s="1" t="n">
        <v>1407788913.32423</v>
      </c>
      <c r="AP11" s="1"/>
    </row>
    <row r="12">
      <c r="A12" t="str">
        <f>N12</f>
      </c>
      <c r="B12" t="str">
        <f>O12</f>
      </c>
      <c r="N12" t="s">
        <v>30</v>
      </c>
      <c r="O12" t="s">
        <v>31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n">
        <v>21847531.3277417</v>
      </c>
      <c r="AB12" s="1" t="n">
        <v>171750129.573942</v>
      </c>
      <c r="AC12" s="1" t="n">
        <v>1111173605.10874</v>
      </c>
      <c r="AD12" s="1" t="n">
        <v>1354948552.87907</v>
      </c>
      <c r="AE12" s="1" t="n">
        <v>1207598797.59672</v>
      </c>
      <c r="AF12" s="1" t="n">
        <v>1226078322.71281</v>
      </c>
      <c r="AG12" s="1" t="n">
        <v>810019996.832635</v>
      </c>
      <c r="AH12" s="1" t="n">
        <v>75428577.4750647</v>
      </c>
      <c r="AI12" s="1" t="n">
        <v>-25581952.6470766</v>
      </c>
      <c r="AJ12" s="1" t="n">
        <v>-23948298.0858368</v>
      </c>
      <c r="AK12" s="1" t="n">
        <v>-18477828.9886267</v>
      </c>
      <c r="AL12" s="1" t="n">
        <v>-7812071.01032767</v>
      </c>
      <c r="AM12" s="1" t="n">
        <v>-4272712.42325872</v>
      </c>
      <c r="AN12" s="1" t="n">
        <v>-409008.0264</v>
      </c>
      <c r="AO12" s="1" t="n">
        <v>-80271.7827335784</v>
      </c>
      <c r="AP12" s="1"/>
    </row>
    <row r="13">
      <c r="A13" t="str">
        <f>N13</f>
      </c>
      <c r="B13" t="str">
        <f>O13</f>
      </c>
      <c r="N13" t="s">
        <v>30</v>
      </c>
      <c r="O13" t="s">
        <v>32</v>
      </c>
      <c r="P13" s="1"/>
      <c r="Q13" s="1"/>
      <c r="R13" s="1"/>
      <c r="S13" s="1"/>
      <c r="T13" s="1"/>
      <c r="U13" s="1" t="n">
        <v>41995974.1075647</v>
      </c>
      <c r="V13" s="1" t="n">
        <v>56616925.1919111</v>
      </c>
      <c r="W13" s="1" t="n">
        <v>14772150.2568664</v>
      </c>
      <c r="X13" s="1" t="n">
        <v>25414785.7051097</v>
      </c>
      <c r="Y13" s="1" t="n">
        <v>18923009.24753</v>
      </c>
      <c r="Z13" s="1" t="n">
        <v>14010542.2566737</v>
      </c>
      <c r="AA13" s="1" t="n">
        <v>4023593.10850657</v>
      </c>
      <c r="AB13" s="1" t="n">
        <v>3854851.5581962</v>
      </c>
      <c r="AC13" s="1" t="n">
        <v>2891065.85213465</v>
      </c>
      <c r="AD13" s="1" t="n">
        <v>29869333.738735</v>
      </c>
      <c r="AE13" s="1" t="n">
        <v>41705019.1218243</v>
      </c>
      <c r="AF13" s="1" t="n">
        <v>13702446.4372017</v>
      </c>
      <c r="AG13" s="1" t="n">
        <v>23118819.1868251</v>
      </c>
      <c r="AH13" s="1" t="n">
        <v>44706031.947572</v>
      </c>
      <c r="AI13" s="1" t="n">
        <v>0</v>
      </c>
      <c r="AJ13" s="1" t="n">
        <v>-1440418.08615057</v>
      </c>
      <c r="AK13" s="1" t="n">
        <v>0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30</v>
      </c>
      <c r="O14" t="s">
        <v>33</v>
      </c>
      <c r="P14" s="1" t="n">
        <v>1935465.92775228</v>
      </c>
      <c r="Q14" s="1" t="n">
        <v>438993508.523851</v>
      </c>
      <c r="R14" s="1" t="n">
        <v>811476428.19602</v>
      </c>
      <c r="S14" s="1" t="n">
        <v>742316845.68069</v>
      </c>
      <c r="T14" s="1" t="n">
        <v>980832764.900799</v>
      </c>
      <c r="U14" s="1" t="n">
        <v>1363878504.80467</v>
      </c>
      <c r="V14" s="1" t="n">
        <v>1491846490.03103</v>
      </c>
      <c r="W14" s="1" t="n">
        <v>2086186865.49902</v>
      </c>
      <c r="X14" s="1" t="n">
        <v>2172159429.87791</v>
      </c>
      <c r="Y14" s="1" t="n">
        <v>2724878126.83303</v>
      </c>
      <c r="Z14" s="1" t="n">
        <v>3151385995.17101</v>
      </c>
      <c r="AA14" s="1" t="n">
        <v>3298463237.03592</v>
      </c>
      <c r="AB14" s="1" t="n">
        <v>2565126367.89717</v>
      </c>
      <c r="AC14" s="1" t="n">
        <v>5147770116.16504</v>
      </c>
      <c r="AD14" s="1" t="n">
        <v>5432463269.9037</v>
      </c>
      <c r="AE14" s="1" t="n">
        <v>4577529879.83873</v>
      </c>
      <c r="AF14" s="1" t="n">
        <v>4814564149.98178</v>
      </c>
      <c r="AG14" s="1" t="n">
        <v>4718887623.98307</v>
      </c>
      <c r="AH14" s="1" t="n">
        <v>4972785169.79443</v>
      </c>
      <c r="AI14" s="1" t="n">
        <v>4578706624.8527</v>
      </c>
      <c r="AJ14" s="1" t="n">
        <v>4259671167.25793</v>
      </c>
      <c r="AK14" s="1" t="n">
        <v>4986283565.70583</v>
      </c>
      <c r="AL14" s="1" t="n">
        <v>4747215564.82738</v>
      </c>
      <c r="AM14" s="1" t="n">
        <v>2602965716.73619</v>
      </c>
      <c r="AN14" s="1" t="n">
        <v>2568683619.0933</v>
      </c>
      <c r="AO14" s="1" t="n">
        <v>1991066895.91061</v>
      </c>
      <c r="AP14" s="1"/>
    </row>
    <row r="15">
      <c r="A15" t="str">
        <f>N15</f>
      </c>
      <c r="B15" t="str">
        <f>O15</f>
      </c>
      <c r="N15"/>
      <c r="O15"/>
      <c r="P15" s="1" t="n">
        <v>27524185.0136235</v>
      </c>
      <c r="Q15" s="1" t="n">
        <v>0</v>
      </c>
      <c r="R15" s="1"/>
      <c r="S15" s="1"/>
      <c r="T15" s="1"/>
      <c r="U15" s="1"/>
      <c r="V15" s="1"/>
      <c r="W15" s="1" t="n">
        <v>0</v>
      </c>
      <c r="X15" s="1"/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/>
      <c r="AJ15" s="1"/>
      <c r="AK15" s="1"/>
      <c r="AL15" s="1"/>
      <c r="AM15" s="1"/>
      <c r="AN15" s="1" t="n">
        <v>0</v>
      </c>
      <c r="AO15" s="1" t="n">
        <v>0</v>
      </c>
      <c r="AP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36</v>
      </c>
      <c r="O1" t="s">
        <v>37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38</v>
      </c>
      <c r="O2" t="s">
        <v>39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293212419</v>
      </c>
      <c r="V2" s="2" t="n">
        <v>379000657</v>
      </c>
      <c r="W2" s="2" t="n">
        <v>368841707</v>
      </c>
      <c r="X2" s="2" t="n">
        <v>225038575.3265</v>
      </c>
      <c r="Y2" s="2" t="n">
        <v>297867328.8887</v>
      </c>
      <c r="Z2" s="2" t="n">
        <v>380571618.4496</v>
      </c>
      <c r="AA2" s="2" t="n">
        <v>249281127.1314</v>
      </c>
      <c r="AB2" s="2" t="n">
        <v>370571010.3929</v>
      </c>
      <c r="AC2" s="2" t="n">
        <v>689256260.4728</v>
      </c>
      <c r="AD2" s="2" t="n">
        <v>569587857.7763</v>
      </c>
      <c r="AE2" s="2" t="n">
        <v>624464120.1735</v>
      </c>
      <c r="AF2" s="2" t="n">
        <v>561681567.6917</v>
      </c>
      <c r="AG2" s="2" t="n">
        <v>359668019.9251</v>
      </c>
      <c r="AH2" s="2" t="n">
        <v>252881578.3163</v>
      </c>
      <c r="AI2" s="2" t="n">
        <v>291430760.3773</v>
      </c>
      <c r="AJ2" s="2" t="n">
        <v>286208820.9104</v>
      </c>
      <c r="AK2" s="2" t="n">
        <v>179707131.5934</v>
      </c>
      <c r="AL2" s="2" t="n">
        <v>33365031.0657</v>
      </c>
      <c r="AM2" s="2" t="n">
        <v>12336288.3498</v>
      </c>
      <c r="AN2" s="2" t="n">
        <v>26115636.016</v>
      </c>
      <c r="AO2" s="2" t="n">
        <v>40634561.38</v>
      </c>
      <c r="AP2" s="2"/>
    </row>
    <row r="3">
      <c r="A3" t="str">
        <f>N3</f>
      </c>
      <c r="B3" t="str">
        <f>O3</f>
      </c>
      <c r="N3" t="s">
        <v>38</v>
      </c>
      <c r="O3" t="s">
        <v>40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74334137</v>
      </c>
      <c r="X3" s="2" t="n">
        <v>17291601.3281</v>
      </c>
      <c r="Y3" s="2" t="n">
        <v>69877137.0626</v>
      </c>
      <c r="Z3" s="2" t="n">
        <v>86897963.288</v>
      </c>
      <c r="AA3" s="2" t="n">
        <v>155551541.2775</v>
      </c>
      <c r="AB3" s="2" t="n">
        <v>80998561.861</v>
      </c>
      <c r="AC3" s="2" t="n">
        <v>163033062.0488</v>
      </c>
      <c r="AD3" s="2" t="n">
        <v>50469871.64</v>
      </c>
      <c r="AE3" s="2" t="n">
        <v>10728785.05</v>
      </c>
      <c r="AF3" s="2" t="n">
        <v>6746718.2197</v>
      </c>
      <c r="AG3" s="2" t="n">
        <v>20401844.508</v>
      </c>
      <c r="AH3" s="2" t="n">
        <v>-18396479.6656</v>
      </c>
      <c r="AI3" s="2" t="n">
        <v>-2310949.4779</v>
      </c>
      <c r="AJ3" s="2" t="n">
        <v>-835932.0716</v>
      </c>
      <c r="AK3" s="2" t="n">
        <v>-779504.3458</v>
      </c>
      <c r="AL3" s="2" t="n">
        <v>-2033760.1219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41</v>
      </c>
      <c r="O4" t="s">
        <v>42</v>
      </c>
      <c r="P4" s="2"/>
      <c r="Q4" s="2"/>
      <c r="R4" s="2"/>
      <c r="S4" s="2"/>
      <c r="T4" s="2"/>
      <c r="U4" s="2"/>
      <c r="V4" s="2"/>
      <c r="W4" s="2"/>
      <c r="X4" s="2" t="n">
        <v>272174832.9688</v>
      </c>
      <c r="Y4" s="2" t="n">
        <v>2902168.46</v>
      </c>
      <c r="Z4" s="2" t="n">
        <v>22972193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41</v>
      </c>
      <c r="O5" t="s">
        <v>43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78803412</v>
      </c>
      <c r="Y5" s="2" t="n">
        <v>142179099</v>
      </c>
      <c r="Z5" s="2" t="n">
        <v>118206738.77</v>
      </c>
      <c r="AA5" s="2" t="n">
        <v>296844122.75</v>
      </c>
      <c r="AB5" s="2" t="n">
        <v>153006870.5625</v>
      </c>
      <c r="AC5" s="2" t="n">
        <v>372395189.6768</v>
      </c>
      <c r="AD5" s="2" t="n">
        <v>219580476.1526</v>
      </c>
      <c r="AE5" s="2" t="n">
        <v>60681772.1575</v>
      </c>
      <c r="AF5" s="2" t="n">
        <v>1095621301.76</v>
      </c>
      <c r="AG5" s="2" t="n">
        <v>867555534.4475</v>
      </c>
      <c r="AH5" s="2" t="n">
        <v>1473245361.6387</v>
      </c>
      <c r="AI5" s="2" t="n">
        <v>1623313093.1022</v>
      </c>
      <c r="AJ5" s="2" t="n">
        <v>424234260.8034</v>
      </c>
      <c r="AK5" s="2" t="n">
        <v>692344242.9375</v>
      </c>
      <c r="AL5" s="2" t="n">
        <v>766341154.4453</v>
      </c>
      <c r="AM5" s="2" t="n">
        <v>1006796993</v>
      </c>
      <c r="AN5" s="2" t="n">
        <v>782825386</v>
      </c>
      <c r="AO5" s="2" t="n">
        <v>1478992813</v>
      </c>
      <c r="AP5" s="2"/>
    </row>
    <row r="6">
      <c r="A6" t="str">
        <f>N6</f>
      </c>
      <c r="B6" t="str">
        <f>O6</f>
      </c>
      <c r="N6" t="s">
        <v>41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-2900012.5556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/>
    </row>
    <row r="7">
      <c r="A7" t="str">
        <f>N7</f>
      </c>
      <c r="B7" t="str">
        <f>O7</f>
      </c>
      <c r="N7" t="s">
        <v>44</v>
      </c>
      <c r="O7" t="s">
        <v>45</v>
      </c>
      <c r="P7" s="2" t="n">
        <v>17166093</v>
      </c>
      <c r="Q7" s="2" t="n">
        <v>134865087</v>
      </c>
      <c r="R7" s="2" t="n">
        <v>297608201</v>
      </c>
      <c r="S7" s="2" t="n">
        <v>289646699</v>
      </c>
      <c r="T7" s="2" t="n">
        <v>224872357</v>
      </c>
      <c r="U7" s="2" t="n">
        <v>487772496</v>
      </c>
      <c r="V7" s="2" t="n">
        <v>521237578</v>
      </c>
      <c r="W7" s="2" t="n">
        <v>1033651068.2188</v>
      </c>
      <c r="X7" s="2" t="n">
        <v>1581313924.9739</v>
      </c>
      <c r="Y7" s="2" t="n">
        <v>1876713846.6357</v>
      </c>
      <c r="Z7" s="2" t="n">
        <v>1751220870.8647</v>
      </c>
      <c r="AA7" s="2" t="n">
        <v>2086406370.3549</v>
      </c>
      <c r="AB7" s="2" t="n">
        <v>2344666622.2785</v>
      </c>
      <c r="AC7" s="2" t="n">
        <v>4450829276.081</v>
      </c>
      <c r="AD7" s="2" t="n">
        <v>5014552162.9142</v>
      </c>
      <c r="AE7" s="2" t="n">
        <v>4598361186.3978</v>
      </c>
      <c r="AF7" s="2" t="n">
        <v>3996686783.1119</v>
      </c>
      <c r="AG7" s="2" t="n">
        <v>3447634021.2785</v>
      </c>
      <c r="AH7" s="2" t="n">
        <v>2511584011.7484</v>
      </c>
      <c r="AI7" s="2" t="n">
        <v>1642279574.761</v>
      </c>
      <c r="AJ7" s="2" t="n">
        <v>1690407810.139</v>
      </c>
      <c r="AK7" s="2" t="n">
        <v>2550091507.0154</v>
      </c>
      <c r="AL7" s="2" t="n">
        <v>2331780865.196</v>
      </c>
      <c r="AM7" s="2" t="n">
        <v>2071721892.9373</v>
      </c>
      <c r="AN7" s="2" t="n">
        <v>2566090000.1079</v>
      </c>
      <c r="AO7" s="2" t="n">
        <v>1779210414.13</v>
      </c>
      <c r="AP7" s="2"/>
    </row>
    <row r="8">
      <c r="A8" t="str">
        <f>N8</f>
      </c>
      <c r="B8" t="str">
        <f>O8</f>
      </c>
      <c r="N8" t="s">
        <v>44</v>
      </c>
      <c r="O8" t="s">
        <v>46</v>
      </c>
      <c r="P8" s="2"/>
      <c r="Q8" s="2"/>
      <c r="R8" s="2"/>
      <c r="S8" s="2"/>
      <c r="T8" s="2"/>
      <c r="U8" s="2"/>
      <c r="V8" s="2" t="n">
        <v>0</v>
      </c>
      <c r="W8" s="2" t="n">
        <v>27820699</v>
      </c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43978462.4727</v>
      </c>
      <c r="AD8" s="2" t="n">
        <v>109106625.1</v>
      </c>
      <c r="AE8" s="2" t="n">
        <v>83520659.64</v>
      </c>
      <c r="AF8" s="2" t="n">
        <v>113473256.87</v>
      </c>
      <c r="AG8" s="2" t="n">
        <v>88550250.5469</v>
      </c>
      <c r="AH8" s="2" t="n">
        <v>125147860.002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44</v>
      </c>
      <c r="O9" t="s">
        <v>47</v>
      </c>
      <c r="P9" s="2"/>
      <c r="Q9" s="2"/>
      <c r="R9" s="2"/>
      <c r="S9" s="2"/>
      <c r="T9" s="2"/>
      <c r="U9" s="2"/>
      <c r="V9" s="2"/>
      <c r="W9" s="2"/>
      <c r="X9" s="2" t="n">
        <v>39272199.54</v>
      </c>
      <c r="Y9" s="2" t="n">
        <v>200758000.58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48</v>
      </c>
      <c r="O10" t="s">
        <v>49</v>
      </c>
      <c r="P10" s="2"/>
      <c r="Q10" s="2" t="n">
        <v>86182421</v>
      </c>
      <c r="R10" s="2" t="n">
        <v>80233020</v>
      </c>
      <c r="S10" s="2" t="n">
        <v>10141221</v>
      </c>
      <c r="T10" s="2" t="n">
        <v>153065425</v>
      </c>
      <c r="U10" s="2" t="n">
        <v>173032063</v>
      </c>
      <c r="V10" s="2" t="n">
        <v>230696082</v>
      </c>
      <c r="W10" s="2" t="n">
        <v>205584709</v>
      </c>
      <c r="X10" s="2" t="n">
        <v>237334326</v>
      </c>
      <c r="Y10" s="2" t="n">
        <v>276672330</v>
      </c>
      <c r="Z10" s="2" t="n">
        <v>377937992.6388</v>
      </c>
      <c r="AA10" s="2" t="n">
        <v>387470278.375</v>
      </c>
      <c r="AB10" s="2" t="n">
        <v>406209445.918</v>
      </c>
      <c r="AC10" s="2" t="n">
        <v>602628445.0323</v>
      </c>
      <c r="AD10" s="2" t="n">
        <v>843330132.97</v>
      </c>
      <c r="AE10" s="2" t="n">
        <v>516112980.25</v>
      </c>
      <c r="AF10" s="2" t="n">
        <v>250173018.07</v>
      </c>
      <c r="AG10" s="2" t="n">
        <v>637230209.2003</v>
      </c>
      <c r="AH10" s="2" t="n">
        <v>598572320.8362</v>
      </c>
      <c r="AI10" s="2" t="n">
        <v>462941533.3162</v>
      </c>
      <c r="AJ10" s="2" t="n">
        <v>1184321600.754</v>
      </c>
      <c r="AK10" s="2" t="n">
        <v>1299502166.7848</v>
      </c>
      <c r="AL10" s="2" t="n">
        <v>1737306509.3094</v>
      </c>
      <c r="AM10" s="2" t="n">
        <v>385791329.8952</v>
      </c>
      <c r="AN10" s="2" t="n">
        <v>140624504.5038</v>
      </c>
      <c r="AO10" s="2" t="n">
        <v>187020383.48</v>
      </c>
      <c r="AP10" s="2"/>
    </row>
    <row r="11">
      <c r="A11" t="str">
        <f>N11</f>
      </c>
      <c r="B11" t="str">
        <f>O11</f>
      </c>
      <c r="N11" t="s">
        <v>48</v>
      </c>
      <c r="O11" t="s">
        <v>50</v>
      </c>
      <c r="P11" s="2"/>
      <c r="Q11" s="2" t="n">
        <v>26183980</v>
      </c>
      <c r="R11" s="2" t="n">
        <v>22228978</v>
      </c>
      <c r="S11" s="2" t="n">
        <v>4966568</v>
      </c>
      <c r="T11" s="2" t="n">
        <v>4197705</v>
      </c>
      <c r="U11" s="2" t="n">
        <v>112349830</v>
      </c>
      <c r="V11" s="2" t="n">
        <v>40822056</v>
      </c>
      <c r="W11" s="2" t="n">
        <v>91681388</v>
      </c>
      <c r="X11" s="2" t="n">
        <v>1112965</v>
      </c>
      <c r="Y11" s="2" t="n">
        <v>42800000</v>
      </c>
      <c r="Z11" s="2" t="n">
        <v>239339025</v>
      </c>
      <c r="AA11" s="2" t="n">
        <v>196762420.95</v>
      </c>
      <c r="AB11" s="2" t="n">
        <v>1005296.4687</v>
      </c>
      <c r="AC11" s="2" t="n">
        <v>-14991103.8438</v>
      </c>
      <c r="AD11" s="2" t="n">
        <v>24276553</v>
      </c>
      <c r="AE11" s="2" t="n">
        <v>154727539.96</v>
      </c>
      <c r="AF11" s="2" t="n">
        <v>214356483</v>
      </c>
      <c r="AG11" s="2" t="n">
        <v>128702396.875</v>
      </c>
      <c r="AH11" s="2" t="n">
        <v>297907229.2604</v>
      </c>
      <c r="AI11" s="2" t="n">
        <v>712839356.87</v>
      </c>
      <c r="AJ11" s="2" t="n">
        <v>963559440.5225</v>
      </c>
      <c r="AK11" s="2" t="n">
        <v>999978011.5354</v>
      </c>
      <c r="AL11" s="2" t="n">
        <v>601602810.8999</v>
      </c>
      <c r="AM11" s="2" t="n">
        <v>356442050</v>
      </c>
      <c r="AN11" s="2" t="n">
        <v>389473407.6679</v>
      </c>
      <c r="AO11" s="2" t="n">
        <v>3685024.18</v>
      </c>
      <c r="AP11" s="2"/>
    </row>
    <row r="12">
      <c r="A12" t="str">
        <f>N12</f>
      </c>
      <c r="B12" t="str">
        <f>O12</f>
      </c>
      <c r="N12" t="s">
        <v>34</v>
      </c>
      <c r="O12" t="s">
        <v>35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36</v>
      </c>
      <c r="O15" t="s">
        <v>37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453815645.858781</v>
      </c>
      <c r="V16" s="2" t="n">
        <v>569270459.27147</v>
      </c>
      <c r="W16" s="2" t="n">
        <v>536580945.72114</v>
      </c>
      <c r="X16" s="2" t="n">
        <v>318608894.649524</v>
      </c>
      <c r="Y16" s="2" t="n">
        <v>413142424.982701</v>
      </c>
      <c r="Z16" s="2" t="n">
        <v>522510150.011481</v>
      </c>
      <c r="AA16" s="2" t="n">
        <v>339314754.435512</v>
      </c>
      <c r="AB16" s="2" t="n">
        <v>494486262.216971</v>
      </c>
      <c r="AC16" s="2" t="n">
        <v>903344553.877551</v>
      </c>
      <c r="AD16" s="2" t="n">
        <v>733202465.200624</v>
      </c>
      <c r="AE16" s="2" t="n">
        <v>789440090.627999</v>
      </c>
      <c r="AF16" s="2" t="n">
        <v>702792834.839968</v>
      </c>
      <c r="AG16" s="2" t="n">
        <v>446457954.149227</v>
      </c>
      <c r="AH16" s="2" t="n">
        <v>308692542.710007</v>
      </c>
      <c r="AI16" s="2" t="n">
        <v>348023409.38288</v>
      </c>
      <c r="AJ16" s="2" t="n">
        <v>335582660.483067</v>
      </c>
      <c r="AK16" s="2" t="n">
        <v>207991367.690844</v>
      </c>
      <c r="AL16" s="2" t="n">
        <v>37331524.6762972</v>
      </c>
      <c r="AM16" s="2" t="n">
        <v>12900631.5332705</v>
      </c>
      <c r="AN16" s="2" t="n">
        <v>26115636.016</v>
      </c>
      <c r="AO16" s="2" t="n">
        <v>39577602.4051006</v>
      </c>
      <c r="AP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108139293.289912</v>
      </c>
      <c r="X17" s="2" t="n">
        <v>24481393.8138073</v>
      </c>
      <c r="Y17" s="2" t="n">
        <v>96919692.28246</v>
      </c>
      <c r="Z17" s="2" t="n">
        <v>119307551.147086</v>
      </c>
      <c r="AA17" s="2" t="n">
        <v>211732567.314728</v>
      </c>
      <c r="AB17" s="2" t="n">
        <v>108083673.510051</v>
      </c>
      <c r="AC17" s="2" t="n">
        <v>213672384.49563</v>
      </c>
      <c r="AD17" s="2" t="n">
        <v>64967386.1540431</v>
      </c>
      <c r="AE17" s="2" t="n">
        <v>13563202.0617087</v>
      </c>
      <c r="AF17" s="2" t="n">
        <v>8441696.32088052</v>
      </c>
      <c r="AG17" s="2" t="n">
        <v>25324925.3625862</v>
      </c>
      <c r="AH17" s="2" t="n">
        <v>-22456582.7321118</v>
      </c>
      <c r="AI17" s="2" t="n">
        <v>-2759710.45461744</v>
      </c>
      <c r="AJ17" s="2" t="n">
        <v>-980138.584402576</v>
      </c>
      <c r="AK17" s="2" t="n">
        <v>-902191.101523616</v>
      </c>
      <c r="AL17" s="2" t="n">
        <v>-2275537.10430769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41</v>
      </c>
      <c r="O18" t="s">
        <v>42</v>
      </c>
      <c r="P18" s="2"/>
      <c r="Q18" s="2"/>
      <c r="R18" s="2"/>
      <c r="S18" s="2"/>
      <c r="T18" s="2"/>
      <c r="U18" s="2"/>
      <c r="V18" s="2"/>
      <c r="W18" s="2"/>
      <c r="X18" s="2" t="n">
        <v>385344257.34696</v>
      </c>
      <c r="Y18" s="2" t="n">
        <v>4025311.93919803</v>
      </c>
      <c r="Z18" s="2" t="n">
        <v>31539934.741908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41</v>
      </c>
      <c r="O19" t="s">
        <v>43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111569618.477648</v>
      </c>
      <c r="Y19" s="2" t="n">
        <v>197202620.246627</v>
      </c>
      <c r="Z19" s="2" t="n">
        <v>162293292.018727</v>
      </c>
      <c r="AA19" s="2" t="n">
        <v>404056222.689687</v>
      </c>
      <c r="AB19" s="2" t="n">
        <v>204170842.823749</v>
      </c>
      <c r="AC19" s="2" t="n">
        <v>488063998.510479</v>
      </c>
      <c r="AD19" s="2" t="n">
        <v>282655158.860923</v>
      </c>
      <c r="AE19" s="2" t="n">
        <v>76713172.4048047</v>
      </c>
      <c r="AF19" s="2" t="n">
        <v>1370874254.85468</v>
      </c>
      <c r="AG19" s="2" t="n">
        <v>1076901608.04658</v>
      </c>
      <c r="AH19" s="2" t="n">
        <v>1798390613.29783</v>
      </c>
      <c r="AI19" s="2" t="n">
        <v>1938542645.34699</v>
      </c>
      <c r="AJ19" s="2" t="n">
        <v>497418847.733701</v>
      </c>
      <c r="AK19" s="2" t="n">
        <v>801312806.701888</v>
      </c>
      <c r="AL19" s="2" t="n">
        <v>857445139.532544</v>
      </c>
      <c r="AM19" s="2" t="n">
        <v>1052854527.00271</v>
      </c>
      <c r="AN19" s="2" t="n">
        <v>782825386</v>
      </c>
      <c r="AO19" s="2" t="n">
        <v>1440522243.25782</v>
      </c>
      <c r="AP19" s="2"/>
    </row>
    <row r="20">
      <c r="A20" t="str">
        <f>N20</f>
      </c>
      <c r="B20" t="str">
        <f>O20</f>
      </c>
      <c r="N20" t="s">
        <v>41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-3981605.35889359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/>
    </row>
    <row r="21">
      <c r="A21" t="str">
        <f>N21</f>
      </c>
      <c r="B21" t="str">
        <f>O21</f>
      </c>
      <c r="N21" t="s">
        <v>44</v>
      </c>
      <c r="O21" t="s">
        <v>45</v>
      </c>
      <c r="P21" s="2" t="n">
        <v>29459650.9413758</v>
      </c>
      <c r="Q21" s="2" t="n">
        <v>226731595.690112</v>
      </c>
      <c r="R21" s="2" t="n">
        <v>488490427.263055</v>
      </c>
      <c r="S21" s="2" t="n">
        <v>468058943.049229</v>
      </c>
      <c r="T21" s="2" t="n">
        <v>356542000.28113</v>
      </c>
      <c r="U21" s="2" t="n">
        <v>754943433.362519</v>
      </c>
      <c r="V21" s="2" t="n">
        <v>782914620.165444</v>
      </c>
      <c r="W21" s="2" t="n">
        <v>1503727634.92961</v>
      </c>
      <c r="X21" s="2" t="n">
        <v>2238819193.54875</v>
      </c>
      <c r="Y21" s="2" t="n">
        <v>2603004876.33338</v>
      </c>
      <c r="Z21" s="2" t="n">
        <v>2404358695.12936</v>
      </c>
      <c r="AA21" s="2" t="n">
        <v>2839960142.01464</v>
      </c>
      <c r="AB21" s="2" t="n">
        <v>3128699767.86938</v>
      </c>
      <c r="AC21" s="2" t="n">
        <v>5833291066.55999</v>
      </c>
      <c r="AD21" s="2" t="n">
        <v>6454986632.05316</v>
      </c>
      <c r="AE21" s="2" t="n">
        <v>5813193351.63975</v>
      </c>
      <c r="AF21" s="2" t="n">
        <v>5000774452.7098</v>
      </c>
      <c r="AG21" s="2" t="n">
        <v>4279567674.97931</v>
      </c>
      <c r="AH21" s="2" t="n">
        <v>3065890603.73023</v>
      </c>
      <c r="AI21" s="2" t="n">
        <v>1961192209.18283</v>
      </c>
      <c r="AJ21" s="2" t="n">
        <v>1982019800.86907</v>
      </c>
      <c r="AK21" s="2" t="n">
        <v>2951452263.34701</v>
      </c>
      <c r="AL21" s="2" t="n">
        <v>2608987078.03903</v>
      </c>
      <c r="AM21" s="2" t="n">
        <v>2166496114.74322</v>
      </c>
      <c r="AN21" s="2" t="n">
        <v>2566090000.1079</v>
      </c>
      <c r="AO21" s="2" t="n">
        <v>1732930785.37105</v>
      </c>
      <c r="AP21" s="2"/>
    </row>
    <row r="22">
      <c r="A22" t="str">
        <f>N22</f>
      </c>
      <c r="B22" t="str">
        <f>O22</f>
      </c>
      <c r="N22" t="s">
        <v>44</v>
      </c>
      <c r="O22" t="s">
        <v>46</v>
      </c>
      <c r="P22" s="2"/>
      <c r="Q22" s="2"/>
      <c r="R22" s="2"/>
      <c r="S22" s="2"/>
      <c r="T22" s="2"/>
      <c r="U22" s="2"/>
      <c r="V22" s="2" t="n">
        <v>0</v>
      </c>
      <c r="W22" s="2" t="n">
        <v>40472800.9244442</v>
      </c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57638511.0167448</v>
      </c>
      <c r="AD22" s="2" t="n">
        <v>140447598.032292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152767992.733788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44</v>
      </c>
      <c r="O23" t="s">
        <v>47</v>
      </c>
      <c r="P23" s="2"/>
      <c r="Q23" s="2"/>
      <c r="R23" s="2"/>
      <c r="S23" s="2"/>
      <c r="T23" s="2"/>
      <c r="U23" s="2"/>
      <c r="V23" s="2"/>
      <c r="W23" s="2"/>
      <c r="X23" s="2" t="n">
        <v>55601454.4072769</v>
      </c>
      <c r="Y23" s="2" t="n">
        <v>278451643.232384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48</v>
      </c>
      <c r="O24" t="s">
        <v>49</v>
      </c>
      <c r="P24" s="2"/>
      <c r="Q24" s="2" t="n">
        <v>144887592.98963</v>
      </c>
      <c r="R24" s="2" t="n">
        <v>131693488.582343</v>
      </c>
      <c r="S24" s="2" t="n">
        <v>16387858.7219413</v>
      </c>
      <c r="T24" s="2" t="n">
        <v>242689913.208769</v>
      </c>
      <c r="U24" s="2" t="n">
        <v>267808088.390084</v>
      </c>
      <c r="V24" s="2" t="n">
        <v>346512498.399887</v>
      </c>
      <c r="W24" s="2" t="n">
        <v>299079077.792646</v>
      </c>
      <c r="X24" s="2" t="n">
        <v>336017179.09714</v>
      </c>
      <c r="Y24" s="2" t="n">
        <v>383744930.228735</v>
      </c>
      <c r="Z24" s="2" t="n">
        <v>518894283.37623</v>
      </c>
      <c r="AA24" s="2" t="n">
        <v>527414104.191572</v>
      </c>
      <c r="AB24" s="2" t="n">
        <v>542041835.318555</v>
      </c>
      <c r="AC24" s="2" t="n">
        <v>789809472.979184</v>
      </c>
      <c r="AD24" s="2" t="n">
        <v>1085577446.97293</v>
      </c>
      <c r="AE24" s="2" t="n">
        <v>652463872.207172</v>
      </c>
      <c r="AF24" s="2" t="n">
        <v>313023988.471687</v>
      </c>
      <c r="AG24" s="2" t="n">
        <v>790997474.78493</v>
      </c>
      <c r="AH24" s="2" t="n">
        <v>730677232.185112</v>
      </c>
      <c r="AI24" s="2" t="n">
        <v>552839688.442824</v>
      </c>
      <c r="AJ24" s="2" t="n">
        <v>1388628737.52243</v>
      </c>
      <c r="AK24" s="2" t="n">
        <v>1504031757.61731</v>
      </c>
      <c r="AL24" s="2" t="n">
        <v>1943840564.53792</v>
      </c>
      <c r="AM24" s="2" t="n">
        <v>403439969.509878</v>
      </c>
      <c r="AN24" s="2" t="n">
        <v>140624504.5038</v>
      </c>
      <c r="AO24" s="2" t="n">
        <v>182155734.617182</v>
      </c>
      <c r="AP24" s="2"/>
    </row>
    <row r="25">
      <c r="A25" t="str">
        <f>N25</f>
      </c>
      <c r="B25" t="str">
        <f>O25</f>
      </c>
      <c r="N25" t="s">
        <v>48</v>
      </c>
      <c r="O25" t="s">
        <v>50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6655589.67432401</v>
      </c>
      <c r="U25" s="2" t="n">
        <v>173887964.355201</v>
      </c>
      <c r="V25" s="2" t="n">
        <v>61315963.8072228</v>
      </c>
      <c r="W25" s="2" t="n">
        <v>133375605.15646</v>
      </c>
      <c r="X25" s="2" t="n">
        <v>1575732.28465</v>
      </c>
      <c r="Y25" s="2" t="n">
        <v>59363663.1960626</v>
      </c>
      <c r="Z25" s="2" t="n">
        <v>328603247.834975</v>
      </c>
      <c r="AA25" s="2" t="n">
        <v>267827706.473718</v>
      </c>
      <c r="AB25" s="2" t="n">
        <v>1341457.58649692</v>
      </c>
      <c r="AC25" s="2" t="n">
        <v>-19647455.9471106</v>
      </c>
      <c r="AD25" s="2" t="n">
        <v>31250013.9586266</v>
      </c>
      <c r="AE25" s="2" t="n">
        <v>195604710.058814</v>
      </c>
      <c r="AF25" s="2" t="n">
        <v>268209264.856247</v>
      </c>
      <c r="AG25" s="2" t="n">
        <v>159759015.591323</v>
      </c>
      <c r="AH25" s="2" t="n">
        <v>363655354.828028</v>
      </c>
      <c r="AI25" s="2" t="n">
        <v>851264921.379659</v>
      </c>
      <c r="AJ25" s="2" t="n">
        <v>1129782931.06258</v>
      </c>
      <c r="AK25" s="2" t="n">
        <v>1157365277.80435</v>
      </c>
      <c r="AL25" s="2" t="n">
        <v>673122411.791412</v>
      </c>
      <c r="AM25" s="2" t="n">
        <v>372748060.002028</v>
      </c>
      <c r="AN25" s="2" t="n">
        <v>389473407.6679</v>
      </c>
      <c r="AO25" s="2" t="n">
        <v>3589171.80095379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../output/PBL/Platform//Aircraft/DoD_Aircraft_Contracts.xlsx</dc:creator>
  <cp:lastModifiedBy>../output/PBL/Platform//Aircraft/DoD_Aircraft_Contracts.xlsx</cp:lastModifiedBy>
  <dcterms:created xsi:type="dcterms:W3CDTF">2025-06-15T19:07:55Z</dcterms:created>
</coreProperties>
</file>