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<sst xmlns="http://schemas.openxmlformats.org/spreadsheetml/2006/main" count="41" uniqueCount="41">
  <si>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Vehicle.AwardTask</t>
  </si>
  <si>
    <t xml:space="preserve">Vehicle.sum7</t>
  </si>
  <si>
    <t xml:space="preserve">2001</t>
  </si>
  <si>
    <t xml:space="preserve">2002</t>
  </si>
  <si>
    <t xml:space="preserve">2003</t>
  </si>
  <si>
    <t xml:space="preserve">2004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</si>
  <si>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</si>
  <si>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</si>
  <si>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</si>
  <si>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</si>
  <si>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</si>
  <si>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</si>
  <si>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</si>
  <si>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</si>
  <si>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</si>
  <si>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</si>
  <si>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</si>
  <si>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</si>
  <si>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</si>
  <si>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</si>
  <si>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</si>
  <si>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</si>
  <si>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</si>
  <si>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</si>
  <si>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</si>
  <si>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</si>
  <si>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</si>
  <si>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</si>
  <si>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</si>
  <si>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</si>
  <si>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</si>
  <si>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</si>
  <si>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</si>
  <si>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</si>
  <si>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</si>
  <si>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</si>
  <si>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</si>
  <si>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UCA</t>
  </si>
  <si>
    <t xml:space="preserve">Fixed-Price</t>
  </si>
  <si>
    <t xml:space="preserve">FFP</t>
  </si>
  <si>
    <t xml:space="preserve">Other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</si>
</sst>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N2</f>
      </c>
      <c r="B2" t="str">
        <f>O2</f>
      </c>
      <c r="N2" t="s">
        <v>24</v>
      </c>
      <c r="O2" t="s">
        <v>25</v>
      </c>
      <c r="P2" s="1"/>
      <c r="Q2" s="1"/>
      <c r="R2" s="1"/>
      <c r="S2" s="1" t="n">
        <v>25672</v>
      </c>
      <c r="T2" s="1" t="n">
        <v>32760200</v>
      </c>
      <c r="U2" s="1" t="n">
        <v>85178387.58</v>
      </c>
      <c r="V2" s="1" t="n">
        <v>94535778.08</v>
      </c>
      <c r="W2" s="1" t="n">
        <v>86091748.1723</v>
      </c>
      <c r="X2" s="1" t="n">
        <v>80755179.3228</v>
      </c>
      <c r="Y2" s="1" t="n">
        <v>64670340.3535</v>
      </c>
      <c r="Z2" s="1" t="n">
        <v>60102843.69</v>
      </c>
      <c r="AA2" s="1" t="n">
        <v>47304286.89</v>
      </c>
      <c r="AB2" s="1" t="n">
        <v>48736552.0675</v>
      </c>
      <c r="AC2" s="1" t="n">
        <v>30636926.125</v>
      </c>
      <c r="AD2" s="1" t="n">
        <v>26737919.9063</v>
      </c>
      <c r="AE2" s="1" t="n">
        <v>28940599.22</v>
      </c>
      <c r="AF2" s="1" t="n">
        <v>16313474.69</v>
      </c>
      <c r="AG2" s="1" t="n">
        <v>25160467.25</v>
      </c>
      <c r="AH2" s="1" t="n">
        <v>9692904.28</v>
      </c>
      <c r="AI2" s="1" t="n">
        <v>3476985</v>
      </c>
      <c r="AJ2" s="1" t="n">
        <v>2135793.74</v>
      </c>
      <c r="AK2" s="1" t="n">
        <v>-147705.97</v>
      </c>
      <c r="AL2" s="1"/>
    </row>
    <row r="3">
      <c r="A3" t="str">
        <f>N3</f>
      </c>
      <c r="B3" t="str">
        <f>O3</f>
      </c>
      <c r="N3" t="s">
        <v>26</v>
      </c>
      <c r="O3" t="s">
        <v>27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n">
        <v>484138</v>
      </c>
      <c r="AC3" s="1" t="n">
        <v>0</v>
      </c>
      <c r="AD3" s="1" t="n">
        <v>701.5</v>
      </c>
      <c r="AE3" s="1"/>
      <c r="AF3" s="1"/>
      <c r="AG3" s="1"/>
      <c r="AH3" s="1"/>
      <c r="AI3" s="1"/>
      <c r="AJ3" s="1"/>
      <c r="AK3" s="1"/>
      <c r="AL3" s="1"/>
    </row>
    <row r="4">
      <c r="A4" t="str">
        <f>N4</f>
      </c>
      <c r="B4" t="str">
        <f>O4</f>
      </c>
      <c r="N4" t="s">
        <v>26</v>
      </c>
      <c r="O4" t="s">
        <v>28</v>
      </c>
      <c r="P4" s="1"/>
      <c r="Q4" s="1"/>
      <c r="R4" s="1"/>
      <c r="S4" s="1"/>
      <c r="T4" s="1" t="n">
        <v>1249518.5327</v>
      </c>
      <c r="U4" s="1" t="n">
        <v>40417.0313</v>
      </c>
      <c r="V4" s="1" t="n">
        <v>78850.617</v>
      </c>
      <c r="W4" s="1"/>
      <c r="X4" s="1"/>
      <c r="Y4" s="1"/>
      <c r="Z4" s="1"/>
      <c r="AA4" s="1"/>
      <c r="AB4" s="1"/>
      <c r="AC4" s="1"/>
      <c r="AD4" s="1"/>
      <c r="AE4" s="1" t="n">
        <v>-13051.6201</v>
      </c>
      <c r="AF4" s="1"/>
      <c r="AG4" s="1"/>
      <c r="AH4" s="1"/>
      <c r="AI4" s="1"/>
      <c r="AJ4" s="1"/>
      <c r="AK4" s="1" t="n">
        <v>0</v>
      </c>
      <c r="AL4" s="1"/>
    </row>
    <row r="5">
      <c r="A5" t="str">
        <f>N5</f>
      </c>
      <c r="B5" t="str">
        <f>O5</f>
      </c>
      <c r="N5" t="s">
        <v>26</v>
      </c>
      <c r="O5" t="s">
        <v>29</v>
      </c>
      <c r="P5" s="1" t="n">
        <v>5292234</v>
      </c>
      <c r="Q5" s="1" t="n">
        <v>6687010</v>
      </c>
      <c r="R5" s="1" t="n">
        <v>3275466</v>
      </c>
      <c r="S5" s="1"/>
      <c r="T5" s="1"/>
      <c r="U5" s="1"/>
      <c r="V5" s="1" t="n">
        <v>-1042</v>
      </c>
      <c r="W5" s="1"/>
      <c r="X5" s="1" t="n">
        <v>18010</v>
      </c>
      <c r="Y5" s="1" t="n">
        <v>7038331</v>
      </c>
      <c r="Z5" s="1" t="n">
        <v>18661124.5</v>
      </c>
      <c r="AA5" s="1" t="n">
        <v>60910279.43</v>
      </c>
      <c r="AB5" s="1" t="n">
        <v>31123816.1427</v>
      </c>
      <c r="AC5" s="1" t="n">
        <v>22643521.2308</v>
      </c>
      <c r="AD5" s="1" t="n">
        <v>35026524.8028</v>
      </c>
      <c r="AE5" s="1" t="n">
        <v>31426281.9909</v>
      </c>
      <c r="AF5" s="1" t="n">
        <v>92720577.0084</v>
      </c>
      <c r="AG5" s="1" t="n">
        <v>84944105.5497</v>
      </c>
      <c r="AH5" s="1" t="n">
        <v>96927702.9223</v>
      </c>
      <c r="AI5" s="1" t="n">
        <v>175624195.2335</v>
      </c>
      <c r="AJ5" s="1" t="n">
        <v>109056816.2468</v>
      </c>
      <c r="AK5" s="1" t="n">
        <v>84138692.59</v>
      </c>
      <c r="AL5" s="1"/>
    </row>
    <row r="6">
      <c r="A6" t="str">
        <f>N6</f>
      </c>
      <c r="B6" t="str">
        <f>O6</f>
      </c>
      <c r="N6" t="s">
        <v>30</v>
      </c>
      <c r="O6" t="s">
        <v>31</v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/>
    </row>
    <row r="9">
      <c r="A9" t="str">
        <f>N9</f>
      </c>
      <c r="B9" t="str">
        <f>O9</f>
      </c>
      <c r="N9" t="s">
        <v>0</v>
      </c>
      <c r="O9" t="s">
        <v>1</v>
      </c>
      <c r="P9" t="s">
        <v>2</v>
      </c>
      <c r="Q9" t="s">
        <v>3</v>
      </c>
      <c r="R9" t="s">
        <v>4</v>
      </c>
      <c r="S9" t="s">
        <v>5</v>
      </c>
      <c r="T9" t="s">
        <v>6</v>
      </c>
      <c r="U9" t="s">
        <v>7</v>
      </c>
      <c r="V9" t="s">
        <v>8</v>
      </c>
      <c r="W9" t="s">
        <v>9</v>
      </c>
      <c r="X9" t="s">
        <v>10</v>
      </c>
      <c r="Y9" t="s">
        <v>11</v>
      </c>
      <c r="Z9" t="s">
        <v>12</v>
      </c>
      <c r="AA9" t="s">
        <v>13</v>
      </c>
      <c r="AB9" t="s">
        <v>14</v>
      </c>
      <c r="AC9" t="s">
        <v>15</v>
      </c>
      <c r="AD9" t="s">
        <v>16</v>
      </c>
      <c r="AE9" t="s">
        <v>17</v>
      </c>
      <c r="AF9" t="s">
        <v>18</v>
      </c>
      <c r="AG9" t="s">
        <v>19</v>
      </c>
      <c r="AH9" t="s">
        <v>20</v>
      </c>
      <c r="AI9" t="s">
        <v>21</v>
      </c>
      <c r="AJ9" t="s">
        <v>22</v>
      </c>
      <c r="AK9" t="s">
        <v>23</v>
      </c>
    </row>
    <row r="10">
      <c r="A10" t="str">
        <f>N10</f>
      </c>
      <c r="B10" t="str">
        <f>O10</f>
      </c>
      <c r="N10" t="s">
        <v>24</v>
      </c>
      <c r="O10" t="s">
        <v>25</v>
      </c>
      <c r="P10" s="1"/>
      <c r="Q10" s="1"/>
      <c r="R10" s="1"/>
      <c r="S10" s="1" t="n">
        <v>39733.4986704183</v>
      </c>
      <c r="T10" s="1" t="n">
        <v>46381786.301987</v>
      </c>
      <c r="U10" s="1" t="n">
        <v>118142549.343056</v>
      </c>
      <c r="V10" s="1" t="n">
        <v>129793976.196295</v>
      </c>
      <c r="W10" s="1" t="n">
        <v>117185768.23752</v>
      </c>
      <c r="X10" s="1" t="n">
        <v>107758906.277245</v>
      </c>
      <c r="Y10" s="1" t="n">
        <v>84757445.2434694</v>
      </c>
      <c r="Z10" s="1" t="n">
        <v>77367437.8016374</v>
      </c>
      <c r="AA10" s="1" t="n">
        <v>59801515.1281373</v>
      </c>
      <c r="AB10" s="1" t="n">
        <v>60980636.641871</v>
      </c>
      <c r="AC10" s="1" t="n">
        <v>38029790.2550161</v>
      </c>
      <c r="AD10" s="1" t="n">
        <v>32638978.8358904</v>
      </c>
      <c r="AE10" s="1" t="n">
        <v>34560545.3490504</v>
      </c>
      <c r="AF10" s="1" t="n">
        <v>19127709.6938505</v>
      </c>
      <c r="AG10" s="1" t="n">
        <v>29120491.4833797</v>
      </c>
      <c r="AH10" s="1" t="n">
        <v>10845213.7988805</v>
      </c>
      <c r="AI10" s="1" t="n">
        <v>3636045.22363776</v>
      </c>
      <c r="AJ10" s="1" t="n">
        <v>2135793.74</v>
      </c>
      <c r="AK10" s="1" t="n">
        <v>-143863.941309749</v>
      </c>
      <c r="AL10" s="1"/>
    </row>
    <row r="11">
      <c r="A11" t="str">
        <f>N11</f>
      </c>
      <c r="B11" t="str">
        <f>O11</f>
      </c>
      <c r="N11" t="s">
        <v>26</v>
      </c>
      <c r="O11" t="s">
        <v>27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 t="n">
        <v>605767.995684898</v>
      </c>
      <c r="AC11" s="1" t="n">
        <v>0</v>
      </c>
      <c r="AD11" s="1" t="n">
        <v>856.321050164499</v>
      </c>
      <c r="AE11" s="1"/>
      <c r="AF11" s="1"/>
      <c r="AG11" s="1"/>
      <c r="AH11" s="1"/>
      <c r="AI11" s="1"/>
      <c r="AJ11" s="1"/>
      <c r="AK11" s="1"/>
      <c r="AL11" s="1"/>
    </row>
    <row r="12">
      <c r="A12" t="str">
        <f>N12</f>
      </c>
      <c r="B12" t="str">
        <f>O12</f>
      </c>
      <c r="N12" t="s">
        <v>26</v>
      </c>
      <c r="O12" t="s">
        <v>28</v>
      </c>
      <c r="P12" s="1"/>
      <c r="Q12" s="1"/>
      <c r="R12" s="1"/>
      <c r="S12" s="1"/>
      <c r="T12" s="1" t="n">
        <v>1769064.33916959</v>
      </c>
      <c r="U12" s="1" t="n">
        <v>56058.4820906056</v>
      </c>
      <c r="V12" s="1" t="n">
        <v>108258.855153236</v>
      </c>
      <c r="W12" s="1"/>
      <c r="X12" s="1"/>
      <c r="Y12" s="1"/>
      <c r="Z12" s="1"/>
      <c r="AA12" s="1"/>
      <c r="AB12" s="1"/>
      <c r="AC12" s="1"/>
      <c r="AD12" s="1"/>
      <c r="AE12" s="1" t="n">
        <v>-15586.1012039068</v>
      </c>
      <c r="AF12" s="1"/>
      <c r="AG12" s="1"/>
      <c r="AH12" s="1"/>
      <c r="AI12" s="1"/>
      <c r="AJ12" s="1"/>
      <c r="AK12" s="1" t="n">
        <v>0</v>
      </c>
      <c r="AL12" s="1"/>
    </row>
    <row r="13">
      <c r="A13" t="str">
        <f>N13</f>
      </c>
      <c r="B13" t="str">
        <f>O13</f>
      </c>
      <c r="N13" t="s">
        <v>26</v>
      </c>
      <c r="O13" t="s">
        <v>29</v>
      </c>
      <c r="P13" s="1" t="n">
        <v>8686607.55701442</v>
      </c>
      <c r="Q13" s="1" t="n">
        <v>10805974.4632533</v>
      </c>
      <c r="R13" s="1" t="n">
        <v>5193351.53094354</v>
      </c>
      <c r="S13" s="1"/>
      <c r="T13" s="1"/>
      <c r="U13" s="1"/>
      <c r="V13" s="1" t="n">
        <v>-1430.62580055235</v>
      </c>
      <c r="W13" s="1"/>
      <c r="X13" s="1" t="n">
        <v>24032.364466625</v>
      </c>
      <c r="Y13" s="1" t="n">
        <v>9224490.71826521</v>
      </c>
      <c r="Z13" s="1" t="n">
        <v>24021548.7391752</v>
      </c>
      <c r="AA13" s="1" t="n">
        <v>77002048.5725202</v>
      </c>
      <c r="AB13" s="1" t="n">
        <v>38943052.8544106</v>
      </c>
      <c r="AC13" s="1" t="n">
        <v>28107531.3994911</v>
      </c>
      <c r="AD13" s="1" t="n">
        <v>42756878.8349916</v>
      </c>
      <c r="AE13" s="1" t="n">
        <v>37528920.3807489</v>
      </c>
      <c r="AF13" s="1" t="n">
        <v>108715789.454109</v>
      </c>
      <c r="AG13" s="1" t="n">
        <v>98313520.0807268</v>
      </c>
      <c r="AH13" s="1" t="n">
        <v>108450638.824086</v>
      </c>
      <c r="AI13" s="1" t="n">
        <v>183658404.115633</v>
      </c>
      <c r="AJ13" s="1" t="n">
        <v>109056816.2468</v>
      </c>
      <c r="AK13" s="1" t="n">
        <v>81950133.3131409</v>
      </c>
      <c r="AL13" s="1"/>
    </row>
    <row r="14">
      <c r="A14" t="str">
        <f>N14</f>
      </c>
      <c r="B14" t="str">
        <f>O14</f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32</v>
      </c>
      <c r="O1" t="s">
        <v>33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N2</f>
      </c>
      <c r="B2" t="str">
        <f>O2</f>
      </c>
      <c r="N2" t="s">
        <v>34</v>
      </c>
      <c r="O2" t="s">
        <v>35</v>
      </c>
      <c r="P2" s="2"/>
      <c r="Q2" s="2"/>
      <c r="R2" s="2"/>
      <c r="S2" s="2"/>
      <c r="T2" s="2" t="n">
        <v>1249518.5327</v>
      </c>
      <c r="U2" s="2" t="n">
        <v>40417.0313</v>
      </c>
      <c r="V2" s="2" t="n">
        <v>-397.03</v>
      </c>
      <c r="W2" s="2"/>
      <c r="X2" s="2"/>
      <c r="Y2" s="2"/>
      <c r="Z2" s="2"/>
      <c r="AA2" s="2"/>
      <c r="AB2" s="2" t="n">
        <v>484138</v>
      </c>
      <c r="AC2" s="2"/>
      <c r="AD2" s="2"/>
      <c r="AE2" s="2" t="n">
        <v>-13051.6201</v>
      </c>
      <c r="AF2" s="2"/>
      <c r="AG2" s="2" t="n">
        <v>542713.3775</v>
      </c>
      <c r="AH2" s="2" t="n">
        <v>5651152</v>
      </c>
      <c r="AI2" s="2" t="n">
        <v>5822753</v>
      </c>
      <c r="AJ2" s="2" t="n">
        <v>6565970</v>
      </c>
      <c r="AK2" s="2" t="n">
        <v>6211700</v>
      </c>
      <c r="AL2" s="2"/>
    </row>
    <row r="3">
      <c r="A3" t="str">
        <f>N3</f>
      </c>
      <c r="B3" t="str">
        <f>O3</f>
      </c>
      <c r="N3" t="s">
        <v>36</v>
      </c>
      <c r="O3" t="s">
        <v>37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 t="n">
        <v>0</v>
      </c>
      <c r="AC3" s="2" t="n">
        <v>3085741.75</v>
      </c>
      <c r="AD3" s="2" t="n">
        <v>701.5</v>
      </c>
      <c r="AE3" s="2"/>
      <c r="AF3" s="2"/>
      <c r="AG3" s="2"/>
      <c r="AH3" s="2"/>
      <c r="AI3" s="2"/>
      <c r="AJ3" s="2"/>
      <c r="AK3" s="2"/>
      <c r="AL3" s="2"/>
    </row>
    <row r="4">
      <c r="A4" t="str">
        <f>N4</f>
      </c>
      <c r="B4" t="str">
        <f>O4</f>
      </c>
      <c r="N4" t="s">
        <v>38</v>
      </c>
      <c r="O4" t="s">
        <v>39</v>
      </c>
      <c r="P4" s="2" t="n">
        <v>1757843</v>
      </c>
      <c r="Q4" s="2" t="n">
        <v>60207</v>
      </c>
      <c r="R4" s="2"/>
      <c r="S4" s="2" t="n">
        <v>25672</v>
      </c>
      <c r="T4" s="2" t="n">
        <v>32760200</v>
      </c>
      <c r="U4" s="2" t="n">
        <v>85178387.58</v>
      </c>
      <c r="V4" s="2" t="n">
        <v>94615025.727</v>
      </c>
      <c r="W4" s="2" t="n">
        <v>86091748.1723</v>
      </c>
      <c r="X4" s="2" t="n">
        <v>80773189.3228</v>
      </c>
      <c r="Y4" s="2" t="n">
        <v>71708671.3535</v>
      </c>
      <c r="Z4" s="2" t="n">
        <v>78763968.19</v>
      </c>
      <c r="AA4" s="2" t="n">
        <v>108214566.32</v>
      </c>
      <c r="AB4" s="2" t="n">
        <v>79860368.2102</v>
      </c>
      <c r="AC4" s="2" t="n">
        <v>50194705.6058</v>
      </c>
      <c r="AD4" s="2" t="n">
        <v>61764444.7091</v>
      </c>
      <c r="AE4" s="2" t="n">
        <v>60366881.2109</v>
      </c>
      <c r="AF4" s="2" t="n">
        <v>109034051.6984</v>
      </c>
      <c r="AG4" s="2" t="n">
        <v>109561859.4222</v>
      </c>
      <c r="AH4" s="2" t="n">
        <v>100969455.2023</v>
      </c>
      <c r="AI4" s="2" t="n">
        <v>173278427.2335</v>
      </c>
      <c r="AJ4" s="2" t="n">
        <v>104626639.9868</v>
      </c>
      <c r="AK4" s="2" t="n">
        <v>77779286.62</v>
      </c>
      <c r="AL4" s="2"/>
    </row>
    <row r="5">
      <c r="A5" t="str">
        <f>N5</f>
      </c>
      <c r="B5" t="str">
        <f>O5</f>
      </c>
      <c r="N5" t="s">
        <v>38</v>
      </c>
      <c r="O5" t="s">
        <v>40</v>
      </c>
      <c r="P5" s="2" t="n">
        <v>3534391</v>
      </c>
      <c r="Q5" s="2" t="n">
        <v>6626803</v>
      </c>
      <c r="R5" s="2" t="n">
        <v>3275466</v>
      </c>
      <c r="S5" s="2"/>
      <c r="T5" s="2"/>
      <c r="U5" s="2"/>
      <c r="V5" s="2" t="n">
        <v>-1042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>
      <c r="A6" t="str">
        <f>N6</f>
      </c>
      <c r="B6" t="str">
        <f>O6</f>
      </c>
      <c r="N6" t="s">
        <v>30</v>
      </c>
      <c r="O6" t="s">
        <v>31</v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/>
    </row>
    <row r="9">
      <c r="A9" t="str">
        <f>N9</f>
      </c>
      <c r="B9" t="str">
        <f>O9</f>
      </c>
      <c r="N9" t="s">
        <v>32</v>
      </c>
      <c r="O9" t="s">
        <v>33</v>
      </c>
      <c r="P9" t="s">
        <v>2</v>
      </c>
      <c r="Q9" t="s">
        <v>3</v>
      </c>
      <c r="R9" t="s">
        <v>4</v>
      </c>
      <c r="S9" t="s">
        <v>5</v>
      </c>
      <c r="T9" t="s">
        <v>6</v>
      </c>
      <c r="U9" t="s">
        <v>7</v>
      </c>
      <c r="V9" t="s">
        <v>8</v>
      </c>
      <c r="W9" t="s">
        <v>9</v>
      </c>
      <c r="X9" t="s">
        <v>10</v>
      </c>
      <c r="Y9" t="s">
        <v>11</v>
      </c>
      <c r="Z9" t="s">
        <v>12</v>
      </c>
      <c r="AA9" t="s">
        <v>13</v>
      </c>
      <c r="AB9" t="s">
        <v>14</v>
      </c>
      <c r="AC9" t="s">
        <v>15</v>
      </c>
      <c r="AD9" t="s">
        <v>16</v>
      </c>
      <c r="AE9" t="s">
        <v>17</v>
      </c>
      <c r="AF9" t="s">
        <v>18</v>
      </c>
      <c r="AG9" t="s">
        <v>19</v>
      </c>
      <c r="AH9" t="s">
        <v>20</v>
      </c>
      <c r="AI9" t="s">
        <v>21</v>
      </c>
      <c r="AJ9" t="s">
        <v>22</v>
      </c>
      <c r="AK9" t="s">
        <v>23</v>
      </c>
    </row>
    <row r="10">
      <c r="A10" t="str">
        <f>N10</f>
      </c>
      <c r="B10" t="str">
        <f>O10</f>
      </c>
      <c r="N10" t="s">
        <v>34</v>
      </c>
      <c r="O10" t="s">
        <v>35</v>
      </c>
      <c r="P10" s="2"/>
      <c r="Q10" s="2"/>
      <c r="R10" s="2"/>
      <c r="S10" s="2"/>
      <c r="T10" s="2" t="n">
        <v>1769064.33916959</v>
      </c>
      <c r="U10" s="2" t="n">
        <v>56058.4820906056</v>
      </c>
      <c r="V10" s="2" t="n">
        <v>-545.106872930231</v>
      </c>
      <c r="W10" s="2"/>
      <c r="X10" s="2"/>
      <c r="Y10" s="2"/>
      <c r="Z10" s="2"/>
      <c r="AA10" s="2"/>
      <c r="AB10" s="2" t="n">
        <v>605767.995684898</v>
      </c>
      <c r="AC10" s="2"/>
      <c r="AD10" s="2"/>
      <c r="AE10" s="2" t="n">
        <v>-15586.1012039068</v>
      </c>
      <c r="AF10" s="2"/>
      <c r="AG10" s="2" t="n">
        <v>628131.430564151</v>
      </c>
      <c r="AH10" s="2" t="n">
        <v>6322970.89494948</v>
      </c>
      <c r="AI10" s="2" t="n">
        <v>6089124.1216377</v>
      </c>
      <c r="AJ10" s="2" t="n">
        <v>6565970</v>
      </c>
      <c r="AK10" s="2" t="n">
        <v>6050125.42305344</v>
      </c>
      <c r="AL10" s="2"/>
    </row>
    <row r="11">
      <c r="A11" t="str">
        <f>N11</f>
      </c>
      <c r="B11" t="str">
        <f>O11</f>
      </c>
      <c r="N11" t="s">
        <v>36</v>
      </c>
      <c r="O11" t="s">
        <v>37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 t="n">
        <v>0</v>
      </c>
      <c r="AC11" s="2" t="n">
        <v>3830348.7450031</v>
      </c>
      <c r="AD11" s="2" t="n">
        <v>856.321050164499</v>
      </c>
      <c r="AE11" s="2"/>
      <c r="AF11" s="2"/>
      <c r="AG11" s="2"/>
      <c r="AH11" s="2"/>
      <c r="AI11" s="2"/>
      <c r="AJ11" s="2"/>
      <c r="AK11" s="2"/>
      <c r="AL11" s="2"/>
    </row>
    <row r="12">
      <c r="A12" t="str">
        <f>N12</f>
      </c>
      <c r="B12" t="str">
        <f>O12</f>
      </c>
      <c r="N12" t="s">
        <v>38</v>
      </c>
      <c r="O12" t="s">
        <v>39</v>
      </c>
      <c r="P12" s="2" t="n">
        <v>2885301.80030681</v>
      </c>
      <c r="Q12" s="2" t="n">
        <v>97292.4078936764</v>
      </c>
      <c r="R12" s="2"/>
      <c r="S12" s="2" t="n">
        <v>39733.4986704183</v>
      </c>
      <c r="T12" s="2" t="n">
        <v>46381786.301987</v>
      </c>
      <c r="U12" s="2" t="n">
        <v>118142549.343056</v>
      </c>
      <c r="V12" s="2" t="n">
        <v>129902780.158321</v>
      </c>
      <c r="W12" s="2" t="n">
        <v>117185768.23752</v>
      </c>
      <c r="X12" s="2" t="n">
        <v>107782938.641712</v>
      </c>
      <c r="Y12" s="2" t="n">
        <v>93981935.9617346</v>
      </c>
      <c r="Z12" s="2" t="n">
        <v>101388986.540813</v>
      </c>
      <c r="AA12" s="2" t="n">
        <v>136803563.700657</v>
      </c>
      <c r="AB12" s="2" t="n">
        <v>99923689.4962816</v>
      </c>
      <c r="AC12" s="2" t="n">
        <v>62306972.9095041</v>
      </c>
      <c r="AD12" s="2" t="n">
        <v>75395857.6708819</v>
      </c>
      <c r="AE12" s="2" t="n">
        <v>72089465.7297993</v>
      </c>
      <c r="AF12" s="2" t="n">
        <v>127843499.14796</v>
      </c>
      <c r="AG12" s="2" t="n">
        <v>126805880.133542</v>
      </c>
      <c r="AH12" s="2" t="n">
        <v>112972881.728017</v>
      </c>
      <c r="AI12" s="2" t="n">
        <v>181205325.217633</v>
      </c>
      <c r="AJ12" s="2" t="n">
        <v>104626639.9868</v>
      </c>
      <c r="AK12" s="2" t="n">
        <v>75756143.9487777</v>
      </c>
      <c r="AL12" s="2"/>
    </row>
    <row r="13">
      <c r="A13" t="str">
        <f>N13</f>
      </c>
      <c r="B13" t="str">
        <f>O13</f>
      </c>
      <c r="N13" t="s">
        <v>38</v>
      </c>
      <c r="O13" t="s">
        <v>40</v>
      </c>
      <c r="P13" s="2" t="n">
        <v>5801305.75670761</v>
      </c>
      <c r="Q13" s="2" t="n">
        <v>10708682.0553597</v>
      </c>
      <c r="R13" s="2" t="n">
        <v>5193351.53094354</v>
      </c>
      <c r="S13" s="2"/>
      <c r="T13" s="2"/>
      <c r="U13" s="2"/>
      <c r="V13" s="2" t="n">
        <v>-1430.62580055235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>
      <c r="A14" t="str">
        <f>N14</f>
      </c>
      <c r="B14" t="str">
        <f>O14</f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../output/PBL/Platform//Ordnance_and_Missiles/DoD_Ordnance_and_Missiles_Contracts.xlsx</dc:creator>
  <cp:lastModifiedBy>../output/PBL/Platform//Ordnance_and_Missiles/DoD_Ordnance_and_Missiles_Contracts.xlsx</cp:lastModifiedBy>
  <dcterms:created xsi:type="dcterms:W3CDTF">2025-06-15T19:08:09Z</dcterms:created>
</coreProperties>
</file>