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<sst xmlns="http://schemas.openxmlformats.org/spreadsheetml/2006/main" count="491" uniqueCount="491">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</sst>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207" formatCode="0.00,,,&quot;B&quot;"/>
    <numFmt numFmtId="169" formatCode="0.00,,,&quot;B&quot;"/>
    <numFmt numFmtId="203" formatCode="0.00,,,&quot;B&quot;"/>
    <numFmt numFmtId="202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7" fontId="2" fillId="0" borderId="0" xfId="0" applyFont="1" applyNumberFormat="1"/>
    <xf numFmtId="169" fontId="2" fillId="0" borderId="0" xfId="0" applyFont="1" applyNumberFormat="1"/>
    <xf numFmtId="203" fontId="2" fillId="0" borderId="0" xfId="0" applyFont="1" applyNumberFormat="1"/>
    <xf numFmtId="202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490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</row>
    <row r="2">
      <c r="A2" t="str">
        <f>M2</f>
      </c>
      <c r="M2" t="s">
        <v>343</v>
      </c>
      <c r="N2" s="2" t="n">
        <v>10000000</v>
      </c>
      <c r="O2" s="2" t="n">
        <v>459500000</v>
      </c>
      <c r="P2" s="2" t="n">
        <v>400000000</v>
      </c>
      <c r="Q2" s="2" t="n">
        <v>3242592249</v>
      </c>
      <c r="R2" s="2"/>
      <c r="S2" s="2"/>
    </row>
    <row r="3">
      <c r="A3" t="str">
        <f>M3</f>
      </c>
      <c r="M3" t="s">
        <v>485</v>
      </c>
      <c r="N3" s="2" t="str">
        <f>Sum(N2:N2)</f>
      </c>
      <c r="O3" s="2" t="str">
        <f>Sum(O2:O2)</f>
      </c>
      <c r="P3" s="2" t="str">
        <f>Sum(P2:P2)</f>
      </c>
      <c r="Q3" s="2" t="str">
        <f>Sum(Q2:Q2)</f>
      </c>
      <c r="R3" s="2" t="str">
        <f>Sum(R2:R2)</f>
      </c>
      <c r="S3" s="2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</row>
    <row r="7">
      <c r="A7" t="str">
        <f>M7</f>
      </c>
      <c r="M7" t="s">
        <v>343</v>
      </c>
      <c r="N7" s="2" t="n">
        <v>10000000</v>
      </c>
      <c r="O7" s="2" t="n">
        <v>549875454.765218</v>
      </c>
      <c r="P7" s="2" t="n">
        <v>484513733.175898</v>
      </c>
      <c r="Q7" s="2" t="n">
        <v>3817329986.46603</v>
      </c>
      <c r="R7" s="2"/>
      <c r="S7" s="2"/>
    </row>
    <row r="8">
      <c r="A8" t="str">
        <f>M8</f>
      </c>
      <c r="N8" s="2"/>
      <c r="O8" s="2"/>
      <c r="P8" s="2"/>
      <c r="Q8" s="2"/>
      <c r="R8" s="2"/>
      <c r="S8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4" t="n">
        <v>3403260000</v>
      </c>
      <c r="O2" s="4" t="n">
        <v>52000000</v>
      </c>
      <c r="P2" s="4" t="n">
        <v>290000000</v>
      </c>
      <c r="Q2" s="4" t="n">
        <v>50000000</v>
      </c>
      <c r="R2" s="4" t="n">
        <v>212180834</v>
      </c>
      <c r="S2" s="4" t="n">
        <v>94651415</v>
      </c>
      <c r="T2" s="4" t="n">
        <v>10000000</v>
      </c>
      <c r="U2" s="4" t="n">
        <v>4500000</v>
      </c>
      <c r="V2" s="4" t="n">
        <v>10000000</v>
      </c>
      <c r="W2" s="3" t="n">
        <v>4500000</v>
      </c>
      <c r="X2" s="3" t="n">
        <v>10000000</v>
      </c>
      <c r="Y2" s="3"/>
      <c r="Z2" s="3"/>
    </row>
    <row r="3">
      <c r="A3" t="str">
        <f>M3</f>
      </c>
      <c r="M3" t="s">
        <v>485</v>
      </c>
      <c r="N3" s="4" t="str">
        <f>Sum(N2:N2)</f>
      </c>
      <c r="O3" s="4" t="str">
        <f>Sum(O2:O2)</f>
      </c>
      <c r="P3" s="4" t="str">
        <f>Sum(P2:P2)</f>
      </c>
      <c r="Q3" s="4" t="str">
        <f>Sum(Q2:Q2)</f>
      </c>
      <c r="R3" s="4" t="str">
        <f>Sum(R2:R2)</f>
      </c>
      <c r="S3" s="4" t="str">
        <f>Sum(S2:S2)</f>
      </c>
      <c r="T3" s="4" t="str">
        <f>Sum(T2:T2)</f>
      </c>
      <c r="U3" s="4" t="str">
        <f>Sum(U2:U2)</f>
      </c>
      <c r="V3" s="4" t="str">
        <f>Sum(V2:V2)</f>
      </c>
      <c r="W3" s="3" t="str">
        <f>Sum(W2:W2)</f>
      </c>
      <c r="X3" s="3" t="str">
        <f>Sum(X2:X2)</f>
      </c>
      <c r="Y3" s="3"/>
      <c r="Z3" s="3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4" t="n">
        <v>4069742085.43886</v>
      </c>
      <c r="O7" s="4" t="n">
        <v>55256444.9069657</v>
      </c>
      <c r="P7" s="4" t="n">
        <v>303266512.468403</v>
      </c>
      <c r="Q7" s="4" t="n">
        <v>58625492.2918892</v>
      </c>
      <c r="R7" s="4" t="n">
        <v>249912764.356028</v>
      </c>
      <c r="S7" s="4" t="n">
        <v>112973984.907985</v>
      </c>
      <c r="T7" s="4" t="n">
        <v>11941890.037013</v>
      </c>
      <c r="U7" s="4" t="n">
        <v>5039887.94111556</v>
      </c>
      <c r="V7" s="4" t="n">
        <v>10692875.949243</v>
      </c>
      <c r="W7" s="3" t="n">
        <v>5039887.94111556</v>
      </c>
      <c r="X7" s="3" t="n">
        <v>11419114.9788735</v>
      </c>
      <c r="Y7" s="3"/>
      <c r="Z7" s="3"/>
    </row>
    <row r="8">
      <c r="A8" t="str">
        <f>M8</f>
      </c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5" t="n">
        <v>4112092249</v>
      </c>
      <c r="O2" s="5"/>
      <c r="P2" s="5"/>
    </row>
    <row r="3">
      <c r="A3" t="str">
        <f>M3</f>
      </c>
      <c r="M3" t="s">
        <v>485</v>
      </c>
      <c r="N3" s="5" t="str">
        <f>Sum(N2:N2)</f>
      </c>
      <c r="O3" s="5" t="str">
        <f>Sum(O2:O2)</f>
      </c>
      <c r="P3" s="5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5" t="n">
        <v>4861719174.40714</v>
      </c>
      <c r="O7" s="5"/>
      <c r="P7" s="5"/>
    </row>
    <row r="8">
      <c r="A8" t="str">
        <f>M8</f>
      </c>
      <c r="N8" s="5"/>
      <c r="O8" s="5"/>
      <c r="P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