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1A72808-F978-4903-B18D-EC92FC3D9C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Q1" sheetId="1" r:id="rId1"/>
    <sheet name="RQ2" sheetId="2" r:id="rId2"/>
    <sheet name="RQ3" sheetId="3" r:id="rId3"/>
    <sheet name="Summary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B38" i="4"/>
  <c r="M38" i="4"/>
  <c r="N38" i="4"/>
  <c r="O38" i="4"/>
  <c r="P38" i="4"/>
  <c r="Q38" i="4"/>
  <c r="L38" i="4"/>
  <c r="W38" i="4"/>
  <c r="X38" i="4"/>
  <c r="Y38" i="4"/>
  <c r="Z38" i="4"/>
  <c r="AA38" i="4"/>
  <c r="V38" i="4"/>
  <c r="W19" i="4"/>
  <c r="X19" i="4"/>
  <c r="Y19" i="4"/>
  <c r="Z19" i="4"/>
  <c r="AA19" i="4"/>
  <c r="V19" i="4"/>
  <c r="M19" i="4"/>
  <c r="N19" i="4"/>
  <c r="O19" i="4"/>
  <c r="P19" i="4"/>
  <c r="Q19" i="4"/>
  <c r="L19" i="4"/>
  <c r="C19" i="4"/>
  <c r="D19" i="4"/>
  <c r="E19" i="4"/>
  <c r="F19" i="4"/>
  <c r="G19" i="4"/>
  <c r="B19" i="4"/>
  <c r="B24" i="3" l="1"/>
  <c r="B5" i="3"/>
  <c r="B6" i="3"/>
  <c r="B7" i="3"/>
  <c r="B25" i="3"/>
  <c r="B8" i="3"/>
  <c r="B9" i="3"/>
  <c r="B26" i="3"/>
  <c r="B10" i="3"/>
  <c r="B27" i="3"/>
  <c r="B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Area: Educação
Tempo de Experiência: 10 anos
Aluno especial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Área de atuação: Eng. Da computação
Experiência: 18</t>
        </r>
      </text>
    </comment>
    <comment ref="B7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Área de Atuação: Desenvolvimento de Software.
Experiência: 6 Anos.
Servidor e aluno do mestrado</t>
        </r>
      </text>
    </comment>
    <comment ref="B8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 xml:space="preserve">Qualidade de Software
5 Anos de experiência
Aluno do PPGI
</t>
        </r>
      </text>
    </comment>
    <comment ref="B9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Desenvolvimento
Experiência: 4 anos
Aluno externo do PPGI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Área de atuação: Gráfica digital
Aluno regular do PPGI</t>
        </r>
      </text>
    </comment>
    <comment ref="B11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B12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B14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B15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B16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B17" authorId="0" shapeId="0" xr:uid="{00000000-0006-0000-0000-00000D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B18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B19" authorId="0" shapeId="0" xr:uid="{00000000-0006-0000-0000-00000F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B20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B23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Área de Atuação: Analista de TI
Experiência: 3 anos</t>
        </r>
      </text>
    </comment>
    <comment ref="B24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 xml:space="preserve">Servidor público
Servidor e aluno do mestrado
</t>
        </r>
      </text>
    </comment>
    <comment ref="B25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Engenharia da Computação
Experiência: 2 anos
Aludo do PPGI</t>
        </r>
      </text>
    </comment>
    <comment ref="B26" authorId="0" shapeId="0" xr:uid="{00000000-0006-0000-0000-000014000000}">
      <text>
        <r>
          <rPr>
            <b/>
            <sz val="9"/>
            <color indexed="81"/>
            <rFont val="Segoe UI"/>
            <charset val="1"/>
          </rPr>
          <t>Engenheiro de Software
Experiência: 35
Aluno Externo de IA</t>
        </r>
      </text>
    </comment>
    <comment ref="B27" authorId="0" shapeId="0" xr:uid="{00000000-0006-0000-0000-000015000000}">
      <text>
        <r>
          <rPr>
            <b/>
            <sz val="9"/>
            <color indexed="81"/>
            <rFont val="Segoe UI"/>
            <charset val="1"/>
          </rPr>
          <t>área de atuação: bioinformática
Experiência: 3 anos
Aluno externo</t>
        </r>
      </text>
    </comment>
    <comment ref="B28" authorId="0" shapeId="0" xr:uid="{00000000-0006-0000-0000-000016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B29" authorId="0" shapeId="0" xr:uid="{00000000-0006-0000-0000-000017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B30" authorId="0" shapeId="0" xr:uid="{00000000-0006-0000-0000-000018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B31" authorId="0" shapeId="0" xr:uid="{00000000-0006-0000-0000-000019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B32" authorId="0" shapeId="0" xr:uid="{00000000-0006-0000-0000-00001A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B33" authorId="0" shapeId="0" xr:uid="{00000000-0006-0000-0000-00001B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B34" authorId="0" shapeId="0" xr:uid="{00000000-0006-0000-0000-00001C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B35" authorId="0" shapeId="0" xr:uid="{00000000-0006-0000-0000-00001D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B36" authorId="0" shapeId="0" xr:uid="{00000000-0006-0000-0000-00001E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B37" authorId="0" shapeId="0" xr:uid="{00000000-0006-0000-0000-00001F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B38" authorId="0" shapeId="0" xr:uid="{00000000-0006-0000-0000-000020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Area: Educação
Tempo de Experiência: 10 anos
Aluno especial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Área de atuação: Eng. Da computação
Experiência: 18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Área de Atuação: Desenvolvimento de Software.
Experiência: 6 Anos.
Servidor e aluno do mestrado</t>
        </r>
      </text>
    </comment>
    <comment ref="B8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 xml:space="preserve">Qualidade de Software
5 Anos de experiência
Aluno do PPGI
</t>
        </r>
      </text>
    </comment>
    <comment ref="B9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Desenvolvimento
Experiência: 4 anos
Aluno externo do PPGI</t>
        </r>
      </text>
    </comment>
    <comment ref="B10" authorId="0" shapeId="0" xr:uid="{00000000-0006-0000-0100-000006000000}">
      <text>
        <r>
          <rPr>
            <b/>
            <sz val="9"/>
            <color indexed="81"/>
            <rFont val="Segoe UI"/>
            <charset val="1"/>
          </rPr>
          <t>Área de atuação: Gráfica digital
Aluno regular do PPGI</t>
        </r>
      </text>
    </comment>
    <comment ref="B11" authorId="0" shapeId="0" xr:uid="{00000000-0006-0000-0100-000007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B12" authorId="0" shapeId="0" xr:uid="{00000000-0006-0000-0100-000008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B13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B14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B15" authorId="0" shapeId="0" xr:uid="{00000000-0006-0000-0100-00000B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B16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B17" authorId="0" shapeId="0" xr:uid="{00000000-0006-0000-0100-00000D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B18" authorId="0" shapeId="0" xr:uid="{00000000-0006-0000-0100-00000E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B19" authorId="0" shapeId="0" xr:uid="{00000000-0006-0000-0100-00000F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B20" authorId="0" shapeId="0" xr:uid="{00000000-0006-0000-0100-000010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B23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Área de Atuação: Analista de TI
Experiência: 3 anos</t>
        </r>
      </text>
    </comment>
    <comment ref="B24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 xml:space="preserve">Servidor público
Servidor e aluno do mestrado
</t>
        </r>
      </text>
    </comment>
    <comment ref="B25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Engenharia da Computação
Experiência: 2 anos
Aludo do PPGI</t>
        </r>
      </text>
    </comment>
    <comment ref="B26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Engenheiro de Software
Experiência: 35
Aluno Externo de IA</t>
        </r>
      </text>
    </comment>
    <comment ref="B27" authorId="0" shapeId="0" xr:uid="{00000000-0006-0000-0100-000015000000}">
      <text>
        <r>
          <rPr>
            <b/>
            <sz val="9"/>
            <color indexed="81"/>
            <rFont val="Segoe UI"/>
            <charset val="1"/>
          </rPr>
          <t>área de atuação: bioinformática
Experiência: 3 anos
Aluno externo</t>
        </r>
      </text>
    </comment>
    <comment ref="B28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B29" authorId="0" shapeId="0" xr:uid="{00000000-0006-0000-0100-000017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B30" authorId="0" shapeId="0" xr:uid="{00000000-0006-0000-0100-000018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B31" authorId="0" shapeId="0" xr:uid="{00000000-0006-0000-0100-000019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B32" authorId="0" shapeId="0" xr:uid="{00000000-0006-0000-0100-00001A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B33" authorId="0" shapeId="0" xr:uid="{00000000-0006-0000-0100-00001B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B34" authorId="0" shapeId="0" xr:uid="{00000000-0006-0000-0100-00001C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B35" authorId="0" shapeId="0" xr:uid="{00000000-0006-0000-0100-00001D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B36" authorId="0" shapeId="0" xr:uid="{00000000-0006-0000-0100-00001E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B37" authorId="0" shapeId="0" xr:uid="{00000000-0006-0000-0100-00001F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B38" authorId="0" shapeId="0" xr:uid="{00000000-0006-0000-0100-000020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200-000001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B12" authorId="0" shapeId="0" xr:uid="{00000000-0006-0000-0200-000002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B13" authorId="0" shapeId="0" xr:uid="{00000000-0006-0000-0200-000003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B14" authorId="0" shapeId="0" xr:uid="{00000000-0006-0000-0200-000004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B15" authorId="0" shapeId="0" xr:uid="{00000000-0006-0000-0200-000005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B16" authorId="0" shapeId="0" xr:uid="{00000000-0006-0000-0200-000006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B17" authorId="0" shapeId="0" xr:uid="{00000000-0006-0000-0200-000007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B18" authorId="0" shapeId="0" xr:uid="{00000000-0006-0000-0200-000008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B19" authorId="0" shapeId="0" xr:uid="{00000000-0006-0000-0200-000009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B20" authorId="0" shapeId="0" xr:uid="{00000000-0006-0000-0200-00000A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B28" authorId="0" shapeId="0" xr:uid="{00000000-0006-0000-0200-00000B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B29" authorId="0" shapeId="0" xr:uid="{00000000-0006-0000-0200-00000C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B30" authorId="0" shapeId="0" xr:uid="{00000000-0006-0000-0200-00000D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B31" authorId="0" shapeId="0" xr:uid="{00000000-0006-0000-0200-00000E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B32" authorId="0" shapeId="0" xr:uid="{00000000-0006-0000-0200-00000F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B33" authorId="0" shapeId="0" xr:uid="{00000000-0006-0000-0200-000010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B34" authorId="0" shapeId="0" xr:uid="{00000000-0006-0000-0200-000011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B35" authorId="0" shapeId="0" xr:uid="{00000000-0006-0000-0200-000012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B36" authorId="0" shapeId="0" xr:uid="{00000000-0006-0000-0200-000013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B37" authorId="0" shapeId="0" xr:uid="{00000000-0006-0000-0200-000014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B38" authorId="0" shapeId="0" xr:uid="{00000000-0006-0000-0200-000015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Area: Educação
Tempo de Experiência: 10 anos
Aluno especial</t>
        </r>
      </text>
    </comment>
    <comment ref="K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Area: Educação
Tempo de Experiência: 10 anos
Aluno especial</t>
        </r>
      </text>
    </comment>
    <comment ref="U3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Area: Educação
Tempo de Experiência: 10 anos
Aluno especial</t>
        </r>
      </text>
    </comment>
    <comment ref="A4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Área de atuação: Eng. Da computação
Experiência: 18</t>
        </r>
      </text>
    </comment>
    <comment ref="K4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Área de atuação: Eng. Da computação
Experiência: 18</t>
        </r>
      </text>
    </comment>
    <comment ref="U4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Área de atuação: Eng. Da computação
Experiência: 18</t>
        </r>
      </text>
    </comment>
    <comment ref="A5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Área de Atuação: Desenvolvimento de Software.
Experiência: 6 Anos.
Servidor e aluno do mestrado</t>
        </r>
      </text>
    </comment>
    <comment ref="K5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Área de Atuação: Desenvolvimento de Software.
Experiência: 6 Anos.
Servidor e aluno do mestrado</t>
        </r>
      </text>
    </comment>
    <comment ref="U5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>Área de Atuação: Desenvolvimento de Software.
Experiência: 6 Anos.
Servidor e aluno do mestrado</t>
        </r>
      </text>
    </comment>
    <comment ref="A6" authorId="0" shapeId="0" xr:uid="{00000000-0006-0000-0300-00000A000000}">
      <text>
        <r>
          <rPr>
            <b/>
            <sz val="9"/>
            <color indexed="81"/>
            <rFont val="Segoe UI"/>
            <charset val="1"/>
          </rPr>
          <t xml:space="preserve">Qualidade de Software
5 Anos de experiência
Aluno do PPGI
</t>
        </r>
      </text>
    </comment>
    <comment ref="K6" authorId="0" shapeId="0" xr:uid="{00000000-0006-0000-0300-00000B000000}">
      <text>
        <r>
          <rPr>
            <b/>
            <sz val="9"/>
            <color indexed="81"/>
            <rFont val="Segoe UI"/>
            <charset val="1"/>
          </rPr>
          <t xml:space="preserve">Qualidade de Software
5 Anos de experiência
Aluno do PPGI
</t>
        </r>
      </text>
    </comment>
    <comment ref="U6" authorId="0" shapeId="0" xr:uid="{00000000-0006-0000-0300-00000C000000}">
      <text>
        <r>
          <rPr>
            <b/>
            <sz val="9"/>
            <color indexed="81"/>
            <rFont val="Segoe UI"/>
            <charset val="1"/>
          </rPr>
          <t xml:space="preserve">Qualidade de Software
5 Anos de experiência
Aluno do PPGI
</t>
        </r>
      </text>
    </comment>
    <comment ref="A7" authorId="0" shapeId="0" xr:uid="{00000000-0006-0000-0300-00000D000000}">
      <text>
        <r>
          <rPr>
            <b/>
            <sz val="9"/>
            <color indexed="81"/>
            <rFont val="Segoe UI"/>
            <charset val="1"/>
          </rPr>
          <t>Desenvolvimento
Experiência: 4 anos
Aluno externo do PPGI</t>
        </r>
      </text>
    </comment>
    <comment ref="K7" authorId="0" shapeId="0" xr:uid="{00000000-0006-0000-0300-00000E000000}">
      <text>
        <r>
          <rPr>
            <b/>
            <sz val="9"/>
            <color indexed="81"/>
            <rFont val="Segoe UI"/>
            <charset val="1"/>
          </rPr>
          <t>Desenvolvimento
Experiência: 4 anos
Aluno externo do PPGI</t>
        </r>
      </text>
    </comment>
    <comment ref="U7" authorId="0" shapeId="0" xr:uid="{00000000-0006-0000-0300-00000F000000}">
      <text>
        <r>
          <rPr>
            <b/>
            <sz val="9"/>
            <color indexed="81"/>
            <rFont val="Segoe UI"/>
            <charset val="1"/>
          </rPr>
          <t>Desenvolvimento
Experiência: 4 anos
Aluno externo do PPGI</t>
        </r>
      </text>
    </comment>
    <comment ref="A8" authorId="0" shapeId="0" xr:uid="{00000000-0006-0000-0300-000010000000}">
      <text>
        <r>
          <rPr>
            <b/>
            <sz val="9"/>
            <color indexed="81"/>
            <rFont val="Segoe UI"/>
            <charset val="1"/>
          </rPr>
          <t>Área de atuação: Gráfica digital
Aluno regular do PPGI</t>
        </r>
      </text>
    </comment>
    <comment ref="K8" authorId="0" shapeId="0" xr:uid="{00000000-0006-0000-0300-000011000000}">
      <text>
        <r>
          <rPr>
            <b/>
            <sz val="9"/>
            <color indexed="81"/>
            <rFont val="Segoe UI"/>
            <charset val="1"/>
          </rPr>
          <t>Área de atuação: Gráfica digital
Aluno regular do PPGI</t>
        </r>
      </text>
    </comment>
    <comment ref="U8" authorId="0" shapeId="0" xr:uid="{00000000-0006-0000-0300-000012000000}">
      <text>
        <r>
          <rPr>
            <b/>
            <sz val="9"/>
            <color indexed="81"/>
            <rFont val="Segoe UI"/>
            <charset val="1"/>
          </rPr>
          <t>Área de atuação: Gráfica digital
Aluno regular do PPGI</t>
        </r>
      </text>
    </comment>
    <comment ref="A9" authorId="0" shapeId="0" xr:uid="{00000000-0006-0000-0300-000013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K9" authorId="0" shapeId="0" xr:uid="{00000000-0006-0000-0300-000014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U9" authorId="0" shapeId="0" xr:uid="{00000000-0006-0000-0300-000015000000}">
      <text>
        <r>
          <rPr>
            <b/>
            <sz val="9"/>
            <color indexed="81"/>
            <rFont val="Segoe UI"/>
            <charset val="1"/>
          </rPr>
          <t>Aluno PPGI</t>
        </r>
      </text>
    </comment>
    <comment ref="A10" authorId="0" shapeId="0" xr:uid="{00000000-0006-0000-0300-000016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K10" authorId="0" shapeId="0" xr:uid="{00000000-0006-0000-0300-000017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U10" authorId="0" shapeId="0" xr:uid="{00000000-0006-0000-0300-000018000000}">
      <text>
        <r>
          <rPr>
            <b/>
            <sz val="9"/>
            <color indexed="81"/>
            <rFont val="Segoe UI"/>
            <charset val="1"/>
          </rPr>
          <t>Desenvolvimento Web
Experiência: 18 anos
Aluno</t>
        </r>
      </text>
    </comment>
    <comment ref="A11" authorId="0" shapeId="0" xr:uid="{00000000-0006-0000-0300-000019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K11" authorId="0" shapeId="0" xr:uid="{00000000-0006-0000-0300-00001A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U11" authorId="0" shapeId="0" xr:uid="{00000000-0006-0000-0300-00001B000000}">
      <text>
        <r>
          <rPr>
            <b/>
            <sz val="9"/>
            <color indexed="81"/>
            <rFont val="Segoe UI"/>
            <charset val="1"/>
          </rPr>
          <t>Informática
Experiência: 8 anos
Aluno PPGI</t>
        </r>
      </text>
    </comment>
    <comment ref="A12" authorId="0" shapeId="0" xr:uid="{00000000-0006-0000-0300-00001C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K12" authorId="0" shapeId="0" xr:uid="{00000000-0006-0000-0300-00001D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U12" authorId="0" shapeId="0" xr:uid="{00000000-0006-0000-0300-00001E000000}">
      <text>
        <r>
          <rPr>
            <b/>
            <sz val="9"/>
            <color indexed="81"/>
            <rFont val="Segoe UI"/>
            <charset val="1"/>
          </rPr>
          <t xml:space="preserve">Contabilidade Pública
experiência: 3 anos
Aluno externo
</t>
        </r>
      </text>
    </comment>
    <comment ref="A13" authorId="0" shapeId="0" xr:uid="{00000000-0006-0000-0300-00001F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K13" authorId="0" shapeId="0" xr:uid="{00000000-0006-0000-0300-000020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U13" authorId="0" shapeId="0" xr:uid="{00000000-0006-0000-0300-000021000000}">
      <text>
        <r>
          <rPr>
            <b/>
            <sz val="9"/>
            <color indexed="81"/>
            <rFont val="Segoe UI"/>
            <charset val="1"/>
          </rPr>
          <t xml:space="preserve">Analista de sistemas
Experiência: 12 anos
Aluno Externo
</t>
        </r>
      </text>
    </comment>
    <comment ref="A14" authorId="0" shapeId="0" xr:uid="{00000000-0006-0000-0300-000022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K14" authorId="0" shapeId="0" xr:uid="{00000000-0006-0000-0300-000023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U14" authorId="0" shapeId="0" xr:uid="{00000000-0006-0000-0300-000024000000}">
      <text>
        <r>
          <rPr>
            <b/>
            <sz val="9"/>
            <color indexed="81"/>
            <rFont val="Segoe UI"/>
            <charset val="1"/>
          </rPr>
          <t>Desenvolvedor e professor
Experiência: 10 anos</t>
        </r>
      </text>
    </comment>
    <comment ref="A15" authorId="0" shapeId="0" xr:uid="{00000000-0006-0000-0300-000025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K15" authorId="0" shapeId="0" xr:uid="{00000000-0006-0000-0300-000026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U15" authorId="0" shapeId="0" xr:uid="{00000000-0006-0000-0300-000027000000}">
      <text>
        <r>
          <rPr>
            <b/>
            <sz val="9"/>
            <color indexed="81"/>
            <rFont val="Segoe UI"/>
            <charset val="1"/>
          </rPr>
          <t xml:space="preserve">Banco de Dados DBA
Aluno externo
Experiência: 25anos
</t>
        </r>
      </text>
    </comment>
    <comment ref="A16" authorId="0" shapeId="0" xr:uid="{00000000-0006-0000-0300-000028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K16" authorId="0" shapeId="0" xr:uid="{00000000-0006-0000-0300-000029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U16" authorId="0" shapeId="0" xr:uid="{00000000-0006-0000-0300-00002A000000}">
      <text>
        <r>
          <rPr>
            <b/>
            <sz val="9"/>
            <color indexed="81"/>
            <rFont val="Segoe UI"/>
            <charset val="1"/>
          </rPr>
          <t xml:space="preserve">Teste de software
Experiência 3 anos
Aluno Externo
</t>
        </r>
      </text>
    </comment>
    <comment ref="A17" authorId="0" shapeId="0" xr:uid="{00000000-0006-0000-0300-00002B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K17" authorId="0" shapeId="0" xr:uid="{00000000-0006-0000-0300-00002C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U17" authorId="0" shapeId="0" xr:uid="{00000000-0006-0000-0300-00002D000000}">
      <text>
        <r>
          <rPr>
            <b/>
            <sz val="9"/>
            <color indexed="81"/>
            <rFont val="Segoe UI"/>
            <charset val="1"/>
          </rPr>
          <t xml:space="preserve">Docente, analista desenvolvedor
Experiência: 11 anos
</t>
        </r>
      </text>
    </comment>
    <comment ref="A18" authorId="0" shapeId="0" xr:uid="{00000000-0006-0000-0300-00002E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K18" authorId="0" shapeId="0" xr:uid="{00000000-0006-0000-0300-00002F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U18" authorId="0" shapeId="0" xr:uid="{00000000-0006-0000-0300-000030000000}">
      <text>
        <r>
          <rPr>
            <b/>
            <sz val="9"/>
            <color indexed="81"/>
            <rFont val="Segoe UI"/>
            <charset val="1"/>
          </rPr>
          <t xml:space="preserve">Desenvolvedor e professor 
Experiência : 24 anos
Aluno especial
</t>
        </r>
      </text>
    </comment>
    <comment ref="A22" authorId="0" shapeId="0" xr:uid="{00000000-0006-0000-0300-000031000000}">
      <text>
        <r>
          <rPr>
            <b/>
            <sz val="9"/>
            <color indexed="81"/>
            <rFont val="Segoe UI"/>
            <family val="2"/>
          </rPr>
          <t>Área de Atuação: Analista de TI
Experiência: 3 anos</t>
        </r>
      </text>
    </comment>
    <comment ref="K22" authorId="0" shapeId="0" xr:uid="{00000000-0006-0000-0300-000032000000}">
      <text>
        <r>
          <rPr>
            <b/>
            <sz val="9"/>
            <color indexed="81"/>
            <rFont val="Segoe UI"/>
            <family val="2"/>
          </rPr>
          <t>Área de Atuação: Analista de TI
Experiência: 3 anos</t>
        </r>
      </text>
    </comment>
    <comment ref="U22" authorId="0" shapeId="0" xr:uid="{00000000-0006-0000-0300-000033000000}">
      <text>
        <r>
          <rPr>
            <b/>
            <sz val="9"/>
            <color indexed="81"/>
            <rFont val="Segoe UI"/>
            <family val="2"/>
          </rPr>
          <t>Área de Atuação: Analista de TI
Experiência: 3 anos</t>
        </r>
      </text>
    </comment>
    <comment ref="A23" authorId="0" shapeId="0" xr:uid="{00000000-0006-0000-0300-000034000000}">
      <text>
        <r>
          <rPr>
            <b/>
            <sz val="9"/>
            <color indexed="81"/>
            <rFont val="Segoe UI"/>
            <family val="2"/>
          </rPr>
          <t xml:space="preserve">Servidor público
Servidor e aluno do mestrado
</t>
        </r>
      </text>
    </comment>
    <comment ref="K23" authorId="0" shapeId="0" xr:uid="{00000000-0006-0000-0300-000035000000}">
      <text>
        <r>
          <rPr>
            <b/>
            <sz val="9"/>
            <color indexed="81"/>
            <rFont val="Segoe UI"/>
            <family val="2"/>
          </rPr>
          <t xml:space="preserve">Servidor público
Servidor e aluno do mestrado
</t>
        </r>
      </text>
    </comment>
    <comment ref="U23" authorId="0" shapeId="0" xr:uid="{00000000-0006-0000-0300-000036000000}">
      <text>
        <r>
          <rPr>
            <b/>
            <sz val="9"/>
            <color indexed="81"/>
            <rFont val="Segoe UI"/>
            <family val="2"/>
          </rPr>
          <t xml:space="preserve">Servidor público
Servidor e aluno do mestrado
</t>
        </r>
      </text>
    </comment>
    <comment ref="A24" authorId="0" shapeId="0" xr:uid="{00000000-0006-0000-0300-000037000000}">
      <text>
        <r>
          <rPr>
            <b/>
            <sz val="9"/>
            <color indexed="81"/>
            <rFont val="Segoe UI"/>
            <family val="2"/>
          </rPr>
          <t>Engenharia da Computação
Experiência: 2 anos
Aludo do PPGI</t>
        </r>
      </text>
    </comment>
    <comment ref="K24" authorId="0" shapeId="0" xr:uid="{00000000-0006-0000-0300-000038000000}">
      <text>
        <r>
          <rPr>
            <b/>
            <sz val="9"/>
            <color indexed="81"/>
            <rFont val="Segoe UI"/>
            <family val="2"/>
          </rPr>
          <t>Engenharia da Computação
Experiência: 2 anos
Aludo do PPGI</t>
        </r>
      </text>
    </comment>
    <comment ref="U24" authorId="0" shapeId="0" xr:uid="{00000000-0006-0000-0300-000039000000}">
      <text>
        <r>
          <rPr>
            <b/>
            <sz val="9"/>
            <color indexed="81"/>
            <rFont val="Segoe UI"/>
            <family val="2"/>
          </rPr>
          <t>Engenharia da Computação
Experiência: 2 anos
Aludo do PPGI</t>
        </r>
      </text>
    </comment>
    <comment ref="A25" authorId="0" shapeId="0" xr:uid="{00000000-0006-0000-0300-00003A000000}">
      <text>
        <r>
          <rPr>
            <b/>
            <sz val="9"/>
            <color indexed="81"/>
            <rFont val="Segoe UI"/>
            <charset val="1"/>
          </rPr>
          <t>Engenheiro de Software
Experiência: 35
Aluno Externo de IA</t>
        </r>
      </text>
    </comment>
    <comment ref="K25" authorId="0" shapeId="0" xr:uid="{00000000-0006-0000-0300-00003B000000}">
      <text>
        <r>
          <rPr>
            <b/>
            <sz val="9"/>
            <color indexed="81"/>
            <rFont val="Segoe UI"/>
            <charset val="1"/>
          </rPr>
          <t>Engenheiro de Software
Experiência: 35
Aluno Externo de IA</t>
        </r>
      </text>
    </comment>
    <comment ref="U25" authorId="0" shapeId="0" xr:uid="{00000000-0006-0000-0300-00003C000000}">
      <text>
        <r>
          <rPr>
            <b/>
            <sz val="9"/>
            <color indexed="81"/>
            <rFont val="Segoe UI"/>
            <charset val="1"/>
          </rPr>
          <t>Engenheiro de Software
Experiência: 35
Aluno Externo de IA</t>
        </r>
      </text>
    </comment>
    <comment ref="A26" authorId="0" shapeId="0" xr:uid="{00000000-0006-0000-0300-00003D000000}">
      <text>
        <r>
          <rPr>
            <b/>
            <sz val="9"/>
            <color indexed="81"/>
            <rFont val="Segoe UI"/>
            <charset val="1"/>
          </rPr>
          <t>área de atuação: bioinformática
Experiência: 3 anos
Aluno externo</t>
        </r>
      </text>
    </comment>
    <comment ref="K26" authorId="0" shapeId="0" xr:uid="{00000000-0006-0000-0300-00003E000000}">
      <text>
        <r>
          <rPr>
            <b/>
            <sz val="9"/>
            <color indexed="81"/>
            <rFont val="Segoe UI"/>
            <charset val="1"/>
          </rPr>
          <t>área de atuação: bioinformática
Experiência: 3 anos
Aluno externo</t>
        </r>
      </text>
    </comment>
    <comment ref="U26" authorId="0" shapeId="0" xr:uid="{00000000-0006-0000-0300-00003F000000}">
      <text>
        <r>
          <rPr>
            <b/>
            <sz val="9"/>
            <color indexed="81"/>
            <rFont val="Segoe UI"/>
            <charset val="1"/>
          </rPr>
          <t>área de atuação: bioinformática
Experiência: 3 anos
Aluno externo</t>
        </r>
      </text>
    </comment>
    <comment ref="A27" authorId="0" shapeId="0" xr:uid="{00000000-0006-0000-0300-000040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K27" authorId="0" shapeId="0" xr:uid="{00000000-0006-0000-0300-000041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U27" authorId="0" shapeId="0" xr:uid="{00000000-0006-0000-0300-000042000000}">
      <text>
        <r>
          <rPr>
            <b/>
            <sz val="9"/>
            <color indexed="81"/>
            <rFont val="Segoe UI"/>
            <charset val="1"/>
          </rPr>
          <t>Desenvolvedor Web
Experiência: 8 anos
Aluno externo do PPGI</t>
        </r>
      </text>
    </comment>
    <comment ref="A28" authorId="0" shapeId="0" xr:uid="{00000000-0006-0000-0300-000043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K28" authorId="0" shapeId="0" xr:uid="{00000000-0006-0000-0300-000044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U28" authorId="0" shapeId="0" xr:uid="{00000000-0006-0000-0300-000045000000}">
      <text>
        <r>
          <rPr>
            <b/>
            <sz val="9"/>
            <color indexed="81"/>
            <rFont val="Segoe UI"/>
            <charset val="1"/>
          </rPr>
          <t>Biblioteconomia
Experiência: 21 anos
Servidora da UTFPR</t>
        </r>
      </text>
    </comment>
    <comment ref="A29" authorId="0" shapeId="0" xr:uid="{00000000-0006-0000-0300-000046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K29" authorId="0" shapeId="0" xr:uid="{00000000-0006-0000-0300-000047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U29" authorId="0" shapeId="0" xr:uid="{00000000-0006-0000-0300-000048000000}">
      <text>
        <r>
          <rPr>
            <b/>
            <sz val="9"/>
            <color indexed="81"/>
            <rFont val="Segoe UI"/>
            <charset val="1"/>
          </rPr>
          <t>Analista de suporte
Experiência: 12 anos
Aluno especial</t>
        </r>
      </text>
    </comment>
    <comment ref="A30" authorId="0" shapeId="0" xr:uid="{00000000-0006-0000-0300-000049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K30" authorId="0" shapeId="0" xr:uid="{00000000-0006-0000-0300-00004A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U30" authorId="0" shapeId="0" xr:uid="{00000000-0006-0000-0300-00004B000000}">
      <text>
        <r>
          <rPr>
            <b/>
            <sz val="9"/>
            <color indexed="81"/>
            <rFont val="Segoe UI"/>
            <charset val="1"/>
          </rPr>
          <t xml:space="preserve">Departamento de Extensão
Experiência: 3 anos
Servidora pública na utfpr
</t>
        </r>
      </text>
    </comment>
    <comment ref="A31" authorId="0" shapeId="0" xr:uid="{00000000-0006-0000-0300-00004C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K31" authorId="0" shapeId="0" xr:uid="{00000000-0006-0000-0300-00004D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U31" authorId="0" shapeId="0" xr:uid="{00000000-0006-0000-0300-00004E000000}">
      <text>
        <r>
          <rPr>
            <b/>
            <sz val="9"/>
            <color indexed="81"/>
            <rFont val="Segoe UI"/>
            <charset val="1"/>
          </rPr>
          <t xml:space="preserve">Desenvolvimento de Software
Experiência: 5 anos
Aluno especial
</t>
        </r>
      </text>
    </comment>
    <comment ref="A32" authorId="0" shapeId="0" xr:uid="{00000000-0006-0000-0300-00004F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K32" authorId="0" shapeId="0" xr:uid="{00000000-0006-0000-0300-000050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U32" authorId="0" shapeId="0" xr:uid="{00000000-0006-0000-0300-000051000000}">
      <text>
        <r>
          <rPr>
            <b/>
            <sz val="9"/>
            <color indexed="81"/>
            <rFont val="Segoe UI"/>
            <charset val="1"/>
          </rPr>
          <t xml:space="preserve">Tecnologia da Informação
Experiência: 25 anos
Aluno Externo
</t>
        </r>
      </text>
    </comment>
    <comment ref="A33" authorId="0" shapeId="0" xr:uid="{00000000-0006-0000-0300-000052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K33" authorId="0" shapeId="0" xr:uid="{00000000-0006-0000-0300-000053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U33" authorId="0" shapeId="0" xr:uid="{00000000-0006-0000-0300-000054000000}">
      <text>
        <r>
          <rPr>
            <b/>
            <sz val="9"/>
            <color indexed="81"/>
            <rFont val="Segoe UI"/>
            <charset val="1"/>
          </rPr>
          <t>Estudante 
Graduando e Aluno externo PPGI</t>
        </r>
      </text>
    </comment>
    <comment ref="A34" authorId="0" shapeId="0" xr:uid="{00000000-0006-0000-0300-000055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K34" authorId="0" shapeId="0" xr:uid="{00000000-0006-0000-0300-000056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U34" authorId="0" shapeId="0" xr:uid="{00000000-0006-0000-0300-000057000000}">
      <text>
        <r>
          <rPr>
            <b/>
            <sz val="9"/>
            <color indexed="81"/>
            <rFont val="Segoe UI"/>
            <charset val="1"/>
          </rPr>
          <t xml:space="preserve">Aluno externo 
5 anos de Experiência
</t>
        </r>
      </text>
    </comment>
    <comment ref="A35" authorId="0" shapeId="0" xr:uid="{00000000-0006-0000-0300-000058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K35" authorId="0" shapeId="0" xr:uid="{00000000-0006-0000-0300-000059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U35" authorId="0" shapeId="0" xr:uid="{00000000-0006-0000-0300-00005A000000}">
      <text>
        <r>
          <rPr>
            <b/>
            <sz val="9"/>
            <color indexed="81"/>
            <rFont val="Segoe UI"/>
            <charset val="1"/>
          </rPr>
          <t xml:space="preserve">Gestão de processo de software
Experiência: 15 anos
</t>
        </r>
      </text>
    </comment>
    <comment ref="A36" authorId="0" shapeId="0" xr:uid="{00000000-0006-0000-0300-00005B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K36" authorId="0" shapeId="0" xr:uid="{00000000-0006-0000-0300-00005C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U36" authorId="0" shapeId="0" xr:uid="{00000000-0006-0000-0300-00005D000000}">
      <text>
        <r>
          <rPr>
            <b/>
            <sz val="9"/>
            <color indexed="81"/>
            <rFont val="Segoe UI"/>
            <charset val="1"/>
          </rPr>
          <t xml:space="preserve">Gestão de Projetos de Software
Experiência: 5 anos
Aluno Regular
</t>
        </r>
      </text>
    </comment>
    <comment ref="A37" authorId="0" shapeId="0" xr:uid="{00000000-0006-0000-0300-00005E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  <comment ref="K37" authorId="0" shapeId="0" xr:uid="{00000000-0006-0000-0300-00005F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  <comment ref="U37" authorId="0" shapeId="0" xr:uid="{00000000-0006-0000-0300-000060000000}">
      <text>
        <r>
          <rPr>
            <b/>
            <sz val="9"/>
            <color indexed="81"/>
            <rFont val="Segoe UI"/>
            <charset val="1"/>
          </rPr>
          <t xml:space="preserve">Analista de Testes
Experiência: 2 anos
Externo
</t>
        </r>
      </text>
    </comment>
  </commentList>
</comments>
</file>

<file path=xl/sharedStrings.xml><?xml version="1.0" encoding="utf-8"?>
<sst xmlns="http://schemas.openxmlformats.org/spreadsheetml/2006/main" count="456" uniqueCount="62">
  <si>
    <t>ID</t>
  </si>
  <si>
    <t>Indeciso</t>
  </si>
  <si>
    <t>Avaliação dos relacionamentos utilizados</t>
  </si>
  <si>
    <t>Nome</t>
  </si>
  <si>
    <t>Murilo de brito valadares</t>
  </si>
  <si>
    <t>Artigo 1</t>
  </si>
  <si>
    <t>Artigo 2</t>
  </si>
  <si>
    <t>Artigo 3</t>
  </si>
  <si>
    <t>Artigo 4</t>
  </si>
  <si>
    <t>Artigo 5</t>
  </si>
  <si>
    <t>Artigo 6</t>
  </si>
  <si>
    <t>Avaliação dos Conceitos utilizados</t>
  </si>
  <si>
    <t>Avaliação da abrangência do MC</t>
  </si>
  <si>
    <t>Concordo</t>
  </si>
  <si>
    <t>Gerado por</t>
  </si>
  <si>
    <t>Autor</t>
  </si>
  <si>
    <t>Gerado Por</t>
  </si>
  <si>
    <t>Julio Cesar Ramos</t>
  </si>
  <si>
    <t>Discordo</t>
  </si>
  <si>
    <t>Concordo Fortemente</t>
  </si>
  <si>
    <t>Guilherme de Lemos</t>
  </si>
  <si>
    <t>Automático</t>
  </si>
  <si>
    <t>Discordo Fortemente</t>
  </si>
  <si>
    <t>Luciano R. Nascimento</t>
  </si>
  <si>
    <t>Leandro Fabian Junior</t>
  </si>
  <si>
    <t>Gustavo Dias de Oliveira</t>
  </si>
  <si>
    <t>Daiany Ap. Silva</t>
  </si>
  <si>
    <t>Bruno Roberto Búrigo</t>
  </si>
  <si>
    <t>Airton J. S. Garcia</t>
  </si>
  <si>
    <t>Felipe Franco Costa</t>
  </si>
  <si>
    <t>Tatiane Costa Negri Rocha</t>
  </si>
  <si>
    <t>Renan Martini Rodrigues</t>
  </si>
  <si>
    <t>Simone Oliveira</t>
  </si>
  <si>
    <t>Edneuci Denise Caudacio</t>
  </si>
  <si>
    <t>Eliseu Mendes</t>
  </si>
  <si>
    <t>Vladimir Recir</t>
  </si>
  <si>
    <t>Edicléia aparecida Muniz</t>
  </si>
  <si>
    <t>João Ricardo Moreno Camilo</t>
  </si>
  <si>
    <t>Ederson Mendes Vilela</t>
  </si>
  <si>
    <t>Ricardo Brambila Mussi</t>
  </si>
  <si>
    <t>Fabricio Martini Pontes</t>
  </si>
  <si>
    <t>Claudinei Moreira da Silva</t>
  </si>
  <si>
    <t>Júlio César Nogueira</t>
  </si>
  <si>
    <t>Henrique Neves da Silva</t>
  </si>
  <si>
    <t>Leonardo de Madri Ferrareto</t>
  </si>
  <si>
    <t>Edmundo dos Santos</t>
  </si>
  <si>
    <t>Tamiris Fernanda Malanda</t>
  </si>
  <si>
    <t>Juliano Rodrigues Ramos</t>
  </si>
  <si>
    <t>Guilherme Licken Matullo</t>
  </si>
  <si>
    <t>Edmilson Domanedzki Verona</t>
  </si>
  <si>
    <t>Kaique Freitas Silveira</t>
  </si>
  <si>
    <t>Marcelo Sidney Bicalito Rodrigues</t>
  </si>
  <si>
    <t>Study 1</t>
  </si>
  <si>
    <t>Study 2</t>
  </si>
  <si>
    <t>Study 3</t>
  </si>
  <si>
    <t>Study 4</t>
  </si>
  <si>
    <t>Study 5</t>
  </si>
  <si>
    <t>Study 6</t>
  </si>
  <si>
    <t>RQ1</t>
  </si>
  <si>
    <t>RQ2</t>
  </si>
  <si>
    <t>RQ3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</si>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</sst>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/>
    <xf numFmtId="164" fontId="0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B1" zoomScale="85" zoomScaleNormal="85" workbookViewId="0">
      <selection activeCell="K20" sqref="K20"/>
    </sheetView>
  </sheetViews>
  <sheetFormatPr defaultRowHeight="14.4" x14ac:dyDescent="0.3"/>
  <cols>
    <col min="1" max="1" width="9.109375" customWidth="1"/>
    <col min="2" max="2" width="33.33203125" bestFit="1" customWidth="1"/>
    <col min="3" max="3" width="12.44140625" customWidth="1"/>
    <col min="4" max="4" width="11.5546875" customWidth="1"/>
    <col min="5" max="5" width="11.6640625" customWidth="1"/>
    <col min="6" max="6" width="12.33203125" customWidth="1"/>
    <col min="7" max="7" width="13.44140625" customWidth="1"/>
    <col min="8" max="8" width="11.88671875" customWidth="1"/>
    <col min="9" max="9" width="12.88671875" customWidth="1"/>
    <col min="10" max="10" width="10.109375" customWidth="1"/>
    <col min="11" max="11" width="20.5546875" customWidth="1"/>
    <col min="12" max="12" width="10" customWidth="1"/>
    <col min="13" max="13" width="8.6640625" customWidth="1"/>
    <col min="14" max="14" width="10.109375" customWidth="1"/>
    <col min="15" max="15" width="21.5546875" customWidth="1"/>
    <col min="16" max="16" width="11.5546875" customWidth="1"/>
  </cols>
  <sheetData>
    <row r="1" spans="1:18" x14ac:dyDescent="0.3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4"/>
      <c r="K1" s="4"/>
      <c r="L1" s="4"/>
      <c r="M1" s="2"/>
      <c r="N1" s="2"/>
      <c r="O1" s="2"/>
      <c r="P1" s="2"/>
    </row>
    <row r="2" spans="1:18" x14ac:dyDescent="0.3">
      <c r="A2" s="17"/>
      <c r="B2" s="17"/>
      <c r="C2" s="17"/>
      <c r="D2" s="17"/>
      <c r="E2" s="17"/>
      <c r="F2" s="17"/>
      <c r="G2" s="17"/>
      <c r="H2" s="17"/>
      <c r="I2" s="17"/>
      <c r="J2" s="4"/>
      <c r="K2" s="4"/>
      <c r="L2" s="4"/>
      <c r="M2" s="2"/>
      <c r="N2" s="2"/>
      <c r="O2" s="2"/>
      <c r="P2" s="2"/>
    </row>
    <row r="3" spans="1:18" s="7" customFormat="1" x14ac:dyDescent="0.3">
      <c r="A3" s="5"/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3">
      <c r="A4" s="8" t="s">
        <v>0</v>
      </c>
      <c r="B4" s="8" t="s">
        <v>3</v>
      </c>
      <c r="C4" s="9" t="s">
        <v>52</v>
      </c>
      <c r="D4" s="9" t="s">
        <v>53</v>
      </c>
      <c r="E4" s="9" t="s">
        <v>54</v>
      </c>
      <c r="F4" s="9" t="s">
        <v>55</v>
      </c>
      <c r="G4" s="9" t="s">
        <v>56</v>
      </c>
      <c r="H4" s="9" t="s">
        <v>57</v>
      </c>
      <c r="I4" s="9" t="s">
        <v>14</v>
      </c>
      <c r="J4" s="1"/>
    </row>
    <row r="5" spans="1:18" s="7" customFormat="1" x14ac:dyDescent="0.3">
      <c r="A5" s="11">
        <v>1</v>
      </c>
      <c r="B5" s="11" t="s">
        <v>20</v>
      </c>
      <c r="C5" s="11">
        <v>4</v>
      </c>
      <c r="D5" s="11">
        <v>4</v>
      </c>
      <c r="E5" s="11">
        <v>4</v>
      </c>
      <c r="F5" s="11">
        <v>4</v>
      </c>
      <c r="G5" s="11">
        <v>5</v>
      </c>
      <c r="H5" s="11">
        <v>2</v>
      </c>
      <c r="I5" s="12" t="s">
        <v>21</v>
      </c>
      <c r="J5" s="5"/>
      <c r="K5" s="13" t="s">
        <v>22</v>
      </c>
      <c r="L5" s="13" t="s">
        <v>18</v>
      </c>
      <c r="M5" s="13" t="s">
        <v>1</v>
      </c>
      <c r="N5" s="13" t="s">
        <v>13</v>
      </c>
      <c r="O5" s="13" t="s">
        <v>19</v>
      </c>
      <c r="P5"/>
      <c r="Q5"/>
      <c r="R5"/>
    </row>
    <row r="6" spans="1:18" s="7" customFormat="1" x14ac:dyDescent="0.3">
      <c r="A6" s="11">
        <v>2</v>
      </c>
      <c r="B6" s="11" t="s">
        <v>23</v>
      </c>
      <c r="C6" s="11">
        <v>4</v>
      </c>
      <c r="D6" s="11">
        <v>3</v>
      </c>
      <c r="E6" s="11">
        <v>4</v>
      </c>
      <c r="F6" s="11">
        <v>4</v>
      </c>
      <c r="G6" s="11">
        <v>4</v>
      </c>
      <c r="H6" s="11">
        <v>4</v>
      </c>
      <c r="I6" s="12" t="s">
        <v>21</v>
      </c>
      <c r="J6" s="5"/>
      <c r="K6">
        <v>1</v>
      </c>
      <c r="L6">
        <v>2</v>
      </c>
      <c r="M6">
        <v>3</v>
      </c>
      <c r="N6">
        <v>4</v>
      </c>
      <c r="O6">
        <v>5</v>
      </c>
      <c r="P6"/>
      <c r="Q6"/>
      <c r="R6"/>
    </row>
    <row r="7" spans="1:18" s="7" customFormat="1" x14ac:dyDescent="0.3">
      <c r="A7" s="11">
        <v>3</v>
      </c>
      <c r="B7" s="11" t="s">
        <v>24</v>
      </c>
      <c r="C7" s="11">
        <v>1</v>
      </c>
      <c r="D7" s="11">
        <v>1</v>
      </c>
      <c r="E7" s="11">
        <v>1</v>
      </c>
      <c r="F7" s="11">
        <v>3</v>
      </c>
      <c r="G7" s="11">
        <v>5</v>
      </c>
      <c r="H7" s="11">
        <v>4</v>
      </c>
      <c r="I7" s="12" t="s">
        <v>21</v>
      </c>
      <c r="K7"/>
      <c r="L7"/>
      <c r="M7"/>
      <c r="N7"/>
      <c r="O7"/>
      <c r="P7"/>
      <c r="Q7"/>
      <c r="R7"/>
    </row>
    <row r="8" spans="1:18" s="7" customFormat="1" x14ac:dyDescent="0.3">
      <c r="A8" s="11">
        <v>4</v>
      </c>
      <c r="B8" s="11" t="s">
        <v>26</v>
      </c>
      <c r="C8" s="11">
        <v>1</v>
      </c>
      <c r="D8" s="11">
        <v>4</v>
      </c>
      <c r="E8" s="11">
        <v>4</v>
      </c>
      <c r="F8" s="11">
        <v>2</v>
      </c>
      <c r="G8" s="11">
        <v>5</v>
      </c>
      <c r="H8" s="11">
        <v>4</v>
      </c>
      <c r="I8" s="12" t="s">
        <v>21</v>
      </c>
      <c r="K8"/>
      <c r="L8"/>
      <c r="M8"/>
      <c r="N8"/>
      <c r="O8"/>
      <c r="P8"/>
      <c r="Q8"/>
      <c r="R8"/>
    </row>
    <row r="9" spans="1:18" s="7" customFormat="1" x14ac:dyDescent="0.3">
      <c r="A9" s="11">
        <v>5</v>
      </c>
      <c r="B9" s="11" t="s">
        <v>27</v>
      </c>
      <c r="C9" s="11">
        <v>5</v>
      </c>
      <c r="D9" s="11">
        <v>4</v>
      </c>
      <c r="E9" s="11">
        <v>4</v>
      </c>
      <c r="F9" s="11">
        <v>4</v>
      </c>
      <c r="G9" s="11">
        <v>5</v>
      </c>
      <c r="H9" s="11">
        <v>4</v>
      </c>
      <c r="I9" s="12" t="s">
        <v>21</v>
      </c>
      <c r="K9"/>
      <c r="L9"/>
      <c r="M9"/>
      <c r="N9"/>
      <c r="O9"/>
      <c r="P9"/>
      <c r="Q9"/>
      <c r="R9"/>
    </row>
    <row r="10" spans="1:18" s="7" customFormat="1" x14ac:dyDescent="0.3">
      <c r="A10" s="11">
        <v>6</v>
      </c>
      <c r="B10" s="11" t="s">
        <v>29</v>
      </c>
      <c r="C10" s="11">
        <v>2</v>
      </c>
      <c r="D10" s="11">
        <v>4</v>
      </c>
      <c r="E10" s="11">
        <v>2</v>
      </c>
      <c r="F10" s="11">
        <v>4</v>
      </c>
      <c r="G10" s="11">
        <v>4</v>
      </c>
      <c r="H10" s="11">
        <v>2</v>
      </c>
      <c r="I10" s="12" t="s">
        <v>21</v>
      </c>
      <c r="K10"/>
      <c r="L10"/>
      <c r="M10"/>
      <c r="N10"/>
      <c r="O10"/>
      <c r="P10"/>
      <c r="Q10"/>
      <c r="R10"/>
    </row>
    <row r="11" spans="1:18" s="7" customFormat="1" x14ac:dyDescent="0.3">
      <c r="A11" s="11">
        <v>15</v>
      </c>
      <c r="B11" s="11" t="s">
        <v>34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 t="s">
        <v>21</v>
      </c>
      <c r="K11"/>
      <c r="L11"/>
      <c r="M11"/>
      <c r="N11"/>
      <c r="O11"/>
      <c r="P11"/>
      <c r="Q11"/>
      <c r="R11"/>
    </row>
    <row r="12" spans="1:18" s="7" customFormat="1" x14ac:dyDescent="0.3">
      <c r="A12" s="11">
        <v>16</v>
      </c>
      <c r="B12" s="11" t="s">
        <v>35</v>
      </c>
      <c r="C12" s="11">
        <v>4</v>
      </c>
      <c r="D12" s="11">
        <v>4</v>
      </c>
      <c r="E12" s="11">
        <v>2</v>
      </c>
      <c r="F12" s="11">
        <v>2</v>
      </c>
      <c r="G12" s="11">
        <v>4</v>
      </c>
      <c r="H12" s="11">
        <v>4</v>
      </c>
      <c r="I12" s="11" t="s">
        <v>21</v>
      </c>
      <c r="K12"/>
      <c r="L12"/>
      <c r="M12"/>
      <c r="N12"/>
      <c r="O12"/>
      <c r="P12"/>
      <c r="Q12"/>
      <c r="R12"/>
    </row>
    <row r="13" spans="1:18" s="7" customFormat="1" x14ac:dyDescent="0.3">
      <c r="A13" s="11">
        <v>18</v>
      </c>
      <c r="B13" s="11" t="s">
        <v>37</v>
      </c>
      <c r="C13" s="11">
        <v>4</v>
      </c>
      <c r="D13" s="11">
        <v>4</v>
      </c>
      <c r="E13" s="11">
        <v>2</v>
      </c>
      <c r="F13" s="11">
        <v>4</v>
      </c>
      <c r="G13" s="11">
        <v>5</v>
      </c>
      <c r="H13" s="11">
        <v>4</v>
      </c>
      <c r="I13" s="11" t="s">
        <v>21</v>
      </c>
      <c r="K13"/>
      <c r="L13"/>
      <c r="M13"/>
      <c r="N13"/>
      <c r="O13"/>
      <c r="P13"/>
      <c r="Q13"/>
      <c r="R13"/>
    </row>
    <row r="14" spans="1:18" s="7" customFormat="1" x14ac:dyDescent="0.3">
      <c r="A14" s="11">
        <v>19</v>
      </c>
      <c r="B14" s="11" t="s">
        <v>38</v>
      </c>
      <c r="C14" s="11">
        <v>4</v>
      </c>
      <c r="D14" s="11">
        <v>4</v>
      </c>
      <c r="E14" s="11">
        <v>4</v>
      </c>
      <c r="F14" s="11">
        <v>3</v>
      </c>
      <c r="G14" s="11">
        <v>3</v>
      </c>
      <c r="H14" s="11">
        <v>4</v>
      </c>
      <c r="I14" s="11" t="s">
        <v>21</v>
      </c>
      <c r="K14"/>
      <c r="L14"/>
      <c r="M14"/>
      <c r="N14"/>
      <c r="O14"/>
      <c r="P14"/>
      <c r="Q14"/>
      <c r="R14"/>
    </row>
    <row r="15" spans="1:18" s="7" customFormat="1" x14ac:dyDescent="0.3">
      <c r="A15" s="11">
        <v>21</v>
      </c>
      <c r="B15" s="11" t="s">
        <v>40</v>
      </c>
      <c r="C15" s="11">
        <v>4</v>
      </c>
      <c r="D15" s="11">
        <v>4</v>
      </c>
      <c r="E15" s="11">
        <v>4</v>
      </c>
      <c r="F15" s="11">
        <v>4</v>
      </c>
      <c r="G15" s="11">
        <v>4</v>
      </c>
      <c r="H15" s="11">
        <v>2</v>
      </c>
      <c r="I15" s="11" t="s">
        <v>21</v>
      </c>
      <c r="K15"/>
      <c r="L15"/>
      <c r="M15"/>
      <c r="N15"/>
      <c r="O15"/>
      <c r="P15"/>
      <c r="Q15"/>
      <c r="R15"/>
    </row>
    <row r="16" spans="1:18" s="7" customFormat="1" x14ac:dyDescent="0.3">
      <c r="A16" s="11">
        <v>23</v>
      </c>
      <c r="B16" s="11" t="s">
        <v>42</v>
      </c>
      <c r="C16" s="11">
        <v>5</v>
      </c>
      <c r="D16" s="11">
        <v>4</v>
      </c>
      <c r="E16" s="11">
        <v>2</v>
      </c>
      <c r="F16" s="11">
        <v>3</v>
      </c>
      <c r="G16" s="11">
        <v>5</v>
      </c>
      <c r="H16" s="11">
        <v>4</v>
      </c>
      <c r="I16" s="11" t="s">
        <v>21</v>
      </c>
    </row>
    <row r="17" spans="1:16" s="7" customFormat="1" x14ac:dyDescent="0.3">
      <c r="A17" s="11">
        <v>25</v>
      </c>
      <c r="B17" s="11" t="s">
        <v>44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4</v>
      </c>
      <c r="I17" s="11" t="s">
        <v>21</v>
      </c>
      <c r="M17" s="5"/>
      <c r="N17" s="5"/>
      <c r="O17" s="5"/>
      <c r="P17" s="5"/>
    </row>
    <row r="18" spans="1:16" s="7" customFormat="1" x14ac:dyDescent="0.3">
      <c r="A18" s="11">
        <v>26</v>
      </c>
      <c r="B18" s="11" t="s">
        <v>45</v>
      </c>
      <c r="C18" s="11">
        <v>5</v>
      </c>
      <c r="D18" s="11">
        <v>5</v>
      </c>
      <c r="E18" s="11">
        <v>5</v>
      </c>
      <c r="F18" s="11">
        <v>5</v>
      </c>
      <c r="G18" s="11">
        <v>5</v>
      </c>
      <c r="H18" s="11">
        <v>5</v>
      </c>
      <c r="I18" s="11" t="s">
        <v>21</v>
      </c>
    </row>
    <row r="19" spans="1:16" s="7" customFormat="1" x14ac:dyDescent="0.3">
      <c r="A19" s="11">
        <v>30</v>
      </c>
      <c r="B19" s="11" t="s">
        <v>49</v>
      </c>
      <c r="C19" s="11">
        <v>5</v>
      </c>
      <c r="D19" s="11">
        <v>4</v>
      </c>
      <c r="E19" s="11">
        <v>4</v>
      </c>
      <c r="F19" s="11">
        <v>4</v>
      </c>
      <c r="G19" s="11">
        <v>5</v>
      </c>
      <c r="H19" s="11">
        <v>5</v>
      </c>
      <c r="I19" s="11" t="s">
        <v>21</v>
      </c>
    </row>
    <row r="20" spans="1:16" s="7" customFormat="1" x14ac:dyDescent="0.3">
      <c r="A20" s="11">
        <v>32</v>
      </c>
      <c r="B20" s="11" t="s">
        <v>51</v>
      </c>
      <c r="C20" s="11">
        <v>5</v>
      </c>
      <c r="D20" s="11">
        <v>3</v>
      </c>
      <c r="E20" s="11">
        <v>5</v>
      </c>
      <c r="F20" s="11">
        <v>5</v>
      </c>
      <c r="G20" s="11">
        <v>4</v>
      </c>
      <c r="H20" s="11">
        <v>5</v>
      </c>
      <c r="I20" s="11" t="s">
        <v>21</v>
      </c>
      <c r="M20" s="5"/>
      <c r="N20" s="5"/>
      <c r="O20" s="5"/>
      <c r="P20" s="5"/>
    </row>
    <row r="21" spans="1:16" s="7" customFormat="1" x14ac:dyDescent="0.3">
      <c r="A21" s="11"/>
      <c r="B21" s="11"/>
      <c r="C21" s="14"/>
      <c r="D21" s="14"/>
      <c r="E21" s="14"/>
      <c r="F21" s="14"/>
      <c r="G21" s="14"/>
      <c r="H21" s="14"/>
      <c r="I21" s="11"/>
      <c r="M21" s="5"/>
      <c r="N21" s="5"/>
      <c r="O21" s="5"/>
      <c r="P21" s="5"/>
    </row>
    <row r="23" spans="1:16" s="7" customFormat="1" x14ac:dyDescent="0.3">
      <c r="A23" s="6">
        <v>7</v>
      </c>
      <c r="B23" s="6" t="s">
        <v>4</v>
      </c>
      <c r="C23" s="6">
        <v>2</v>
      </c>
      <c r="D23" s="6">
        <v>4</v>
      </c>
      <c r="E23" s="6">
        <v>4</v>
      </c>
      <c r="F23" s="6">
        <v>3</v>
      </c>
      <c r="G23" s="6">
        <v>4</v>
      </c>
      <c r="H23" s="6">
        <v>4</v>
      </c>
      <c r="I23" s="10" t="s">
        <v>15</v>
      </c>
      <c r="M23" s="5"/>
      <c r="N23" s="5"/>
      <c r="O23" s="5"/>
      <c r="P23" s="5"/>
    </row>
    <row r="24" spans="1:16" s="7" customFormat="1" x14ac:dyDescent="0.3">
      <c r="A24" s="6">
        <v>8</v>
      </c>
      <c r="B24" s="6" t="s">
        <v>17</v>
      </c>
      <c r="C24" s="6">
        <v>2</v>
      </c>
      <c r="D24" s="6">
        <v>1</v>
      </c>
      <c r="E24" s="6">
        <v>2</v>
      </c>
      <c r="F24" s="6">
        <v>2</v>
      </c>
      <c r="G24" s="6">
        <v>2</v>
      </c>
      <c r="H24" s="6">
        <v>4</v>
      </c>
      <c r="I24" s="10" t="s">
        <v>15</v>
      </c>
    </row>
    <row r="25" spans="1:16" s="7" customFormat="1" x14ac:dyDescent="0.3">
      <c r="A25" s="6">
        <v>9</v>
      </c>
      <c r="B25" s="6" t="s">
        <v>25</v>
      </c>
      <c r="C25" s="6">
        <v>4</v>
      </c>
      <c r="D25" s="6">
        <v>4</v>
      </c>
      <c r="E25" s="6">
        <v>4</v>
      </c>
      <c r="F25" s="6">
        <v>3</v>
      </c>
      <c r="G25" s="6">
        <v>4</v>
      </c>
      <c r="H25" s="6">
        <v>3</v>
      </c>
      <c r="I25" s="10" t="s">
        <v>15</v>
      </c>
    </row>
    <row r="26" spans="1:16" s="7" customFormat="1" x14ac:dyDescent="0.3">
      <c r="A26" s="6">
        <v>10</v>
      </c>
      <c r="B26" s="6" t="s">
        <v>28</v>
      </c>
      <c r="C26" s="6">
        <v>2</v>
      </c>
      <c r="D26" s="6">
        <v>4</v>
      </c>
      <c r="E26" s="6">
        <v>3</v>
      </c>
      <c r="F26" s="6">
        <v>4</v>
      </c>
      <c r="G26" s="6">
        <v>3</v>
      </c>
      <c r="H26" s="6">
        <v>4</v>
      </c>
      <c r="I26" s="10" t="s">
        <v>15</v>
      </c>
      <c r="M26" s="5"/>
      <c r="N26" s="5"/>
      <c r="O26" s="5"/>
      <c r="P26" s="5"/>
    </row>
    <row r="27" spans="1:16" x14ac:dyDescent="0.3">
      <c r="A27" s="6">
        <v>11</v>
      </c>
      <c r="B27" s="6" t="s">
        <v>30</v>
      </c>
      <c r="C27" s="6">
        <v>4</v>
      </c>
      <c r="D27" s="6">
        <v>4</v>
      </c>
      <c r="E27" s="6">
        <v>2</v>
      </c>
      <c r="F27" s="6">
        <v>4</v>
      </c>
      <c r="G27" s="6">
        <v>4</v>
      </c>
      <c r="H27" s="6">
        <v>5</v>
      </c>
      <c r="I27" s="10" t="s">
        <v>15</v>
      </c>
    </row>
    <row r="28" spans="1:16" x14ac:dyDescent="0.3">
      <c r="A28" s="6">
        <v>12</v>
      </c>
      <c r="B28" s="6" t="s">
        <v>31</v>
      </c>
      <c r="C28" s="6">
        <v>4</v>
      </c>
      <c r="D28" s="6">
        <v>2</v>
      </c>
      <c r="E28" s="6">
        <v>5</v>
      </c>
      <c r="F28" s="6">
        <v>4</v>
      </c>
      <c r="G28" s="6">
        <v>5</v>
      </c>
      <c r="H28" s="6">
        <v>5</v>
      </c>
      <c r="I28" s="6" t="s">
        <v>15</v>
      </c>
    </row>
    <row r="29" spans="1:16" x14ac:dyDescent="0.3">
      <c r="A29" s="6">
        <v>13</v>
      </c>
      <c r="B29" s="6" t="s">
        <v>32</v>
      </c>
      <c r="C29" s="6">
        <v>4</v>
      </c>
      <c r="D29" s="6">
        <v>4</v>
      </c>
      <c r="E29" s="6">
        <v>4</v>
      </c>
      <c r="F29" s="6">
        <v>4</v>
      </c>
      <c r="G29" s="6">
        <v>4</v>
      </c>
      <c r="H29" s="6">
        <v>2</v>
      </c>
      <c r="I29" s="6" t="s">
        <v>15</v>
      </c>
    </row>
    <row r="30" spans="1:16" x14ac:dyDescent="0.3">
      <c r="A30" s="6">
        <v>14</v>
      </c>
      <c r="B30" s="6" t="s">
        <v>33</v>
      </c>
      <c r="C30" s="6">
        <v>4</v>
      </c>
      <c r="D30" s="6">
        <v>2</v>
      </c>
      <c r="E30" s="6">
        <v>4</v>
      </c>
      <c r="F30" s="6">
        <v>5</v>
      </c>
      <c r="G30" s="6">
        <v>4</v>
      </c>
      <c r="H30" s="6">
        <v>4</v>
      </c>
      <c r="I30" s="6" t="s">
        <v>15</v>
      </c>
    </row>
    <row r="31" spans="1:16" x14ac:dyDescent="0.3">
      <c r="A31" s="6">
        <v>17</v>
      </c>
      <c r="B31" s="6" t="s">
        <v>36</v>
      </c>
      <c r="C31" s="6">
        <v>4</v>
      </c>
      <c r="D31" s="6">
        <v>4</v>
      </c>
      <c r="E31" s="6">
        <v>2</v>
      </c>
      <c r="F31" s="6">
        <v>1</v>
      </c>
      <c r="G31" s="6">
        <v>3</v>
      </c>
      <c r="H31" s="6">
        <v>2</v>
      </c>
      <c r="I31" s="6" t="s">
        <v>15</v>
      </c>
    </row>
    <row r="32" spans="1:16" x14ac:dyDescent="0.3">
      <c r="A32" s="6">
        <v>20</v>
      </c>
      <c r="B32" s="6" t="s">
        <v>39</v>
      </c>
      <c r="C32" s="6">
        <v>4</v>
      </c>
      <c r="D32" s="6">
        <v>2</v>
      </c>
      <c r="E32" s="6">
        <v>4</v>
      </c>
      <c r="F32" s="6">
        <v>5</v>
      </c>
      <c r="G32" s="6">
        <v>1</v>
      </c>
      <c r="H32" s="6">
        <v>2</v>
      </c>
      <c r="I32" s="6" t="s">
        <v>15</v>
      </c>
    </row>
    <row r="33" spans="1:9" x14ac:dyDescent="0.3">
      <c r="A33" s="6">
        <v>22</v>
      </c>
      <c r="B33" s="6" t="s">
        <v>41</v>
      </c>
      <c r="C33" s="6">
        <v>4</v>
      </c>
      <c r="D33" s="6">
        <v>4</v>
      </c>
      <c r="E33" s="6">
        <v>4</v>
      </c>
      <c r="F33" s="6">
        <v>4</v>
      </c>
      <c r="G33" s="6">
        <v>4</v>
      </c>
      <c r="H33" s="6">
        <v>4</v>
      </c>
      <c r="I33" s="6" t="s">
        <v>15</v>
      </c>
    </row>
    <row r="34" spans="1:9" x14ac:dyDescent="0.3">
      <c r="A34" s="6">
        <v>24</v>
      </c>
      <c r="B34" s="6" t="s">
        <v>43</v>
      </c>
      <c r="C34" s="6">
        <v>5</v>
      </c>
      <c r="D34" s="6">
        <v>1</v>
      </c>
      <c r="E34" s="6">
        <v>2</v>
      </c>
      <c r="F34" s="6">
        <v>4</v>
      </c>
      <c r="G34" s="6">
        <v>3</v>
      </c>
      <c r="H34" s="6">
        <v>5</v>
      </c>
      <c r="I34" s="6" t="s">
        <v>15</v>
      </c>
    </row>
    <row r="35" spans="1:9" x14ac:dyDescent="0.3">
      <c r="A35" s="6">
        <v>27</v>
      </c>
      <c r="B35" s="6" t="s">
        <v>46</v>
      </c>
      <c r="C35" s="6">
        <v>4</v>
      </c>
      <c r="D35" s="6">
        <v>5</v>
      </c>
      <c r="E35" s="6">
        <v>3</v>
      </c>
      <c r="F35" s="6">
        <v>2</v>
      </c>
      <c r="G35" s="6">
        <v>4</v>
      </c>
      <c r="H35" s="6">
        <v>4</v>
      </c>
      <c r="I35" s="6" t="s">
        <v>15</v>
      </c>
    </row>
    <row r="36" spans="1:9" x14ac:dyDescent="0.3">
      <c r="A36" s="6">
        <v>28</v>
      </c>
      <c r="B36" s="6" t="s">
        <v>47</v>
      </c>
      <c r="C36" s="6">
        <v>5</v>
      </c>
      <c r="D36" s="6">
        <v>4</v>
      </c>
      <c r="E36" s="6">
        <v>3</v>
      </c>
      <c r="F36" s="6">
        <v>4</v>
      </c>
      <c r="G36" s="6">
        <v>4</v>
      </c>
      <c r="H36" s="6">
        <v>4</v>
      </c>
      <c r="I36" s="6" t="s">
        <v>15</v>
      </c>
    </row>
    <row r="37" spans="1:9" x14ac:dyDescent="0.3">
      <c r="A37" s="6">
        <v>29</v>
      </c>
      <c r="B37" s="6" t="s">
        <v>48</v>
      </c>
      <c r="C37" s="6">
        <v>5</v>
      </c>
      <c r="D37" s="6">
        <v>4</v>
      </c>
      <c r="E37" s="6">
        <v>5</v>
      </c>
      <c r="F37" s="6">
        <v>4</v>
      </c>
      <c r="G37" s="6">
        <v>5</v>
      </c>
      <c r="H37" s="6">
        <v>5</v>
      </c>
      <c r="I37" s="6" t="s">
        <v>15</v>
      </c>
    </row>
    <row r="38" spans="1:9" x14ac:dyDescent="0.3">
      <c r="A38" s="6">
        <v>31</v>
      </c>
      <c r="B38" s="6" t="s">
        <v>50</v>
      </c>
      <c r="C38" s="6">
        <v>5</v>
      </c>
      <c r="D38" s="6">
        <v>2</v>
      </c>
      <c r="E38" s="6">
        <v>4</v>
      </c>
      <c r="F38" s="6">
        <v>5</v>
      </c>
      <c r="G38" s="6">
        <v>2</v>
      </c>
      <c r="H38" s="6">
        <v>5</v>
      </c>
      <c r="I38" s="6" t="s">
        <v>15</v>
      </c>
    </row>
    <row r="39" spans="1:9" x14ac:dyDescent="0.3">
      <c r="A39" s="5"/>
      <c r="C39" s="15"/>
      <c r="D39" s="15"/>
      <c r="E39" s="15"/>
      <c r="F39" s="15"/>
      <c r="G39" s="15"/>
      <c r="H39" s="15"/>
    </row>
    <row r="40" spans="1:9" x14ac:dyDescent="0.3">
      <c r="A40" s="5"/>
    </row>
    <row r="41" spans="1:9" x14ac:dyDescent="0.3">
      <c r="A41" s="5"/>
    </row>
    <row r="42" spans="1:9" x14ac:dyDescent="0.3">
      <c r="A42" s="5"/>
    </row>
    <row r="43" spans="1:9" x14ac:dyDescent="0.3">
      <c r="A43" s="5"/>
    </row>
  </sheetData>
  <sortState xmlns:xlrd2="http://schemas.microsoft.com/office/spreadsheetml/2017/richdata2" ref="A5:I36">
    <sortCondition ref="I5:I36"/>
  </sortState>
  <mergeCells count="1">
    <mergeCell ref="A1:I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topLeftCell="A18" zoomScale="85" zoomScaleNormal="85" workbookViewId="0">
      <selection activeCell="C39" sqref="C39:H39"/>
    </sheetView>
  </sheetViews>
  <sheetFormatPr defaultRowHeight="14.4" x14ac:dyDescent="0.3"/>
  <cols>
    <col min="1" max="1" width="9.109375" customWidth="1"/>
    <col min="2" max="2" width="33.33203125" bestFit="1" customWidth="1"/>
    <col min="3" max="3" width="13" customWidth="1"/>
    <col min="4" max="4" width="12.109375" customWidth="1"/>
    <col min="5" max="5" width="12.33203125" customWidth="1"/>
    <col min="6" max="6" width="12.109375" customWidth="1"/>
    <col min="7" max="7" width="12.33203125" customWidth="1"/>
    <col min="8" max="8" width="13.44140625" customWidth="1"/>
    <col min="9" max="9" width="12.88671875" customWidth="1"/>
    <col min="10" max="10" width="8.33203125" customWidth="1"/>
    <col min="11" max="11" width="21.5546875" customWidth="1"/>
    <col min="12" max="12" width="9.88671875" customWidth="1"/>
    <col min="13" max="13" width="8.88671875" customWidth="1"/>
    <col min="14" max="14" width="10.109375" customWidth="1"/>
    <col min="15" max="15" width="21.88671875" customWidth="1"/>
    <col min="16" max="16" width="9.109375" customWidth="1"/>
  </cols>
  <sheetData>
    <row r="1" spans="1:17" x14ac:dyDescent="0.3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4"/>
      <c r="K1" s="4"/>
      <c r="L1" s="4"/>
      <c r="M1" s="2"/>
      <c r="N1" s="2"/>
      <c r="O1" s="2"/>
      <c r="P1" s="2"/>
    </row>
    <row r="2" spans="1:17" x14ac:dyDescent="0.3">
      <c r="A2" s="17"/>
      <c r="B2" s="17"/>
      <c r="C2" s="17"/>
      <c r="D2" s="17"/>
      <c r="E2" s="17"/>
      <c r="F2" s="17"/>
      <c r="G2" s="17"/>
      <c r="H2" s="17"/>
      <c r="I2" s="17"/>
      <c r="J2" s="4"/>
      <c r="K2" s="4"/>
      <c r="L2" s="4"/>
      <c r="M2" s="2"/>
      <c r="N2" s="2"/>
      <c r="O2" s="2"/>
      <c r="P2" s="2"/>
    </row>
    <row r="3" spans="1:17" s="7" customFormat="1" x14ac:dyDescent="0.3">
      <c r="A3" s="5"/>
      <c r="B3" s="5"/>
      <c r="C3"/>
      <c r="D3"/>
      <c r="E3"/>
      <c r="F3"/>
      <c r="G3"/>
      <c r="H3"/>
      <c r="I3"/>
      <c r="J3"/>
      <c r="K3"/>
      <c r="L3"/>
      <c r="M3" s="5"/>
      <c r="N3" s="5"/>
      <c r="O3" s="5"/>
      <c r="P3" s="5"/>
    </row>
    <row r="4" spans="1:17" x14ac:dyDescent="0.3">
      <c r="A4" s="3" t="s">
        <v>0</v>
      </c>
      <c r="B4" s="3" t="s">
        <v>3</v>
      </c>
      <c r="C4" s="1" t="s">
        <v>52</v>
      </c>
      <c r="D4" s="1" t="s">
        <v>53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16</v>
      </c>
    </row>
    <row r="5" spans="1:17" s="7" customFormat="1" x14ac:dyDescent="0.3">
      <c r="A5" s="11">
        <v>1</v>
      </c>
      <c r="B5" s="11" t="s">
        <v>20</v>
      </c>
      <c r="C5" s="11">
        <v>2</v>
      </c>
      <c r="D5" s="11">
        <v>4</v>
      </c>
      <c r="E5" s="11">
        <v>4</v>
      </c>
      <c r="F5" s="11">
        <v>4</v>
      </c>
      <c r="G5" s="11">
        <v>5</v>
      </c>
      <c r="H5" s="11">
        <v>2</v>
      </c>
      <c r="I5" s="12" t="s">
        <v>21</v>
      </c>
      <c r="K5" s="13" t="s">
        <v>22</v>
      </c>
      <c r="L5" s="13" t="s">
        <v>18</v>
      </c>
      <c r="M5" s="13" t="s">
        <v>1</v>
      </c>
      <c r="N5" s="13" t="s">
        <v>13</v>
      </c>
      <c r="O5" s="13" t="s">
        <v>19</v>
      </c>
      <c r="P5"/>
      <c r="Q5"/>
    </row>
    <row r="6" spans="1:17" s="7" customFormat="1" x14ac:dyDescent="0.3">
      <c r="A6" s="11">
        <v>2</v>
      </c>
      <c r="B6" s="11" t="s">
        <v>23</v>
      </c>
      <c r="C6" s="11">
        <v>4</v>
      </c>
      <c r="D6" s="11">
        <v>2</v>
      </c>
      <c r="E6" s="11">
        <v>4</v>
      </c>
      <c r="F6" s="11">
        <v>4</v>
      </c>
      <c r="G6" s="11">
        <v>4</v>
      </c>
      <c r="H6" s="11">
        <v>4</v>
      </c>
      <c r="I6" s="12" t="s">
        <v>21</v>
      </c>
      <c r="K6">
        <v>1</v>
      </c>
      <c r="L6">
        <v>2</v>
      </c>
      <c r="M6">
        <v>3</v>
      </c>
      <c r="N6">
        <v>4</v>
      </c>
      <c r="O6">
        <v>5</v>
      </c>
      <c r="P6"/>
      <c r="Q6"/>
    </row>
    <row r="7" spans="1:17" s="7" customFormat="1" x14ac:dyDescent="0.3">
      <c r="A7" s="11">
        <v>3</v>
      </c>
      <c r="B7" s="11" t="s">
        <v>24</v>
      </c>
      <c r="C7" s="11">
        <v>1</v>
      </c>
      <c r="D7" s="11">
        <v>5</v>
      </c>
      <c r="E7" s="11">
        <v>3</v>
      </c>
      <c r="F7" s="11">
        <v>5</v>
      </c>
      <c r="G7" s="11">
        <v>5</v>
      </c>
      <c r="H7" s="11">
        <v>2</v>
      </c>
      <c r="I7" s="12" t="s">
        <v>21</v>
      </c>
      <c r="K7"/>
      <c r="L7"/>
      <c r="M7"/>
      <c r="N7"/>
      <c r="O7"/>
      <c r="P7"/>
      <c r="Q7"/>
    </row>
    <row r="8" spans="1:17" s="7" customFormat="1" x14ac:dyDescent="0.3">
      <c r="A8" s="11">
        <v>4</v>
      </c>
      <c r="B8" s="11" t="s">
        <v>26</v>
      </c>
      <c r="C8" s="11">
        <v>1</v>
      </c>
      <c r="D8" s="11">
        <v>4</v>
      </c>
      <c r="E8" s="11">
        <v>4</v>
      </c>
      <c r="F8" s="11">
        <v>2</v>
      </c>
      <c r="G8" s="11">
        <v>5</v>
      </c>
      <c r="H8" s="11">
        <v>4</v>
      </c>
      <c r="I8" s="12" t="s">
        <v>21</v>
      </c>
      <c r="K8"/>
      <c r="L8"/>
      <c r="M8"/>
      <c r="N8"/>
      <c r="O8"/>
      <c r="P8"/>
      <c r="Q8"/>
    </row>
    <row r="9" spans="1:17" s="7" customFormat="1" x14ac:dyDescent="0.3">
      <c r="A9" s="11">
        <v>5</v>
      </c>
      <c r="B9" s="11" t="s">
        <v>27</v>
      </c>
      <c r="C9" s="11">
        <v>2</v>
      </c>
      <c r="D9" s="11">
        <v>1</v>
      </c>
      <c r="E9" s="11">
        <v>2</v>
      </c>
      <c r="F9" s="11">
        <v>2</v>
      </c>
      <c r="G9" s="11">
        <v>1</v>
      </c>
      <c r="H9" s="11">
        <v>4</v>
      </c>
      <c r="I9" s="12" t="s">
        <v>21</v>
      </c>
      <c r="K9"/>
      <c r="L9"/>
      <c r="M9"/>
      <c r="N9"/>
      <c r="O9"/>
      <c r="P9"/>
      <c r="Q9"/>
    </row>
    <row r="10" spans="1:17" s="7" customFormat="1" x14ac:dyDescent="0.3">
      <c r="A10" s="11">
        <v>6</v>
      </c>
      <c r="B10" s="11" t="s">
        <v>29</v>
      </c>
      <c r="C10" s="11">
        <v>3</v>
      </c>
      <c r="D10" s="11">
        <v>4</v>
      </c>
      <c r="E10" s="11">
        <v>3</v>
      </c>
      <c r="F10" s="11">
        <v>5</v>
      </c>
      <c r="G10" s="11">
        <v>4</v>
      </c>
      <c r="H10" s="11">
        <v>3</v>
      </c>
      <c r="I10" s="12" t="s">
        <v>21</v>
      </c>
      <c r="K10"/>
      <c r="L10"/>
      <c r="M10"/>
      <c r="N10"/>
      <c r="O10"/>
      <c r="P10"/>
      <c r="Q10"/>
    </row>
    <row r="11" spans="1:17" s="7" customFormat="1" x14ac:dyDescent="0.3">
      <c r="A11" s="11">
        <v>15</v>
      </c>
      <c r="B11" s="11" t="s">
        <v>34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 t="s">
        <v>21</v>
      </c>
      <c r="K11"/>
      <c r="L11"/>
      <c r="M11"/>
      <c r="N11"/>
      <c r="O11"/>
      <c r="P11"/>
      <c r="Q11"/>
    </row>
    <row r="12" spans="1:17" s="7" customFormat="1" x14ac:dyDescent="0.3">
      <c r="A12" s="11">
        <v>16</v>
      </c>
      <c r="B12" s="11" t="s">
        <v>35</v>
      </c>
      <c r="C12" s="11">
        <v>1</v>
      </c>
      <c r="D12" s="11">
        <v>4</v>
      </c>
      <c r="E12" s="11">
        <v>2</v>
      </c>
      <c r="F12" s="11">
        <v>2</v>
      </c>
      <c r="G12" s="11">
        <v>4</v>
      </c>
      <c r="H12" s="11">
        <v>3</v>
      </c>
      <c r="I12" s="11" t="s">
        <v>21</v>
      </c>
      <c r="K12"/>
      <c r="L12"/>
      <c r="M12"/>
      <c r="N12"/>
      <c r="O12"/>
      <c r="P12"/>
      <c r="Q12"/>
    </row>
    <row r="13" spans="1:17" s="7" customFormat="1" x14ac:dyDescent="0.3">
      <c r="A13" s="11">
        <v>18</v>
      </c>
      <c r="B13" s="11" t="s">
        <v>37</v>
      </c>
      <c r="C13" s="11">
        <v>2</v>
      </c>
      <c r="D13" s="11">
        <v>4</v>
      </c>
      <c r="E13" s="11">
        <v>2</v>
      </c>
      <c r="F13" s="11">
        <v>4</v>
      </c>
      <c r="G13" s="11">
        <v>5</v>
      </c>
      <c r="H13" s="11">
        <v>4</v>
      </c>
      <c r="I13" s="11" t="s">
        <v>21</v>
      </c>
      <c r="K13"/>
      <c r="L13"/>
      <c r="M13"/>
      <c r="N13"/>
      <c r="O13"/>
      <c r="P13"/>
      <c r="Q13"/>
    </row>
    <row r="14" spans="1:17" s="7" customFormat="1" x14ac:dyDescent="0.3">
      <c r="A14" s="11">
        <v>19</v>
      </c>
      <c r="B14" s="11" t="s">
        <v>38</v>
      </c>
      <c r="C14" s="11">
        <v>4</v>
      </c>
      <c r="D14" s="11">
        <v>3</v>
      </c>
      <c r="E14" s="11">
        <v>4</v>
      </c>
      <c r="F14" s="11">
        <v>3</v>
      </c>
      <c r="G14" s="11">
        <v>3</v>
      </c>
      <c r="H14" s="11">
        <v>3</v>
      </c>
      <c r="I14" s="11" t="s">
        <v>21</v>
      </c>
      <c r="K14"/>
      <c r="L14"/>
      <c r="M14"/>
      <c r="N14"/>
      <c r="O14"/>
      <c r="P14"/>
      <c r="Q14"/>
    </row>
    <row r="15" spans="1:17" s="7" customFormat="1" x14ac:dyDescent="0.3">
      <c r="A15" s="11">
        <v>21</v>
      </c>
      <c r="B15" s="11" t="s">
        <v>40</v>
      </c>
      <c r="C15" s="11">
        <v>3</v>
      </c>
      <c r="D15" s="11">
        <v>4</v>
      </c>
      <c r="E15" s="11">
        <v>2</v>
      </c>
      <c r="F15" s="11">
        <v>4</v>
      </c>
      <c r="G15" s="11">
        <v>4</v>
      </c>
      <c r="H15" s="11">
        <v>3</v>
      </c>
      <c r="I15" s="11" t="s">
        <v>21</v>
      </c>
      <c r="K15"/>
      <c r="L15"/>
      <c r="M15"/>
      <c r="N15"/>
      <c r="O15"/>
      <c r="P15"/>
      <c r="Q15"/>
    </row>
    <row r="16" spans="1:17" s="7" customFormat="1" x14ac:dyDescent="0.3">
      <c r="A16" s="11">
        <v>23</v>
      </c>
      <c r="B16" s="11" t="s">
        <v>42</v>
      </c>
      <c r="C16" s="11">
        <v>4</v>
      </c>
      <c r="D16" s="11">
        <v>2</v>
      </c>
      <c r="E16" s="11">
        <v>1</v>
      </c>
      <c r="F16" s="11">
        <v>1</v>
      </c>
      <c r="G16" s="11">
        <v>5</v>
      </c>
      <c r="H16" s="11">
        <v>5</v>
      </c>
      <c r="I16" s="11" t="s">
        <v>21</v>
      </c>
      <c r="K16"/>
      <c r="L16"/>
      <c r="M16"/>
      <c r="N16"/>
      <c r="O16"/>
      <c r="P16"/>
      <c r="Q16"/>
    </row>
    <row r="17" spans="1:17" s="7" customFormat="1" x14ac:dyDescent="0.3">
      <c r="A17" s="11">
        <v>25</v>
      </c>
      <c r="B17" s="11" t="s">
        <v>44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4</v>
      </c>
      <c r="I17" s="11" t="s">
        <v>21</v>
      </c>
      <c r="K17"/>
      <c r="L17"/>
      <c r="M17"/>
      <c r="N17"/>
      <c r="O17"/>
      <c r="P17"/>
      <c r="Q17"/>
    </row>
    <row r="18" spans="1:17" s="7" customFormat="1" x14ac:dyDescent="0.3">
      <c r="A18" s="11">
        <v>26</v>
      </c>
      <c r="B18" s="11" t="s">
        <v>45</v>
      </c>
      <c r="C18" s="11">
        <v>5</v>
      </c>
      <c r="D18" s="11">
        <v>3</v>
      </c>
      <c r="E18" s="11">
        <v>5</v>
      </c>
      <c r="F18" s="11">
        <v>3</v>
      </c>
      <c r="G18" s="11">
        <v>5</v>
      </c>
      <c r="H18" s="11">
        <v>4</v>
      </c>
      <c r="I18" s="11" t="s">
        <v>21</v>
      </c>
      <c r="K18"/>
      <c r="L18"/>
      <c r="M18"/>
      <c r="N18"/>
      <c r="O18"/>
      <c r="P18"/>
      <c r="Q18"/>
    </row>
    <row r="19" spans="1:17" s="7" customFormat="1" x14ac:dyDescent="0.3">
      <c r="A19" s="11">
        <v>30</v>
      </c>
      <c r="B19" s="11" t="s">
        <v>49</v>
      </c>
      <c r="C19" s="11">
        <v>2</v>
      </c>
      <c r="D19" s="11">
        <v>2</v>
      </c>
      <c r="E19" s="11">
        <v>3</v>
      </c>
      <c r="F19" s="11">
        <v>4</v>
      </c>
      <c r="G19" s="11">
        <v>5</v>
      </c>
      <c r="H19" s="11">
        <v>4</v>
      </c>
      <c r="I19" s="11" t="s">
        <v>21</v>
      </c>
      <c r="K19"/>
      <c r="L19"/>
      <c r="M19"/>
      <c r="N19"/>
      <c r="O19"/>
      <c r="P19"/>
      <c r="Q19"/>
    </row>
    <row r="20" spans="1:17" s="7" customFormat="1" x14ac:dyDescent="0.3">
      <c r="A20" s="11">
        <v>32</v>
      </c>
      <c r="B20" s="11" t="s">
        <v>51</v>
      </c>
      <c r="C20" s="11">
        <v>5</v>
      </c>
      <c r="D20" s="11">
        <v>3</v>
      </c>
      <c r="E20" s="11">
        <v>4</v>
      </c>
      <c r="F20" s="11">
        <v>5</v>
      </c>
      <c r="G20" s="11">
        <v>5</v>
      </c>
      <c r="H20" s="11">
        <v>5</v>
      </c>
      <c r="I20" s="11" t="s">
        <v>21</v>
      </c>
      <c r="K20"/>
      <c r="L20"/>
      <c r="M20"/>
      <c r="N20"/>
      <c r="O20"/>
      <c r="P20"/>
      <c r="Q20"/>
    </row>
    <row r="21" spans="1:17" s="7" customFormat="1" x14ac:dyDescent="0.3">
      <c r="A21" s="11"/>
      <c r="B21" s="11"/>
      <c r="C21" s="16"/>
      <c r="D21" s="16"/>
      <c r="E21" s="16"/>
      <c r="F21" s="16"/>
      <c r="G21" s="16"/>
      <c r="H21" s="16"/>
      <c r="I21" s="11"/>
      <c r="K21"/>
      <c r="L21"/>
      <c r="M21"/>
      <c r="N21"/>
      <c r="O21"/>
      <c r="P21"/>
      <c r="Q21"/>
    </row>
    <row r="23" spans="1:17" s="7" customFormat="1" x14ac:dyDescent="0.3">
      <c r="A23" s="6">
        <v>7</v>
      </c>
      <c r="B23" s="6" t="s">
        <v>4</v>
      </c>
      <c r="C23" s="6">
        <v>3</v>
      </c>
      <c r="D23" s="6">
        <v>4</v>
      </c>
      <c r="E23" s="6">
        <v>3</v>
      </c>
      <c r="F23" s="6">
        <v>3</v>
      </c>
      <c r="G23" s="6">
        <v>3</v>
      </c>
      <c r="H23" s="6">
        <v>4</v>
      </c>
      <c r="I23" s="10" t="s">
        <v>15</v>
      </c>
      <c r="K23"/>
      <c r="L23"/>
      <c r="M23"/>
      <c r="N23"/>
      <c r="O23"/>
      <c r="P23"/>
      <c r="Q23"/>
    </row>
    <row r="24" spans="1:17" s="7" customFormat="1" x14ac:dyDescent="0.3">
      <c r="A24" s="6">
        <v>8</v>
      </c>
      <c r="B24" s="6" t="s">
        <v>17</v>
      </c>
      <c r="C24" s="6">
        <v>2</v>
      </c>
      <c r="D24" s="6">
        <v>2</v>
      </c>
      <c r="E24" s="6">
        <v>4</v>
      </c>
      <c r="F24" s="6">
        <v>1</v>
      </c>
      <c r="G24" s="6">
        <v>2</v>
      </c>
      <c r="H24" s="6">
        <v>4</v>
      </c>
      <c r="I24" s="10" t="s">
        <v>15</v>
      </c>
      <c r="K24"/>
      <c r="L24"/>
      <c r="M24"/>
      <c r="N24"/>
      <c r="O24"/>
      <c r="P24"/>
      <c r="Q24"/>
    </row>
    <row r="25" spans="1:17" s="7" customFormat="1" x14ac:dyDescent="0.3">
      <c r="A25" s="6">
        <v>9</v>
      </c>
      <c r="B25" s="6" t="s">
        <v>25</v>
      </c>
      <c r="C25" s="6">
        <v>5</v>
      </c>
      <c r="D25" s="6">
        <v>2</v>
      </c>
      <c r="E25" s="6">
        <v>4</v>
      </c>
      <c r="F25" s="6">
        <v>2</v>
      </c>
      <c r="G25" s="6">
        <v>3</v>
      </c>
      <c r="H25" s="6">
        <v>3</v>
      </c>
      <c r="I25" s="10" t="s">
        <v>15</v>
      </c>
      <c r="K25"/>
      <c r="L25"/>
      <c r="M25"/>
      <c r="N25"/>
      <c r="O25"/>
      <c r="P25"/>
      <c r="Q25"/>
    </row>
    <row r="26" spans="1:17" s="7" customFormat="1" x14ac:dyDescent="0.3">
      <c r="A26" s="6">
        <v>10</v>
      </c>
      <c r="B26" s="6" t="s">
        <v>28</v>
      </c>
      <c r="C26" s="6">
        <v>2</v>
      </c>
      <c r="D26" s="6">
        <v>4</v>
      </c>
      <c r="E26" s="6">
        <v>3</v>
      </c>
      <c r="F26" s="6">
        <v>4</v>
      </c>
      <c r="G26" s="6">
        <v>3</v>
      </c>
      <c r="H26" s="6">
        <v>3</v>
      </c>
      <c r="I26" s="10" t="s">
        <v>15</v>
      </c>
      <c r="K26"/>
      <c r="L26"/>
      <c r="M26"/>
      <c r="N26"/>
      <c r="O26"/>
      <c r="P26"/>
      <c r="Q26"/>
    </row>
    <row r="27" spans="1:17" x14ac:dyDescent="0.3">
      <c r="A27" s="6">
        <v>11</v>
      </c>
      <c r="B27" s="6" t="s">
        <v>30</v>
      </c>
      <c r="C27" s="6">
        <v>4</v>
      </c>
      <c r="D27" s="6">
        <v>4</v>
      </c>
      <c r="E27" s="6">
        <v>4</v>
      </c>
      <c r="F27" s="6">
        <v>4</v>
      </c>
      <c r="G27" s="6">
        <v>4</v>
      </c>
      <c r="H27" s="6">
        <v>4</v>
      </c>
      <c r="I27" s="10" t="s">
        <v>15</v>
      </c>
    </row>
    <row r="28" spans="1:17" x14ac:dyDescent="0.3">
      <c r="A28" s="6">
        <v>12</v>
      </c>
      <c r="B28" s="6" t="s">
        <v>31</v>
      </c>
      <c r="C28" s="6">
        <v>4</v>
      </c>
      <c r="D28" s="6">
        <v>3</v>
      </c>
      <c r="E28" s="6">
        <v>5</v>
      </c>
      <c r="F28" s="6">
        <v>4</v>
      </c>
      <c r="G28" s="6">
        <v>5</v>
      </c>
      <c r="H28" s="6">
        <v>5</v>
      </c>
      <c r="I28" s="6" t="s">
        <v>15</v>
      </c>
    </row>
    <row r="29" spans="1:17" x14ac:dyDescent="0.3">
      <c r="A29" s="6">
        <v>13</v>
      </c>
      <c r="B29" s="6" t="s">
        <v>32</v>
      </c>
      <c r="C29" s="6">
        <v>4</v>
      </c>
      <c r="D29" s="6">
        <v>4</v>
      </c>
      <c r="E29" s="6">
        <v>4</v>
      </c>
      <c r="F29" s="6">
        <v>4</v>
      </c>
      <c r="G29" s="6">
        <v>3</v>
      </c>
      <c r="H29" s="6">
        <v>2</v>
      </c>
      <c r="I29" s="6" t="s">
        <v>15</v>
      </c>
    </row>
    <row r="30" spans="1:17" x14ac:dyDescent="0.3">
      <c r="A30" s="6">
        <v>14</v>
      </c>
      <c r="B30" s="6" t="s">
        <v>33</v>
      </c>
      <c r="C30" s="6">
        <v>4</v>
      </c>
      <c r="D30" s="6">
        <v>2</v>
      </c>
      <c r="E30" s="6">
        <v>4</v>
      </c>
      <c r="F30" s="6">
        <v>5</v>
      </c>
      <c r="G30" s="6">
        <v>1</v>
      </c>
      <c r="H30" s="6">
        <v>4</v>
      </c>
      <c r="I30" s="6" t="s">
        <v>15</v>
      </c>
    </row>
    <row r="31" spans="1:17" x14ac:dyDescent="0.3">
      <c r="A31" s="6">
        <v>17</v>
      </c>
      <c r="B31" s="6" t="s">
        <v>36</v>
      </c>
      <c r="C31" s="6">
        <v>2</v>
      </c>
      <c r="D31" s="6">
        <v>2</v>
      </c>
      <c r="E31" s="6">
        <v>3</v>
      </c>
      <c r="F31" s="6">
        <v>4</v>
      </c>
      <c r="G31" s="6">
        <v>4</v>
      </c>
      <c r="H31" s="6">
        <v>4</v>
      </c>
      <c r="I31" s="6" t="s">
        <v>15</v>
      </c>
    </row>
    <row r="32" spans="1:17" x14ac:dyDescent="0.3">
      <c r="A32" s="6">
        <v>20</v>
      </c>
      <c r="B32" s="6" t="s">
        <v>39</v>
      </c>
      <c r="C32" s="6">
        <v>4</v>
      </c>
      <c r="D32" s="6">
        <v>3</v>
      </c>
      <c r="E32" s="6">
        <v>4</v>
      </c>
      <c r="F32" s="6">
        <v>4</v>
      </c>
      <c r="G32" s="6">
        <v>2</v>
      </c>
      <c r="H32" s="6">
        <v>2</v>
      </c>
      <c r="I32" s="6" t="s">
        <v>15</v>
      </c>
    </row>
    <row r="33" spans="1:9" x14ac:dyDescent="0.3">
      <c r="A33" s="6">
        <v>22</v>
      </c>
      <c r="B33" s="6" t="s">
        <v>41</v>
      </c>
      <c r="C33" s="6">
        <v>4</v>
      </c>
      <c r="D33" s="6">
        <v>3</v>
      </c>
      <c r="E33" s="6">
        <v>4</v>
      </c>
      <c r="F33" s="6">
        <v>4</v>
      </c>
      <c r="G33" s="6">
        <v>2</v>
      </c>
      <c r="H33" s="6">
        <v>4</v>
      </c>
      <c r="I33" s="6" t="s">
        <v>15</v>
      </c>
    </row>
    <row r="34" spans="1:9" x14ac:dyDescent="0.3">
      <c r="A34" s="6">
        <v>24</v>
      </c>
      <c r="B34" s="6" t="s">
        <v>43</v>
      </c>
      <c r="C34" s="6">
        <v>4</v>
      </c>
      <c r="D34" s="6">
        <v>5</v>
      </c>
      <c r="E34" s="6">
        <v>4</v>
      </c>
      <c r="F34" s="6">
        <v>4</v>
      </c>
      <c r="G34" s="6">
        <v>2</v>
      </c>
      <c r="H34" s="6">
        <v>4</v>
      </c>
      <c r="I34" s="6" t="s">
        <v>15</v>
      </c>
    </row>
    <row r="35" spans="1:9" x14ac:dyDescent="0.3">
      <c r="A35" s="6">
        <v>27</v>
      </c>
      <c r="B35" s="6" t="s">
        <v>46</v>
      </c>
      <c r="C35" s="6">
        <v>4</v>
      </c>
      <c r="D35" s="6">
        <v>4</v>
      </c>
      <c r="E35" s="6">
        <v>3</v>
      </c>
      <c r="F35" s="6">
        <v>4</v>
      </c>
      <c r="G35" s="6">
        <v>4</v>
      </c>
      <c r="H35" s="6">
        <v>4</v>
      </c>
      <c r="I35" s="6" t="s">
        <v>15</v>
      </c>
    </row>
    <row r="36" spans="1:9" x14ac:dyDescent="0.3">
      <c r="A36" s="6">
        <v>28</v>
      </c>
      <c r="B36" s="6" t="s">
        <v>47</v>
      </c>
      <c r="C36" s="6">
        <v>4</v>
      </c>
      <c r="D36" s="6">
        <v>5</v>
      </c>
      <c r="E36" s="6">
        <v>1</v>
      </c>
      <c r="F36" s="6">
        <v>2</v>
      </c>
      <c r="G36" s="6">
        <v>3</v>
      </c>
      <c r="H36" s="6">
        <v>3</v>
      </c>
      <c r="I36" s="6" t="s">
        <v>15</v>
      </c>
    </row>
    <row r="37" spans="1:9" x14ac:dyDescent="0.3">
      <c r="A37" s="6">
        <v>29</v>
      </c>
      <c r="B37" s="6" t="s">
        <v>48</v>
      </c>
      <c r="C37" s="6">
        <v>4</v>
      </c>
      <c r="D37" s="6">
        <v>4</v>
      </c>
      <c r="E37" s="6">
        <v>4</v>
      </c>
      <c r="F37" s="6">
        <v>4</v>
      </c>
      <c r="G37" s="6">
        <v>5</v>
      </c>
      <c r="H37" s="6">
        <v>2</v>
      </c>
      <c r="I37" s="6" t="s">
        <v>15</v>
      </c>
    </row>
    <row r="38" spans="1:9" x14ac:dyDescent="0.3">
      <c r="A38" s="6">
        <v>31</v>
      </c>
      <c r="B38" s="6" t="s">
        <v>50</v>
      </c>
      <c r="C38" s="6">
        <v>4</v>
      </c>
      <c r="D38" s="6">
        <v>2</v>
      </c>
      <c r="E38" s="6">
        <v>5</v>
      </c>
      <c r="F38" s="6">
        <v>4</v>
      </c>
      <c r="G38" s="6">
        <v>2</v>
      </c>
      <c r="H38" s="6">
        <v>5</v>
      </c>
      <c r="I38" s="6" t="s">
        <v>15</v>
      </c>
    </row>
    <row r="39" spans="1:9" x14ac:dyDescent="0.3">
      <c r="A39" s="5">
        <v>33</v>
      </c>
      <c r="C39" s="15"/>
      <c r="D39" s="15"/>
      <c r="E39" s="15"/>
      <c r="F39" s="15"/>
      <c r="G39" s="15"/>
      <c r="H39" s="15"/>
    </row>
    <row r="40" spans="1:9" x14ac:dyDescent="0.3">
      <c r="A40" s="5">
        <v>34</v>
      </c>
    </row>
    <row r="41" spans="1:9" x14ac:dyDescent="0.3">
      <c r="A41" s="5">
        <v>35</v>
      </c>
    </row>
    <row r="42" spans="1:9" x14ac:dyDescent="0.3">
      <c r="A42" s="5">
        <v>36</v>
      </c>
    </row>
    <row r="43" spans="1:9" x14ac:dyDescent="0.3">
      <c r="A43" s="5">
        <v>37</v>
      </c>
    </row>
  </sheetData>
  <sortState xmlns:xlrd2="http://schemas.microsoft.com/office/spreadsheetml/2017/richdata2" ref="A5:I36">
    <sortCondition ref="I5:I36"/>
  </sortState>
  <mergeCells count="1">
    <mergeCell ref="A1:I2"/>
  </mergeCells>
  <pageMargins left="0.511811024" right="0.511811024" top="0.78740157499999996" bottom="0.78740157499999996" header="0.31496062000000002" footer="0.31496062000000002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zoomScaleNormal="100" workbookViewId="0">
      <selection activeCell="C21" sqref="C21:H21"/>
    </sheetView>
  </sheetViews>
  <sheetFormatPr defaultRowHeight="14.4" x14ac:dyDescent="0.3"/>
  <cols>
    <col min="1" max="1" width="9.109375" customWidth="1"/>
    <col min="2" max="2" width="32.88671875" customWidth="1"/>
    <col min="3" max="3" width="11.6640625" customWidth="1"/>
    <col min="4" max="4" width="12.33203125" customWidth="1"/>
    <col min="5" max="5" width="11.88671875" customWidth="1"/>
    <col min="6" max="6" width="13.33203125" customWidth="1"/>
    <col min="7" max="7" width="14.33203125" customWidth="1"/>
    <col min="8" max="8" width="11.44140625" customWidth="1"/>
    <col min="9" max="9" width="13" customWidth="1"/>
    <col min="10" max="10" width="11.33203125" customWidth="1"/>
    <col min="11" max="11" width="20.88671875" customWidth="1"/>
    <col min="12" max="12" width="8.6640625" bestFit="1" customWidth="1"/>
    <col min="15" max="15" width="21.5546875" customWidth="1"/>
    <col min="17" max="17" width="10.88671875" bestFit="1" customWidth="1"/>
  </cols>
  <sheetData>
    <row r="1" spans="1:17" x14ac:dyDescent="0.3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2"/>
      <c r="L1" s="2"/>
      <c r="M1" s="2"/>
    </row>
    <row r="2" spans="1:1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2"/>
      <c r="L2" s="2"/>
      <c r="M2" s="2"/>
    </row>
    <row r="3" spans="1:17" s="7" customFormat="1" x14ac:dyDescent="0.3">
      <c r="A3" s="5"/>
      <c r="B3" s="5"/>
      <c r="C3"/>
      <c r="D3"/>
      <c r="E3"/>
      <c r="F3"/>
      <c r="G3"/>
      <c r="H3"/>
      <c r="I3"/>
      <c r="J3"/>
      <c r="K3" s="5"/>
      <c r="L3" s="5"/>
      <c r="M3" s="5"/>
    </row>
    <row r="4" spans="1:17" x14ac:dyDescent="0.3">
      <c r="A4" s="3" t="s">
        <v>0</v>
      </c>
      <c r="B4" s="3" t="s">
        <v>3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14</v>
      </c>
      <c r="K4" s="1"/>
      <c r="L4" s="1"/>
      <c r="M4" s="1"/>
      <c r="N4" s="1"/>
      <c r="O4" s="1"/>
      <c r="P4" s="1"/>
      <c r="Q4" s="1"/>
    </row>
    <row r="5" spans="1:17" s="7" customFormat="1" ht="15.75" customHeight="1" x14ac:dyDescent="0.3">
      <c r="A5" s="11">
        <v>1</v>
      </c>
      <c r="B5" s="11" t="str">
        <f>'RQ1'!B7</f>
        <v>Leandro Fabian Junior</v>
      </c>
      <c r="C5" s="11">
        <v>4</v>
      </c>
      <c r="D5" s="11">
        <v>2</v>
      </c>
      <c r="E5" s="11">
        <v>2</v>
      </c>
      <c r="F5" s="11">
        <v>4</v>
      </c>
      <c r="G5" s="11">
        <v>5</v>
      </c>
      <c r="H5" s="11">
        <v>2</v>
      </c>
      <c r="I5" s="12" t="s">
        <v>21</v>
      </c>
      <c r="K5" s="13" t="s">
        <v>22</v>
      </c>
      <c r="L5" s="13" t="s">
        <v>18</v>
      </c>
      <c r="M5" s="13" t="s">
        <v>1</v>
      </c>
      <c r="N5" s="13" t="s">
        <v>13</v>
      </c>
      <c r="O5" s="13" t="s">
        <v>19</v>
      </c>
      <c r="P5"/>
      <c r="Q5" s="5"/>
    </row>
    <row r="6" spans="1:17" s="7" customFormat="1" x14ac:dyDescent="0.3">
      <c r="A6" s="11">
        <v>2</v>
      </c>
      <c r="B6" s="11" t="str">
        <f>'RQ1'!B8</f>
        <v>Daiany Ap. Silva</v>
      </c>
      <c r="C6" s="11">
        <v>4</v>
      </c>
      <c r="D6" s="11">
        <v>2</v>
      </c>
      <c r="E6" s="11">
        <v>4</v>
      </c>
      <c r="F6" s="11">
        <v>4</v>
      </c>
      <c r="G6" s="11">
        <v>4</v>
      </c>
      <c r="H6" s="11">
        <v>4</v>
      </c>
      <c r="I6" s="12" t="s">
        <v>21</v>
      </c>
      <c r="K6">
        <v>1</v>
      </c>
      <c r="L6">
        <v>2</v>
      </c>
      <c r="M6">
        <v>3</v>
      </c>
      <c r="N6">
        <v>4</v>
      </c>
      <c r="O6">
        <v>5</v>
      </c>
      <c r="P6"/>
      <c r="Q6" s="5"/>
    </row>
    <row r="7" spans="1:17" s="7" customFormat="1" x14ac:dyDescent="0.3">
      <c r="A7" s="11">
        <v>3</v>
      </c>
      <c r="B7" s="11" t="str">
        <f>'RQ1'!B9</f>
        <v>Bruno Roberto Búrigo</v>
      </c>
      <c r="C7" s="11">
        <v>1</v>
      </c>
      <c r="D7" s="11">
        <v>1</v>
      </c>
      <c r="E7" s="11">
        <v>1</v>
      </c>
      <c r="F7" s="11">
        <v>3</v>
      </c>
      <c r="G7" s="11">
        <v>5</v>
      </c>
      <c r="H7" s="11">
        <v>4</v>
      </c>
      <c r="I7" s="12" t="s">
        <v>21</v>
      </c>
      <c r="K7"/>
      <c r="L7"/>
      <c r="M7"/>
      <c r="N7"/>
      <c r="O7"/>
      <c r="P7"/>
      <c r="Q7" s="5"/>
    </row>
    <row r="8" spans="1:17" s="7" customFormat="1" x14ac:dyDescent="0.3">
      <c r="A8" s="11">
        <v>4</v>
      </c>
      <c r="B8" s="11" t="str">
        <f>'RQ1'!B11</f>
        <v>Eliseu Mendes</v>
      </c>
      <c r="C8" s="11">
        <v>1</v>
      </c>
      <c r="D8" s="11">
        <v>4</v>
      </c>
      <c r="E8" s="11">
        <v>4</v>
      </c>
      <c r="F8" s="11">
        <v>2</v>
      </c>
      <c r="G8" s="11">
        <v>5</v>
      </c>
      <c r="H8" s="11">
        <v>4</v>
      </c>
      <c r="I8" s="12" t="s">
        <v>21</v>
      </c>
      <c r="K8"/>
      <c r="L8"/>
      <c r="M8"/>
      <c r="N8"/>
      <c r="O8"/>
      <c r="P8"/>
      <c r="Q8" s="5"/>
    </row>
    <row r="9" spans="1:17" s="7" customFormat="1" x14ac:dyDescent="0.3">
      <c r="A9" s="11">
        <v>5</v>
      </c>
      <c r="B9" s="11" t="str">
        <f>'RQ1'!B12</f>
        <v>Vladimir Recir</v>
      </c>
      <c r="C9" s="11">
        <v>5</v>
      </c>
      <c r="D9" s="11">
        <v>4</v>
      </c>
      <c r="E9" s="11">
        <v>4</v>
      </c>
      <c r="F9" s="11">
        <v>4</v>
      </c>
      <c r="G9" s="11">
        <v>5</v>
      </c>
      <c r="H9" s="11">
        <v>4</v>
      </c>
      <c r="I9" s="12" t="s">
        <v>21</v>
      </c>
      <c r="K9"/>
      <c r="L9"/>
      <c r="M9"/>
      <c r="N9"/>
      <c r="O9"/>
      <c r="P9"/>
      <c r="Q9" s="5"/>
    </row>
    <row r="10" spans="1:17" s="7" customFormat="1" x14ac:dyDescent="0.3">
      <c r="A10" s="11">
        <v>6</v>
      </c>
      <c r="B10" s="11" t="str">
        <f>'RQ1'!B14</f>
        <v>Ederson Mendes Vilela</v>
      </c>
      <c r="C10" s="11">
        <v>3</v>
      </c>
      <c r="D10" s="11">
        <v>4</v>
      </c>
      <c r="E10" s="11">
        <v>3</v>
      </c>
      <c r="F10" s="11">
        <v>5</v>
      </c>
      <c r="G10" s="11">
        <v>4</v>
      </c>
      <c r="H10" s="11">
        <v>4</v>
      </c>
      <c r="I10" s="12" t="s">
        <v>21</v>
      </c>
      <c r="K10"/>
      <c r="L10"/>
      <c r="M10"/>
      <c r="N10"/>
      <c r="O10"/>
      <c r="P10"/>
      <c r="Q10" s="5"/>
    </row>
    <row r="11" spans="1:17" s="7" customFormat="1" x14ac:dyDescent="0.3">
      <c r="A11" s="11">
        <v>15</v>
      </c>
      <c r="B11" s="11" t="s">
        <v>34</v>
      </c>
      <c r="C11" s="11">
        <v>4</v>
      </c>
      <c r="D11" s="11">
        <v>4</v>
      </c>
      <c r="E11" s="11">
        <v>4</v>
      </c>
      <c r="F11" s="11">
        <v>3</v>
      </c>
      <c r="G11" s="11">
        <v>2</v>
      </c>
      <c r="H11" s="11">
        <v>4</v>
      </c>
      <c r="I11" s="11" t="s">
        <v>21</v>
      </c>
      <c r="K11"/>
      <c r="L11"/>
      <c r="M11"/>
      <c r="N11"/>
      <c r="O11"/>
      <c r="P11"/>
      <c r="Q11" s="5"/>
    </row>
    <row r="12" spans="1:17" s="7" customFormat="1" x14ac:dyDescent="0.3">
      <c r="A12" s="11">
        <v>16</v>
      </c>
      <c r="B12" s="11" t="s">
        <v>35</v>
      </c>
      <c r="C12" s="11">
        <v>2</v>
      </c>
      <c r="D12" s="11">
        <v>2</v>
      </c>
      <c r="E12" s="11">
        <v>4</v>
      </c>
      <c r="F12" s="11">
        <v>2</v>
      </c>
      <c r="G12" s="11">
        <v>4</v>
      </c>
      <c r="H12" s="11">
        <v>2</v>
      </c>
      <c r="I12" s="11" t="s">
        <v>21</v>
      </c>
      <c r="K12"/>
      <c r="L12"/>
      <c r="M12"/>
      <c r="N12"/>
      <c r="O12"/>
      <c r="P12"/>
      <c r="Q12" s="5"/>
    </row>
    <row r="13" spans="1:17" s="7" customFormat="1" x14ac:dyDescent="0.3">
      <c r="A13" s="11">
        <v>18</v>
      </c>
      <c r="B13" s="11" t="s">
        <v>37</v>
      </c>
      <c r="C13" s="11">
        <v>4</v>
      </c>
      <c r="D13" s="11">
        <v>2</v>
      </c>
      <c r="E13" s="11">
        <v>2</v>
      </c>
      <c r="F13" s="11">
        <v>2</v>
      </c>
      <c r="G13" s="11">
        <v>5</v>
      </c>
      <c r="H13" s="11">
        <v>4</v>
      </c>
      <c r="I13" s="11" t="s">
        <v>21</v>
      </c>
      <c r="K13"/>
      <c r="L13"/>
      <c r="M13"/>
      <c r="N13"/>
      <c r="O13"/>
      <c r="P13"/>
      <c r="Q13" s="5"/>
    </row>
    <row r="14" spans="1:17" s="7" customFormat="1" x14ac:dyDescent="0.3">
      <c r="A14" s="11">
        <v>19</v>
      </c>
      <c r="B14" s="11" t="s">
        <v>38</v>
      </c>
      <c r="C14" s="11">
        <v>4</v>
      </c>
      <c r="D14" s="11">
        <v>3</v>
      </c>
      <c r="E14" s="11">
        <v>4</v>
      </c>
      <c r="F14" s="11">
        <v>4</v>
      </c>
      <c r="G14" s="11">
        <v>3</v>
      </c>
      <c r="H14" s="11">
        <v>4</v>
      </c>
      <c r="I14" s="11" t="s">
        <v>21</v>
      </c>
      <c r="K14"/>
      <c r="L14"/>
      <c r="M14"/>
      <c r="N14"/>
      <c r="O14"/>
      <c r="P14"/>
      <c r="Q14" s="5"/>
    </row>
    <row r="15" spans="1:17" s="7" customFormat="1" x14ac:dyDescent="0.3">
      <c r="A15" s="11">
        <v>21</v>
      </c>
      <c r="B15" s="11" t="s">
        <v>40</v>
      </c>
      <c r="C15" s="11">
        <v>4</v>
      </c>
      <c r="D15" s="11">
        <v>4</v>
      </c>
      <c r="E15" s="11">
        <v>3</v>
      </c>
      <c r="F15" s="11">
        <v>4</v>
      </c>
      <c r="G15" s="11">
        <v>5</v>
      </c>
      <c r="H15" s="11">
        <v>2</v>
      </c>
      <c r="I15" s="11" t="s">
        <v>21</v>
      </c>
      <c r="K15"/>
      <c r="L15"/>
      <c r="M15"/>
      <c r="N15"/>
      <c r="O15"/>
      <c r="P15"/>
      <c r="Q15" s="5"/>
    </row>
    <row r="16" spans="1:17" s="7" customFormat="1" x14ac:dyDescent="0.3">
      <c r="A16" s="11">
        <v>23</v>
      </c>
      <c r="B16" s="11" t="s">
        <v>42</v>
      </c>
      <c r="C16" s="11">
        <v>4</v>
      </c>
      <c r="D16" s="11">
        <v>4</v>
      </c>
      <c r="E16" s="11">
        <v>2</v>
      </c>
      <c r="F16" s="11">
        <v>4</v>
      </c>
      <c r="G16" s="11">
        <v>4</v>
      </c>
      <c r="H16" s="11">
        <v>5</v>
      </c>
      <c r="I16" s="11" t="s">
        <v>21</v>
      </c>
      <c r="K16"/>
      <c r="L16"/>
      <c r="M16"/>
      <c r="N16"/>
      <c r="O16"/>
      <c r="P16"/>
    </row>
    <row r="17" spans="1:16" s="7" customFormat="1" x14ac:dyDescent="0.3">
      <c r="A17" s="11">
        <v>25</v>
      </c>
      <c r="B17" s="11" t="s">
        <v>44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4</v>
      </c>
      <c r="I17" s="11" t="s">
        <v>21</v>
      </c>
      <c r="K17"/>
      <c r="L17"/>
      <c r="M17"/>
      <c r="N17"/>
      <c r="O17"/>
      <c r="P17"/>
    </row>
    <row r="18" spans="1:16" s="7" customFormat="1" x14ac:dyDescent="0.3">
      <c r="A18" s="11">
        <v>26</v>
      </c>
      <c r="B18" s="11" t="s">
        <v>45</v>
      </c>
      <c r="C18" s="11">
        <v>5</v>
      </c>
      <c r="D18" s="11">
        <v>5</v>
      </c>
      <c r="E18" s="11">
        <v>5</v>
      </c>
      <c r="F18" s="11">
        <v>5</v>
      </c>
      <c r="G18" s="11">
        <v>5</v>
      </c>
      <c r="H18" s="11">
        <v>5</v>
      </c>
      <c r="I18" s="11" t="s">
        <v>21</v>
      </c>
      <c r="K18"/>
      <c r="L18"/>
      <c r="M18"/>
      <c r="N18"/>
      <c r="O18"/>
      <c r="P18"/>
    </row>
    <row r="19" spans="1:16" s="7" customFormat="1" ht="15.75" customHeight="1" x14ac:dyDescent="0.3">
      <c r="A19" s="11">
        <v>30</v>
      </c>
      <c r="B19" s="11" t="s">
        <v>49</v>
      </c>
      <c r="C19" s="11">
        <v>4</v>
      </c>
      <c r="D19" s="11">
        <v>4</v>
      </c>
      <c r="E19" s="11">
        <v>2</v>
      </c>
      <c r="F19" s="11">
        <v>2</v>
      </c>
      <c r="G19" s="11">
        <v>5</v>
      </c>
      <c r="H19" s="11">
        <v>5</v>
      </c>
      <c r="I19" s="11" t="s">
        <v>21</v>
      </c>
      <c r="K19"/>
      <c r="L19"/>
      <c r="M19"/>
      <c r="N19"/>
      <c r="O19"/>
      <c r="P19"/>
    </row>
    <row r="20" spans="1:16" s="7" customFormat="1" x14ac:dyDescent="0.3">
      <c r="A20" s="11">
        <v>32</v>
      </c>
      <c r="B20" s="11" t="s">
        <v>51</v>
      </c>
      <c r="C20" s="11">
        <v>4</v>
      </c>
      <c r="D20" s="11">
        <v>4</v>
      </c>
      <c r="E20" s="11">
        <v>5</v>
      </c>
      <c r="F20" s="11">
        <v>5</v>
      </c>
      <c r="G20" s="11">
        <v>5</v>
      </c>
      <c r="H20" s="11">
        <v>5</v>
      </c>
      <c r="I20" s="11" t="s">
        <v>21</v>
      </c>
      <c r="K20"/>
      <c r="L20"/>
      <c r="M20"/>
      <c r="N20"/>
      <c r="O20"/>
      <c r="P20"/>
    </row>
    <row r="21" spans="1:16" s="7" customFormat="1" x14ac:dyDescent="0.3">
      <c r="A21" s="11"/>
      <c r="B21" s="11"/>
      <c r="C21" s="14"/>
      <c r="D21" s="14"/>
      <c r="E21" s="14"/>
      <c r="F21" s="14"/>
      <c r="G21" s="14"/>
      <c r="H21" s="14"/>
      <c r="I21" s="11"/>
      <c r="K21"/>
      <c r="L21"/>
      <c r="M21"/>
      <c r="N21"/>
      <c r="O21"/>
      <c r="P21"/>
    </row>
    <row r="23" spans="1:16" s="7" customFormat="1" x14ac:dyDescent="0.3">
      <c r="A23" s="6">
        <v>7</v>
      </c>
      <c r="B23" s="6" t="str">
        <f>'RQ1'!B5</f>
        <v>Guilherme de Lemos</v>
      </c>
      <c r="C23" s="6">
        <v>3</v>
      </c>
      <c r="D23" s="6">
        <v>3</v>
      </c>
      <c r="E23" s="6">
        <v>5</v>
      </c>
      <c r="F23" s="6">
        <v>3</v>
      </c>
      <c r="G23" s="6">
        <v>3</v>
      </c>
      <c r="H23" s="6">
        <v>3</v>
      </c>
      <c r="I23" s="10" t="s">
        <v>15</v>
      </c>
      <c r="K23"/>
      <c r="L23"/>
      <c r="M23"/>
      <c r="N23"/>
      <c r="O23"/>
      <c r="P23"/>
    </row>
    <row r="24" spans="1:16" s="7" customFormat="1" x14ac:dyDescent="0.3">
      <c r="A24" s="6">
        <v>8</v>
      </c>
      <c r="B24" s="6" t="str">
        <f>'RQ1'!B6</f>
        <v>Luciano R. Nascimento</v>
      </c>
      <c r="C24" s="6">
        <v>4</v>
      </c>
      <c r="D24" s="6">
        <v>3</v>
      </c>
      <c r="E24" s="6">
        <v>4</v>
      </c>
      <c r="F24" s="6">
        <v>4</v>
      </c>
      <c r="G24" s="6">
        <v>2</v>
      </c>
      <c r="H24" s="6">
        <v>4</v>
      </c>
      <c r="I24" s="10" t="s">
        <v>15</v>
      </c>
      <c r="K24"/>
      <c r="L24"/>
      <c r="M24"/>
      <c r="N24"/>
      <c r="O24"/>
      <c r="P24"/>
    </row>
    <row r="25" spans="1:16" s="7" customFormat="1" x14ac:dyDescent="0.3">
      <c r="A25" s="6">
        <v>9</v>
      </c>
      <c r="B25" s="6" t="str">
        <f>'RQ1'!B10</f>
        <v>Felipe Franco Costa</v>
      </c>
      <c r="C25" s="6">
        <v>5</v>
      </c>
      <c r="D25" s="6">
        <v>3</v>
      </c>
      <c r="E25" s="6">
        <v>2</v>
      </c>
      <c r="F25" s="6">
        <v>3</v>
      </c>
      <c r="G25" s="6">
        <v>2</v>
      </c>
      <c r="H25" s="6">
        <v>3</v>
      </c>
      <c r="I25" s="10" t="s">
        <v>15</v>
      </c>
      <c r="K25"/>
      <c r="L25"/>
      <c r="M25"/>
      <c r="N25"/>
      <c r="O25"/>
      <c r="P25"/>
    </row>
    <row r="26" spans="1:16" s="7" customFormat="1" x14ac:dyDescent="0.3">
      <c r="A26" s="6">
        <v>10</v>
      </c>
      <c r="B26" s="6" t="str">
        <f>'RQ1'!B13</f>
        <v>João Ricardo Moreno Camilo</v>
      </c>
      <c r="C26" s="6">
        <v>2</v>
      </c>
      <c r="D26" s="6">
        <v>4</v>
      </c>
      <c r="E26" s="6">
        <v>3</v>
      </c>
      <c r="F26" s="6">
        <v>4</v>
      </c>
      <c r="G26" s="6">
        <v>3</v>
      </c>
      <c r="H26" s="6">
        <v>3</v>
      </c>
      <c r="I26" s="10" t="s">
        <v>15</v>
      </c>
      <c r="K26"/>
      <c r="L26"/>
      <c r="M26"/>
      <c r="N26"/>
      <c r="O26"/>
      <c r="P26"/>
    </row>
    <row r="27" spans="1:16" x14ac:dyDescent="0.3">
      <c r="A27" s="6">
        <v>11</v>
      </c>
      <c r="B27" s="6" t="str">
        <f>'RQ1'!B15</f>
        <v>Fabricio Martini Pontes</v>
      </c>
      <c r="C27" s="6">
        <v>4</v>
      </c>
      <c r="D27" s="6">
        <v>3</v>
      </c>
      <c r="E27" s="6">
        <v>3</v>
      </c>
      <c r="F27" s="6">
        <v>4</v>
      </c>
      <c r="G27" s="6">
        <v>4</v>
      </c>
      <c r="H27" s="6">
        <v>5</v>
      </c>
      <c r="I27" s="10" t="s">
        <v>15</v>
      </c>
    </row>
    <row r="28" spans="1:16" x14ac:dyDescent="0.3">
      <c r="A28" s="6">
        <v>12</v>
      </c>
      <c r="B28" s="6" t="s">
        <v>31</v>
      </c>
      <c r="C28" s="6">
        <v>4</v>
      </c>
      <c r="D28" s="6">
        <v>2</v>
      </c>
      <c r="E28" s="6">
        <v>5</v>
      </c>
      <c r="F28" s="6">
        <v>3</v>
      </c>
      <c r="G28" s="6">
        <v>5</v>
      </c>
      <c r="H28" s="6">
        <v>5</v>
      </c>
      <c r="I28" s="6" t="s">
        <v>15</v>
      </c>
    </row>
    <row r="29" spans="1:16" x14ac:dyDescent="0.3">
      <c r="A29" s="6">
        <v>13</v>
      </c>
      <c r="B29" s="6" t="s">
        <v>32</v>
      </c>
      <c r="C29" s="6">
        <v>2</v>
      </c>
      <c r="D29" s="6">
        <v>4</v>
      </c>
      <c r="E29" s="6">
        <v>4</v>
      </c>
      <c r="F29" s="6">
        <v>4</v>
      </c>
      <c r="G29" s="6">
        <v>3</v>
      </c>
      <c r="H29" s="6">
        <v>2</v>
      </c>
      <c r="I29" s="6" t="s">
        <v>15</v>
      </c>
    </row>
    <row r="30" spans="1:16" x14ac:dyDescent="0.3">
      <c r="A30" s="6">
        <v>14</v>
      </c>
      <c r="B30" s="6" t="s">
        <v>33</v>
      </c>
      <c r="C30" s="6">
        <v>4</v>
      </c>
      <c r="D30" s="6">
        <v>3</v>
      </c>
      <c r="E30" s="6">
        <v>4</v>
      </c>
      <c r="F30" s="6">
        <v>5</v>
      </c>
      <c r="G30" s="6">
        <v>4</v>
      </c>
      <c r="H30" s="6">
        <v>4</v>
      </c>
      <c r="I30" s="6" t="s">
        <v>15</v>
      </c>
    </row>
    <row r="31" spans="1:16" x14ac:dyDescent="0.3">
      <c r="A31" s="6">
        <v>17</v>
      </c>
      <c r="B31" s="6" t="s">
        <v>36</v>
      </c>
      <c r="C31" s="6">
        <v>4</v>
      </c>
      <c r="D31" s="6">
        <v>2</v>
      </c>
      <c r="E31" s="6">
        <v>2</v>
      </c>
      <c r="F31" s="6">
        <v>2</v>
      </c>
      <c r="G31" s="6">
        <v>3</v>
      </c>
      <c r="H31" s="6">
        <v>4</v>
      </c>
      <c r="I31" s="6" t="s">
        <v>15</v>
      </c>
    </row>
    <row r="32" spans="1:16" x14ac:dyDescent="0.3">
      <c r="A32" s="6">
        <v>20</v>
      </c>
      <c r="B32" s="6" t="s">
        <v>39</v>
      </c>
      <c r="C32" s="6">
        <v>4</v>
      </c>
      <c r="D32" s="6">
        <v>1</v>
      </c>
      <c r="E32" s="6">
        <v>3</v>
      </c>
      <c r="F32" s="6">
        <v>4</v>
      </c>
      <c r="G32" s="6">
        <v>1</v>
      </c>
      <c r="H32" s="6">
        <v>1</v>
      </c>
      <c r="I32" s="6" t="s">
        <v>15</v>
      </c>
    </row>
    <row r="33" spans="1:9" x14ac:dyDescent="0.3">
      <c r="A33" s="6">
        <v>22</v>
      </c>
      <c r="B33" s="6" t="s">
        <v>41</v>
      </c>
      <c r="C33" s="6">
        <v>4</v>
      </c>
      <c r="D33" s="6">
        <v>3</v>
      </c>
      <c r="E33" s="6">
        <v>5</v>
      </c>
      <c r="F33" s="6">
        <v>4</v>
      </c>
      <c r="G33" s="6">
        <v>3</v>
      </c>
      <c r="H33" s="6">
        <v>4</v>
      </c>
      <c r="I33" s="6" t="s">
        <v>15</v>
      </c>
    </row>
    <row r="34" spans="1:9" x14ac:dyDescent="0.3">
      <c r="A34" s="6">
        <v>24</v>
      </c>
      <c r="B34" s="6" t="s">
        <v>43</v>
      </c>
      <c r="C34" s="6">
        <v>5</v>
      </c>
      <c r="D34" s="6">
        <v>4</v>
      </c>
      <c r="E34" s="6">
        <v>2</v>
      </c>
      <c r="F34" s="6">
        <v>2</v>
      </c>
      <c r="G34" s="6">
        <v>2</v>
      </c>
      <c r="H34" s="6">
        <v>5</v>
      </c>
      <c r="I34" s="6" t="s">
        <v>15</v>
      </c>
    </row>
    <row r="35" spans="1:9" x14ac:dyDescent="0.3">
      <c r="A35" s="6">
        <v>27</v>
      </c>
      <c r="B35" s="6" t="s">
        <v>46</v>
      </c>
      <c r="C35" s="6">
        <v>4</v>
      </c>
      <c r="D35" s="6">
        <v>5</v>
      </c>
      <c r="E35" s="6">
        <v>3</v>
      </c>
      <c r="F35" s="6">
        <v>2</v>
      </c>
      <c r="G35" s="6">
        <v>4</v>
      </c>
      <c r="H35" s="6">
        <v>3</v>
      </c>
      <c r="I35" s="6" t="s">
        <v>15</v>
      </c>
    </row>
    <row r="36" spans="1:9" x14ac:dyDescent="0.3">
      <c r="A36" s="6">
        <v>28</v>
      </c>
      <c r="B36" s="6" t="s">
        <v>47</v>
      </c>
      <c r="C36" s="6">
        <v>5</v>
      </c>
      <c r="D36" s="6">
        <v>2</v>
      </c>
      <c r="E36" s="6">
        <v>2</v>
      </c>
      <c r="F36" s="6">
        <v>4</v>
      </c>
      <c r="G36" s="6">
        <v>4</v>
      </c>
      <c r="H36" s="6">
        <v>5</v>
      </c>
      <c r="I36" s="6" t="s">
        <v>15</v>
      </c>
    </row>
    <row r="37" spans="1:9" x14ac:dyDescent="0.3">
      <c r="A37" s="6">
        <v>29</v>
      </c>
      <c r="B37" s="6" t="s">
        <v>48</v>
      </c>
      <c r="C37" s="6">
        <v>5</v>
      </c>
      <c r="D37" s="6">
        <v>4</v>
      </c>
      <c r="E37" s="6">
        <v>2</v>
      </c>
      <c r="F37" s="6">
        <v>4</v>
      </c>
      <c r="G37" s="6">
        <v>5</v>
      </c>
      <c r="H37" s="6">
        <v>5</v>
      </c>
      <c r="I37" s="6" t="s">
        <v>15</v>
      </c>
    </row>
    <row r="38" spans="1:9" x14ac:dyDescent="0.3">
      <c r="A38" s="6">
        <v>31</v>
      </c>
      <c r="B38" s="6" t="s">
        <v>50</v>
      </c>
      <c r="C38" s="6">
        <v>4</v>
      </c>
      <c r="D38" s="6">
        <v>1</v>
      </c>
      <c r="E38" s="6">
        <v>2</v>
      </c>
      <c r="F38" s="6">
        <v>5</v>
      </c>
      <c r="G38" s="6">
        <v>1</v>
      </c>
      <c r="H38" s="6">
        <v>5</v>
      </c>
      <c r="I38" s="6" t="s">
        <v>15</v>
      </c>
    </row>
    <row r="39" spans="1:9" x14ac:dyDescent="0.3">
      <c r="A39" s="5"/>
      <c r="C39" s="15"/>
      <c r="D39" s="15"/>
      <c r="E39" s="15"/>
      <c r="F39" s="15"/>
      <c r="G39" s="15"/>
      <c r="H39" s="15"/>
    </row>
    <row r="40" spans="1:9" x14ac:dyDescent="0.3">
      <c r="A40" s="5"/>
    </row>
    <row r="41" spans="1:9" x14ac:dyDescent="0.3">
      <c r="A41" s="5"/>
    </row>
    <row r="42" spans="1:9" x14ac:dyDescent="0.3">
      <c r="A42" s="5"/>
    </row>
    <row r="43" spans="1:9" x14ac:dyDescent="0.3">
      <c r="A43" s="5"/>
    </row>
  </sheetData>
  <sortState xmlns:xlrd2="http://schemas.microsoft.com/office/spreadsheetml/2017/richdata2" ref="A5:I36">
    <sortCondition ref="I5:I36"/>
  </sortState>
  <mergeCells count="1">
    <mergeCell ref="A1:J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8"/>
  <sheetViews>
    <sheetView topLeftCell="A9" workbookViewId="0">
      <selection activeCell="H92" sqref="H92"/>
    </sheetView>
  </sheetViews>
  <sheetFormatPr defaultRowHeight="14.4" x14ac:dyDescent="0.3"/>
  <cols>
    <col min="1" max="1" width="37.6640625" customWidth="1"/>
    <col min="8" max="8" width="14.6640625" customWidth="1"/>
    <col min="11" max="11" width="26.44140625" customWidth="1"/>
    <col min="18" max="18" width="16.109375" customWidth="1"/>
    <col min="21" max="21" width="26.5546875" bestFit="1" customWidth="1"/>
    <col min="28" max="28" width="16.33203125" customWidth="1"/>
  </cols>
  <sheetData>
    <row r="1" spans="1:28" ht="23.4" x14ac:dyDescent="0.45">
      <c r="A1" s="18" t="s">
        <v>58</v>
      </c>
      <c r="B1" s="18"/>
      <c r="C1" s="18"/>
      <c r="D1" s="18"/>
      <c r="E1" s="18"/>
      <c r="F1" s="18"/>
      <c r="G1" s="18"/>
      <c r="H1" s="18"/>
      <c r="J1" s="19" t="s">
        <v>59</v>
      </c>
      <c r="K1" s="19"/>
      <c r="L1" s="19"/>
      <c r="M1" s="19"/>
      <c r="N1" s="19"/>
      <c r="O1" s="19"/>
      <c r="P1" s="19"/>
      <c r="Q1" s="19"/>
      <c r="R1" s="19"/>
      <c r="T1" s="19" t="s">
        <v>60</v>
      </c>
      <c r="U1" s="19"/>
      <c r="V1" s="19"/>
      <c r="W1" s="19"/>
      <c r="X1" s="19"/>
      <c r="Y1" s="19"/>
      <c r="Z1" s="19"/>
      <c r="AA1" s="19"/>
      <c r="AB1" s="19"/>
    </row>
    <row r="2" spans="1:28" x14ac:dyDescent="0.3">
      <c r="A2" s="8" t="s">
        <v>3</v>
      </c>
      <c r="B2" s="9" t="s">
        <v>52</v>
      </c>
      <c r="C2" s="9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14</v>
      </c>
      <c r="J2" s="3" t="s">
        <v>0</v>
      </c>
      <c r="K2" s="3" t="s">
        <v>3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16</v>
      </c>
      <c r="T2" s="3" t="s">
        <v>0</v>
      </c>
      <c r="U2" s="3" t="s">
        <v>3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14</v>
      </c>
    </row>
    <row r="3" spans="1:28" x14ac:dyDescent="0.3">
      <c r="A3" s="11" t="s">
        <v>20</v>
      </c>
      <c r="B3" s="11">
        <v>4</v>
      </c>
      <c r="C3" s="11">
        <v>4</v>
      </c>
      <c r="D3" s="11">
        <v>4</v>
      </c>
      <c r="E3" s="11">
        <v>4</v>
      </c>
      <c r="F3" s="11">
        <v>5</v>
      </c>
      <c r="G3" s="11">
        <v>2</v>
      </c>
      <c r="H3" s="12" t="s">
        <v>21</v>
      </c>
      <c r="J3" s="11">
        <v>1</v>
      </c>
      <c r="K3" s="11" t="s">
        <v>20</v>
      </c>
      <c r="L3" s="11">
        <v>2</v>
      </c>
      <c r="M3" s="11">
        <v>4</v>
      </c>
      <c r="N3" s="11">
        <v>4</v>
      </c>
      <c r="O3" s="11">
        <v>4</v>
      </c>
      <c r="P3" s="11">
        <v>5</v>
      </c>
      <c r="Q3" s="11">
        <v>2</v>
      </c>
      <c r="R3" s="12" t="s">
        <v>21</v>
      </c>
      <c r="T3" s="11">
        <v>1</v>
      </c>
      <c r="U3" s="11" t="s">
        <v>20</v>
      </c>
      <c r="V3" s="11">
        <v>4</v>
      </c>
      <c r="W3" s="11">
        <v>2</v>
      </c>
      <c r="X3" s="11">
        <v>2</v>
      </c>
      <c r="Y3" s="11">
        <v>4</v>
      </c>
      <c r="Z3" s="11">
        <v>5</v>
      </c>
      <c r="AA3" s="11">
        <v>2</v>
      </c>
      <c r="AB3" s="12" t="s">
        <v>21</v>
      </c>
    </row>
    <row r="4" spans="1:28" x14ac:dyDescent="0.3">
      <c r="A4" s="11" t="s">
        <v>23</v>
      </c>
      <c r="B4" s="11">
        <v>4</v>
      </c>
      <c r="C4" s="11">
        <v>3</v>
      </c>
      <c r="D4" s="11">
        <v>4</v>
      </c>
      <c r="E4" s="11">
        <v>4</v>
      </c>
      <c r="F4" s="11">
        <v>4</v>
      </c>
      <c r="G4" s="11">
        <v>4</v>
      </c>
      <c r="H4" s="12" t="s">
        <v>21</v>
      </c>
      <c r="J4" s="11">
        <v>2</v>
      </c>
      <c r="K4" s="11" t="s">
        <v>23</v>
      </c>
      <c r="L4" s="11">
        <v>4</v>
      </c>
      <c r="M4" s="11">
        <v>2</v>
      </c>
      <c r="N4" s="11">
        <v>4</v>
      </c>
      <c r="O4" s="11">
        <v>4</v>
      </c>
      <c r="P4" s="11">
        <v>4</v>
      </c>
      <c r="Q4" s="11">
        <v>4</v>
      </c>
      <c r="R4" s="12" t="s">
        <v>21</v>
      </c>
      <c r="T4" s="11">
        <v>2</v>
      </c>
      <c r="U4" s="11" t="s">
        <v>23</v>
      </c>
      <c r="V4" s="11">
        <v>4</v>
      </c>
      <c r="W4" s="11">
        <v>2</v>
      </c>
      <c r="X4" s="11">
        <v>4</v>
      </c>
      <c r="Y4" s="11">
        <v>4</v>
      </c>
      <c r="Z4" s="11">
        <v>4</v>
      </c>
      <c r="AA4" s="11">
        <v>4</v>
      </c>
      <c r="AB4" s="12" t="s">
        <v>21</v>
      </c>
    </row>
    <row r="5" spans="1:28" x14ac:dyDescent="0.3">
      <c r="A5" s="11" t="s">
        <v>24</v>
      </c>
      <c r="B5" s="11">
        <v>1</v>
      </c>
      <c r="C5" s="11">
        <v>1</v>
      </c>
      <c r="D5" s="11">
        <v>1</v>
      </c>
      <c r="E5" s="11">
        <v>3</v>
      </c>
      <c r="F5" s="11">
        <v>5</v>
      </c>
      <c r="G5" s="11">
        <v>4</v>
      </c>
      <c r="H5" s="12" t="s">
        <v>21</v>
      </c>
      <c r="J5" s="11">
        <v>3</v>
      </c>
      <c r="K5" s="11" t="s">
        <v>24</v>
      </c>
      <c r="L5" s="11">
        <v>1</v>
      </c>
      <c r="M5" s="11">
        <v>5</v>
      </c>
      <c r="N5" s="11">
        <v>3</v>
      </c>
      <c r="O5" s="11">
        <v>5</v>
      </c>
      <c r="P5" s="11">
        <v>5</v>
      </c>
      <c r="Q5" s="11">
        <v>2</v>
      </c>
      <c r="R5" s="12" t="s">
        <v>21</v>
      </c>
      <c r="T5" s="11">
        <v>3</v>
      </c>
      <c r="U5" s="11" t="s">
        <v>24</v>
      </c>
      <c r="V5" s="11">
        <v>1</v>
      </c>
      <c r="W5" s="11">
        <v>1</v>
      </c>
      <c r="X5" s="11">
        <v>1</v>
      </c>
      <c r="Y5" s="11">
        <v>3</v>
      </c>
      <c r="Z5" s="11">
        <v>5</v>
      </c>
      <c r="AA5" s="11">
        <v>4</v>
      </c>
      <c r="AB5" s="12" t="s">
        <v>21</v>
      </c>
    </row>
    <row r="6" spans="1:28" x14ac:dyDescent="0.3">
      <c r="A6" s="11" t="s">
        <v>26</v>
      </c>
      <c r="B6" s="11">
        <v>1</v>
      </c>
      <c r="C6" s="11">
        <v>4</v>
      </c>
      <c r="D6" s="11">
        <v>4</v>
      </c>
      <c r="E6" s="11">
        <v>2</v>
      </c>
      <c r="F6" s="11">
        <v>5</v>
      </c>
      <c r="G6" s="11">
        <v>4</v>
      </c>
      <c r="H6" s="12" t="s">
        <v>21</v>
      </c>
      <c r="J6" s="11">
        <v>4</v>
      </c>
      <c r="K6" s="11" t="s">
        <v>26</v>
      </c>
      <c r="L6" s="11">
        <v>1</v>
      </c>
      <c r="M6" s="11">
        <v>4</v>
      </c>
      <c r="N6" s="11">
        <v>4</v>
      </c>
      <c r="O6" s="11">
        <v>2</v>
      </c>
      <c r="P6" s="11">
        <v>5</v>
      </c>
      <c r="Q6" s="11">
        <v>4</v>
      </c>
      <c r="R6" s="12" t="s">
        <v>21</v>
      </c>
      <c r="T6" s="11">
        <v>4</v>
      </c>
      <c r="U6" s="11" t="s">
        <v>26</v>
      </c>
      <c r="V6" s="11">
        <v>1</v>
      </c>
      <c r="W6" s="11">
        <v>4</v>
      </c>
      <c r="X6" s="11">
        <v>4</v>
      </c>
      <c r="Y6" s="11">
        <v>2</v>
      </c>
      <c r="Z6" s="11">
        <v>5</v>
      </c>
      <c r="AA6" s="11">
        <v>4</v>
      </c>
      <c r="AB6" s="12" t="s">
        <v>21</v>
      </c>
    </row>
    <row r="7" spans="1:28" x14ac:dyDescent="0.3">
      <c r="A7" s="11" t="s">
        <v>27</v>
      </c>
      <c r="B7" s="11">
        <v>5</v>
      </c>
      <c r="C7" s="11">
        <v>4</v>
      </c>
      <c r="D7" s="11">
        <v>4</v>
      </c>
      <c r="E7" s="11">
        <v>4</v>
      </c>
      <c r="F7" s="11">
        <v>5</v>
      </c>
      <c r="G7" s="11">
        <v>4</v>
      </c>
      <c r="H7" s="12" t="s">
        <v>21</v>
      </c>
      <c r="J7" s="11">
        <v>5</v>
      </c>
      <c r="K7" s="11" t="s">
        <v>27</v>
      </c>
      <c r="L7" s="11">
        <v>2</v>
      </c>
      <c r="M7" s="11">
        <v>1</v>
      </c>
      <c r="N7" s="11">
        <v>2</v>
      </c>
      <c r="O7" s="11">
        <v>2</v>
      </c>
      <c r="P7" s="11">
        <v>1</v>
      </c>
      <c r="Q7" s="11">
        <v>4</v>
      </c>
      <c r="R7" s="12" t="s">
        <v>21</v>
      </c>
      <c r="T7" s="11">
        <v>5</v>
      </c>
      <c r="U7" s="11" t="s">
        <v>27</v>
      </c>
      <c r="V7" s="11">
        <v>5</v>
      </c>
      <c r="W7" s="11">
        <v>4</v>
      </c>
      <c r="X7" s="11">
        <v>4</v>
      </c>
      <c r="Y7" s="11">
        <v>4</v>
      </c>
      <c r="Z7" s="11">
        <v>5</v>
      </c>
      <c r="AA7" s="11">
        <v>4</v>
      </c>
      <c r="AB7" s="12" t="s">
        <v>21</v>
      </c>
    </row>
    <row r="8" spans="1:28" x14ac:dyDescent="0.3">
      <c r="A8" s="11" t="s">
        <v>29</v>
      </c>
      <c r="B8" s="11">
        <v>2</v>
      </c>
      <c r="C8" s="11">
        <v>4</v>
      </c>
      <c r="D8" s="11">
        <v>2</v>
      </c>
      <c r="E8" s="11">
        <v>4</v>
      </c>
      <c r="F8" s="11">
        <v>4</v>
      </c>
      <c r="G8" s="11">
        <v>2</v>
      </c>
      <c r="H8" s="12" t="s">
        <v>21</v>
      </c>
      <c r="J8" s="11">
        <v>6</v>
      </c>
      <c r="K8" s="11" t="s">
        <v>29</v>
      </c>
      <c r="L8" s="11">
        <v>3</v>
      </c>
      <c r="M8" s="11">
        <v>4</v>
      </c>
      <c r="N8" s="11">
        <v>3</v>
      </c>
      <c r="O8" s="11">
        <v>5</v>
      </c>
      <c r="P8" s="11">
        <v>4</v>
      </c>
      <c r="Q8" s="11">
        <v>3</v>
      </c>
      <c r="R8" s="12" t="s">
        <v>21</v>
      </c>
      <c r="T8" s="11">
        <v>6</v>
      </c>
      <c r="U8" s="11" t="s">
        <v>29</v>
      </c>
      <c r="V8" s="11">
        <v>3</v>
      </c>
      <c r="W8" s="11">
        <v>4</v>
      </c>
      <c r="X8" s="11">
        <v>3</v>
      </c>
      <c r="Y8" s="11">
        <v>5</v>
      </c>
      <c r="Z8" s="11">
        <v>4</v>
      </c>
      <c r="AA8" s="11">
        <v>4</v>
      </c>
      <c r="AB8" s="12" t="s">
        <v>21</v>
      </c>
    </row>
    <row r="9" spans="1:28" ht="14.25" customHeight="1" x14ac:dyDescent="0.3">
      <c r="A9" s="11" t="s">
        <v>34</v>
      </c>
      <c r="B9" s="11">
        <v>4</v>
      </c>
      <c r="C9" s="11">
        <v>4</v>
      </c>
      <c r="D9" s="11">
        <v>4</v>
      </c>
      <c r="E9" s="11">
        <v>4</v>
      </c>
      <c r="F9" s="11">
        <v>4</v>
      </c>
      <c r="G9" s="11">
        <v>4</v>
      </c>
      <c r="H9" s="11" t="s">
        <v>21</v>
      </c>
      <c r="J9" s="11">
        <v>15</v>
      </c>
      <c r="K9" s="11" t="s">
        <v>34</v>
      </c>
      <c r="L9" s="11">
        <v>4</v>
      </c>
      <c r="M9" s="11">
        <v>4</v>
      </c>
      <c r="N9" s="11">
        <v>4</v>
      </c>
      <c r="O9" s="11">
        <v>4</v>
      </c>
      <c r="P9" s="11">
        <v>4</v>
      </c>
      <c r="Q9" s="11">
        <v>4</v>
      </c>
      <c r="R9" s="11" t="s">
        <v>21</v>
      </c>
      <c r="T9" s="11">
        <v>15</v>
      </c>
      <c r="U9" s="11" t="s">
        <v>34</v>
      </c>
      <c r="V9" s="11">
        <v>4</v>
      </c>
      <c r="W9" s="11">
        <v>4</v>
      </c>
      <c r="X9" s="11">
        <v>4</v>
      </c>
      <c r="Y9" s="11">
        <v>3</v>
      </c>
      <c r="Z9" s="11">
        <v>2</v>
      </c>
      <c r="AA9" s="11">
        <v>4</v>
      </c>
      <c r="AB9" s="11" t="s">
        <v>21</v>
      </c>
    </row>
    <row r="10" spans="1:28" ht="15" customHeight="1" x14ac:dyDescent="0.3">
      <c r="A10" s="11" t="s">
        <v>35</v>
      </c>
      <c r="B10" s="11">
        <v>4</v>
      </c>
      <c r="C10" s="11">
        <v>4</v>
      </c>
      <c r="D10" s="11">
        <v>2</v>
      </c>
      <c r="E10" s="11">
        <v>2</v>
      </c>
      <c r="F10" s="11">
        <v>4</v>
      </c>
      <c r="G10" s="11">
        <v>4</v>
      </c>
      <c r="H10" s="11" t="s">
        <v>21</v>
      </c>
      <c r="J10" s="11">
        <v>16</v>
      </c>
      <c r="K10" s="11" t="s">
        <v>35</v>
      </c>
      <c r="L10" s="11">
        <v>1</v>
      </c>
      <c r="M10" s="11">
        <v>4</v>
      </c>
      <c r="N10" s="11">
        <v>2</v>
      </c>
      <c r="O10" s="11">
        <v>2</v>
      </c>
      <c r="P10" s="11">
        <v>4</v>
      </c>
      <c r="Q10" s="11">
        <v>3</v>
      </c>
      <c r="R10" s="11" t="s">
        <v>21</v>
      </c>
      <c r="T10" s="11">
        <v>16</v>
      </c>
      <c r="U10" s="11" t="s">
        <v>35</v>
      </c>
      <c r="V10" s="11">
        <v>2</v>
      </c>
      <c r="W10" s="11">
        <v>2</v>
      </c>
      <c r="X10" s="11">
        <v>4</v>
      </c>
      <c r="Y10" s="11">
        <v>2</v>
      </c>
      <c r="Z10" s="11">
        <v>4</v>
      </c>
      <c r="AA10" s="11">
        <v>2</v>
      </c>
      <c r="AB10" s="11" t="s">
        <v>21</v>
      </c>
    </row>
    <row r="11" spans="1:28" ht="15" customHeight="1" x14ac:dyDescent="0.3">
      <c r="A11" s="11" t="s">
        <v>37</v>
      </c>
      <c r="B11" s="11">
        <v>4</v>
      </c>
      <c r="C11" s="11">
        <v>4</v>
      </c>
      <c r="D11" s="11">
        <v>2</v>
      </c>
      <c r="E11" s="11">
        <v>4</v>
      </c>
      <c r="F11" s="11">
        <v>5</v>
      </c>
      <c r="G11" s="11">
        <v>4</v>
      </c>
      <c r="H11" s="11" t="s">
        <v>21</v>
      </c>
      <c r="J11" s="11">
        <v>18</v>
      </c>
      <c r="K11" s="11" t="s">
        <v>37</v>
      </c>
      <c r="L11" s="11">
        <v>2</v>
      </c>
      <c r="M11" s="11">
        <v>4</v>
      </c>
      <c r="N11" s="11">
        <v>2</v>
      </c>
      <c r="O11" s="11">
        <v>4</v>
      </c>
      <c r="P11" s="11">
        <v>5</v>
      </c>
      <c r="Q11" s="11">
        <v>4</v>
      </c>
      <c r="R11" s="11" t="s">
        <v>21</v>
      </c>
      <c r="T11" s="11">
        <v>18</v>
      </c>
      <c r="U11" s="11" t="s">
        <v>37</v>
      </c>
      <c r="V11" s="11">
        <v>4</v>
      </c>
      <c r="W11" s="11">
        <v>2</v>
      </c>
      <c r="X11" s="11">
        <v>2</v>
      </c>
      <c r="Y11" s="11">
        <v>2</v>
      </c>
      <c r="Z11" s="11">
        <v>5</v>
      </c>
      <c r="AA11" s="11">
        <v>4</v>
      </c>
      <c r="AB11" s="11" t="s">
        <v>21</v>
      </c>
    </row>
    <row r="12" spans="1:28" ht="16.5" customHeight="1" x14ac:dyDescent="0.3">
      <c r="A12" s="11" t="s">
        <v>38</v>
      </c>
      <c r="B12" s="11">
        <v>4</v>
      </c>
      <c r="C12" s="11">
        <v>4</v>
      </c>
      <c r="D12" s="11">
        <v>4</v>
      </c>
      <c r="E12" s="11">
        <v>3</v>
      </c>
      <c r="F12" s="11">
        <v>3</v>
      </c>
      <c r="G12" s="11">
        <v>4</v>
      </c>
      <c r="H12" s="11" t="s">
        <v>21</v>
      </c>
      <c r="J12" s="11">
        <v>19</v>
      </c>
      <c r="K12" s="11" t="s">
        <v>38</v>
      </c>
      <c r="L12" s="11">
        <v>4</v>
      </c>
      <c r="M12" s="11">
        <v>3</v>
      </c>
      <c r="N12" s="11">
        <v>4</v>
      </c>
      <c r="O12" s="11">
        <v>3</v>
      </c>
      <c r="P12" s="11">
        <v>3</v>
      </c>
      <c r="Q12" s="11">
        <v>3</v>
      </c>
      <c r="R12" s="11" t="s">
        <v>21</v>
      </c>
      <c r="T12" s="11">
        <v>19</v>
      </c>
      <c r="U12" s="11" t="s">
        <v>38</v>
      </c>
      <c r="V12" s="11">
        <v>4</v>
      </c>
      <c r="W12" s="11">
        <v>3</v>
      </c>
      <c r="X12" s="11">
        <v>4</v>
      </c>
      <c r="Y12" s="11">
        <v>4</v>
      </c>
      <c r="Z12" s="11">
        <v>3</v>
      </c>
      <c r="AA12" s="11">
        <v>4</v>
      </c>
      <c r="AB12" s="11" t="s">
        <v>21</v>
      </c>
    </row>
    <row r="13" spans="1:28" x14ac:dyDescent="0.3">
      <c r="A13" s="11" t="s">
        <v>40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11">
        <v>2</v>
      </c>
      <c r="H13" s="11" t="s">
        <v>21</v>
      </c>
      <c r="J13" s="11">
        <v>21</v>
      </c>
      <c r="K13" s="11" t="s">
        <v>40</v>
      </c>
      <c r="L13" s="11">
        <v>3</v>
      </c>
      <c r="M13" s="11">
        <v>4</v>
      </c>
      <c r="N13" s="11">
        <v>2</v>
      </c>
      <c r="O13" s="11">
        <v>4</v>
      </c>
      <c r="P13" s="11">
        <v>4</v>
      </c>
      <c r="Q13" s="11">
        <v>3</v>
      </c>
      <c r="R13" s="11" t="s">
        <v>21</v>
      </c>
      <c r="T13" s="11">
        <v>21</v>
      </c>
      <c r="U13" s="11" t="s">
        <v>40</v>
      </c>
      <c r="V13" s="11">
        <v>4</v>
      </c>
      <c r="W13" s="11">
        <v>4</v>
      </c>
      <c r="X13" s="11">
        <v>3</v>
      </c>
      <c r="Y13" s="11">
        <v>4</v>
      </c>
      <c r="Z13" s="11">
        <v>5</v>
      </c>
      <c r="AA13" s="11">
        <v>2</v>
      </c>
      <c r="AB13" s="11" t="s">
        <v>21</v>
      </c>
    </row>
    <row r="14" spans="1:28" x14ac:dyDescent="0.3">
      <c r="A14" s="11" t="s">
        <v>42</v>
      </c>
      <c r="B14" s="11">
        <v>5</v>
      </c>
      <c r="C14" s="11">
        <v>4</v>
      </c>
      <c r="D14" s="11">
        <v>2</v>
      </c>
      <c r="E14" s="11">
        <v>3</v>
      </c>
      <c r="F14" s="11">
        <v>5</v>
      </c>
      <c r="G14" s="11">
        <v>4</v>
      </c>
      <c r="H14" s="11" t="s">
        <v>21</v>
      </c>
      <c r="J14" s="11">
        <v>23</v>
      </c>
      <c r="K14" s="11" t="s">
        <v>42</v>
      </c>
      <c r="L14" s="11">
        <v>4</v>
      </c>
      <c r="M14" s="11">
        <v>2</v>
      </c>
      <c r="N14" s="11">
        <v>1</v>
      </c>
      <c r="O14" s="11">
        <v>1</v>
      </c>
      <c r="P14" s="11">
        <v>5</v>
      </c>
      <c r="Q14" s="11">
        <v>5</v>
      </c>
      <c r="R14" s="11" t="s">
        <v>21</v>
      </c>
      <c r="T14" s="11">
        <v>23</v>
      </c>
      <c r="U14" s="11" t="s">
        <v>42</v>
      </c>
      <c r="V14" s="11">
        <v>4</v>
      </c>
      <c r="W14" s="11">
        <v>4</v>
      </c>
      <c r="X14" s="11">
        <v>2</v>
      </c>
      <c r="Y14" s="11">
        <v>4</v>
      </c>
      <c r="Z14" s="11">
        <v>4</v>
      </c>
      <c r="AA14" s="11">
        <v>5</v>
      </c>
      <c r="AB14" s="11" t="s">
        <v>21</v>
      </c>
    </row>
    <row r="15" spans="1:28" ht="15" customHeight="1" x14ac:dyDescent="0.3">
      <c r="A15" s="11" t="s">
        <v>44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11">
        <v>4</v>
      </c>
      <c r="H15" s="11" t="s">
        <v>21</v>
      </c>
      <c r="J15" s="11">
        <v>25</v>
      </c>
      <c r="K15" s="11" t="s">
        <v>44</v>
      </c>
      <c r="L15" s="11">
        <v>4</v>
      </c>
      <c r="M15" s="11">
        <v>4</v>
      </c>
      <c r="N15" s="11">
        <v>4</v>
      </c>
      <c r="O15" s="11">
        <v>4</v>
      </c>
      <c r="P15" s="11">
        <v>4</v>
      </c>
      <c r="Q15" s="11">
        <v>4</v>
      </c>
      <c r="R15" s="11" t="s">
        <v>21</v>
      </c>
      <c r="T15" s="11">
        <v>25</v>
      </c>
      <c r="U15" s="11" t="s">
        <v>44</v>
      </c>
      <c r="V15" s="11">
        <v>4</v>
      </c>
      <c r="W15" s="11">
        <v>4</v>
      </c>
      <c r="X15" s="11">
        <v>4</v>
      </c>
      <c r="Y15" s="11">
        <v>4</v>
      </c>
      <c r="Z15" s="11">
        <v>4</v>
      </c>
      <c r="AA15" s="11">
        <v>4</v>
      </c>
      <c r="AB15" s="11" t="s">
        <v>21</v>
      </c>
    </row>
    <row r="16" spans="1:28" x14ac:dyDescent="0.3">
      <c r="A16" s="11" t="s">
        <v>45</v>
      </c>
      <c r="B16" s="11">
        <v>5</v>
      </c>
      <c r="C16" s="11">
        <v>5</v>
      </c>
      <c r="D16" s="11">
        <v>5</v>
      </c>
      <c r="E16" s="11">
        <v>5</v>
      </c>
      <c r="F16" s="11">
        <v>5</v>
      </c>
      <c r="G16" s="11">
        <v>5</v>
      </c>
      <c r="H16" s="11" t="s">
        <v>21</v>
      </c>
      <c r="J16" s="11">
        <v>26</v>
      </c>
      <c r="K16" s="11" t="s">
        <v>45</v>
      </c>
      <c r="L16" s="11">
        <v>5</v>
      </c>
      <c r="M16" s="11">
        <v>3</v>
      </c>
      <c r="N16" s="11">
        <v>5</v>
      </c>
      <c r="O16" s="11">
        <v>3</v>
      </c>
      <c r="P16" s="11">
        <v>5</v>
      </c>
      <c r="Q16" s="11">
        <v>4</v>
      </c>
      <c r="R16" s="11" t="s">
        <v>21</v>
      </c>
      <c r="T16" s="11">
        <v>26</v>
      </c>
      <c r="U16" s="11" t="s">
        <v>45</v>
      </c>
      <c r="V16" s="11">
        <v>5</v>
      </c>
      <c r="W16" s="11">
        <v>5</v>
      </c>
      <c r="X16" s="11">
        <v>5</v>
      </c>
      <c r="Y16" s="11">
        <v>5</v>
      </c>
      <c r="Z16" s="11">
        <v>5</v>
      </c>
      <c r="AA16" s="11">
        <v>5</v>
      </c>
      <c r="AB16" s="11" t="s">
        <v>21</v>
      </c>
    </row>
    <row r="17" spans="1:28" ht="16.5" customHeight="1" x14ac:dyDescent="0.3">
      <c r="A17" s="11" t="s">
        <v>49</v>
      </c>
      <c r="B17" s="11">
        <v>5</v>
      </c>
      <c r="C17" s="11">
        <v>4</v>
      </c>
      <c r="D17" s="11">
        <v>4</v>
      </c>
      <c r="E17" s="11">
        <v>4</v>
      </c>
      <c r="F17" s="11">
        <v>5</v>
      </c>
      <c r="G17" s="11">
        <v>5</v>
      </c>
      <c r="H17" s="11" t="s">
        <v>21</v>
      </c>
      <c r="J17" s="11">
        <v>30</v>
      </c>
      <c r="K17" s="11" t="s">
        <v>49</v>
      </c>
      <c r="L17" s="11">
        <v>2</v>
      </c>
      <c r="M17" s="11">
        <v>2</v>
      </c>
      <c r="N17" s="11">
        <v>3</v>
      </c>
      <c r="O17" s="11">
        <v>4</v>
      </c>
      <c r="P17" s="11">
        <v>5</v>
      </c>
      <c r="Q17" s="11">
        <v>4</v>
      </c>
      <c r="R17" s="11" t="s">
        <v>21</v>
      </c>
      <c r="T17" s="11">
        <v>30</v>
      </c>
      <c r="U17" s="11" t="s">
        <v>49</v>
      </c>
      <c r="V17" s="11">
        <v>4</v>
      </c>
      <c r="W17" s="11">
        <v>4</v>
      </c>
      <c r="X17" s="11">
        <v>2</v>
      </c>
      <c r="Y17" s="11">
        <v>2</v>
      </c>
      <c r="Z17" s="11">
        <v>5</v>
      </c>
      <c r="AA17" s="11">
        <v>5</v>
      </c>
      <c r="AB17" s="11" t="s">
        <v>21</v>
      </c>
    </row>
    <row r="18" spans="1:28" ht="15.75" customHeight="1" x14ac:dyDescent="0.3">
      <c r="A18" s="11" t="s">
        <v>51</v>
      </c>
      <c r="B18" s="11">
        <v>5</v>
      </c>
      <c r="C18" s="11">
        <v>3</v>
      </c>
      <c r="D18" s="11">
        <v>5</v>
      </c>
      <c r="E18" s="11">
        <v>5</v>
      </c>
      <c r="F18" s="11">
        <v>4</v>
      </c>
      <c r="G18" s="11">
        <v>5</v>
      </c>
      <c r="H18" s="11" t="s">
        <v>21</v>
      </c>
      <c r="J18" s="11">
        <v>32</v>
      </c>
      <c r="K18" s="11" t="s">
        <v>51</v>
      </c>
      <c r="L18" s="11">
        <v>5</v>
      </c>
      <c r="M18" s="11">
        <v>3</v>
      </c>
      <c r="N18" s="11">
        <v>4</v>
      </c>
      <c r="O18" s="11">
        <v>5</v>
      </c>
      <c r="P18" s="11">
        <v>5</v>
      </c>
      <c r="Q18" s="11">
        <v>5</v>
      </c>
      <c r="R18" s="11" t="s">
        <v>21</v>
      </c>
      <c r="T18" s="11">
        <v>32</v>
      </c>
      <c r="U18" s="11" t="s">
        <v>51</v>
      </c>
      <c r="V18" s="11">
        <v>4</v>
      </c>
      <c r="W18" s="11">
        <v>4</v>
      </c>
      <c r="X18" s="11">
        <v>5</v>
      </c>
      <c r="Y18" s="11">
        <v>5</v>
      </c>
      <c r="Z18" s="11">
        <v>5</v>
      </c>
      <c r="AA18" s="11">
        <v>5</v>
      </c>
      <c r="AB18" s="11" t="s">
        <v>21</v>
      </c>
    </row>
    <row r="19" spans="1:28" x14ac:dyDescent="0.3">
      <c r="A19" s="11" t="s">
        <v>61</v>
      </c>
      <c r="B19" s="14">
        <f>MEDIAN(B3:B18)</f>
        <v>4</v>
      </c>
      <c r="C19" s="14">
        <f t="shared" ref="C19:G19" si="0">MEDIAN(C3:C18)</f>
        <v>4</v>
      </c>
      <c r="D19" s="14">
        <f t="shared" si="0"/>
        <v>4</v>
      </c>
      <c r="E19" s="14">
        <f t="shared" si="0"/>
        <v>4</v>
      </c>
      <c r="F19" s="14">
        <f t="shared" si="0"/>
        <v>4.5</v>
      </c>
      <c r="G19" s="14">
        <f t="shared" si="0"/>
        <v>4</v>
      </c>
      <c r="H19" s="11"/>
      <c r="J19" s="11"/>
      <c r="K19" s="11" t="s">
        <v>61</v>
      </c>
      <c r="L19" s="16">
        <f>MEDIAN(L3:L18)</f>
        <v>3</v>
      </c>
      <c r="M19" s="16">
        <f t="shared" ref="M19:Q19" si="1">MEDIAN(M3:M18)</f>
        <v>4</v>
      </c>
      <c r="N19" s="16">
        <f t="shared" si="1"/>
        <v>3.5</v>
      </c>
      <c r="O19" s="16">
        <f t="shared" si="1"/>
        <v>4</v>
      </c>
      <c r="P19" s="16">
        <f t="shared" si="1"/>
        <v>4.5</v>
      </c>
      <c r="Q19" s="16">
        <f t="shared" si="1"/>
        <v>4</v>
      </c>
      <c r="R19" s="11"/>
      <c r="T19" s="11"/>
      <c r="U19" s="11" t="s">
        <v>61</v>
      </c>
      <c r="V19" s="14">
        <f>MEDIAN(V3:V18)</f>
        <v>4</v>
      </c>
      <c r="W19" s="14">
        <f t="shared" ref="W19:AA19" si="2">MEDIAN(W3:W18)</f>
        <v>4</v>
      </c>
      <c r="X19" s="14">
        <f t="shared" si="2"/>
        <v>4</v>
      </c>
      <c r="Y19" s="14">
        <f t="shared" si="2"/>
        <v>4</v>
      </c>
      <c r="Z19" s="14">
        <f t="shared" si="2"/>
        <v>5</v>
      </c>
      <c r="AA19" s="14">
        <f t="shared" si="2"/>
        <v>4</v>
      </c>
      <c r="AB19" s="11"/>
    </row>
    <row r="21" spans="1:28" ht="25.8" x14ac:dyDescent="0.5">
      <c r="A21" s="18" t="s">
        <v>58</v>
      </c>
      <c r="B21" s="18"/>
      <c r="C21" s="18"/>
      <c r="D21" s="18"/>
      <c r="E21" s="18"/>
      <c r="F21" s="18"/>
      <c r="G21" s="18"/>
      <c r="H21" s="18"/>
      <c r="J21" s="18" t="s">
        <v>59</v>
      </c>
      <c r="K21" s="18"/>
      <c r="L21" s="18"/>
      <c r="M21" s="18"/>
      <c r="N21" s="18"/>
      <c r="O21" s="18"/>
      <c r="P21" s="18"/>
      <c r="Q21" s="18"/>
      <c r="R21" s="18"/>
      <c r="T21" s="20" t="s">
        <v>60</v>
      </c>
      <c r="U21" s="20"/>
      <c r="V21" s="20"/>
      <c r="W21" s="20"/>
      <c r="X21" s="20"/>
      <c r="Y21" s="20"/>
      <c r="Z21" s="20"/>
      <c r="AA21" s="20"/>
      <c r="AB21" s="20"/>
    </row>
    <row r="22" spans="1:28" x14ac:dyDescent="0.3">
      <c r="A22" s="6" t="s">
        <v>4</v>
      </c>
      <c r="B22" s="6">
        <v>2</v>
      </c>
      <c r="C22" s="6">
        <v>4</v>
      </c>
      <c r="D22" s="6">
        <v>4</v>
      </c>
      <c r="E22" s="6">
        <v>3</v>
      </c>
      <c r="F22" s="6">
        <v>4</v>
      </c>
      <c r="G22" s="6">
        <v>4</v>
      </c>
      <c r="H22" s="10" t="s">
        <v>15</v>
      </c>
      <c r="J22" s="6">
        <v>7</v>
      </c>
      <c r="K22" s="6" t="s">
        <v>4</v>
      </c>
      <c r="L22" s="6">
        <v>3</v>
      </c>
      <c r="M22" s="6">
        <v>4</v>
      </c>
      <c r="N22" s="6">
        <v>3</v>
      </c>
      <c r="O22" s="6">
        <v>3</v>
      </c>
      <c r="P22" s="6">
        <v>3</v>
      </c>
      <c r="Q22" s="6">
        <v>4</v>
      </c>
      <c r="R22" s="10" t="s">
        <v>15</v>
      </c>
      <c r="T22" s="6">
        <v>7</v>
      </c>
      <c r="U22" s="6" t="s">
        <v>4</v>
      </c>
      <c r="V22" s="6">
        <v>3</v>
      </c>
      <c r="W22" s="6">
        <v>3</v>
      </c>
      <c r="X22" s="6">
        <v>5</v>
      </c>
      <c r="Y22" s="6">
        <v>3</v>
      </c>
      <c r="Z22" s="6">
        <v>3</v>
      </c>
      <c r="AA22" s="6">
        <v>3</v>
      </c>
      <c r="AB22" s="10" t="s">
        <v>15</v>
      </c>
    </row>
    <row r="23" spans="1:28" x14ac:dyDescent="0.3">
      <c r="A23" s="6" t="s">
        <v>17</v>
      </c>
      <c r="B23" s="6">
        <v>2</v>
      </c>
      <c r="C23" s="6">
        <v>1</v>
      </c>
      <c r="D23" s="6">
        <v>2</v>
      </c>
      <c r="E23" s="6">
        <v>2</v>
      </c>
      <c r="F23" s="6">
        <v>2</v>
      </c>
      <c r="G23" s="6">
        <v>4</v>
      </c>
      <c r="H23" s="10" t="s">
        <v>15</v>
      </c>
      <c r="J23" s="6">
        <v>8</v>
      </c>
      <c r="K23" s="6" t="s">
        <v>17</v>
      </c>
      <c r="L23" s="6">
        <v>2</v>
      </c>
      <c r="M23" s="6">
        <v>2</v>
      </c>
      <c r="N23" s="6">
        <v>4</v>
      </c>
      <c r="O23" s="6">
        <v>1</v>
      </c>
      <c r="P23" s="6">
        <v>2</v>
      </c>
      <c r="Q23" s="6">
        <v>4</v>
      </c>
      <c r="R23" s="10" t="s">
        <v>15</v>
      </c>
      <c r="T23" s="6">
        <v>8</v>
      </c>
      <c r="U23" s="6" t="s">
        <v>17</v>
      </c>
      <c r="V23" s="6">
        <v>4</v>
      </c>
      <c r="W23" s="6">
        <v>3</v>
      </c>
      <c r="X23" s="6">
        <v>4</v>
      </c>
      <c r="Y23" s="6">
        <v>4</v>
      </c>
      <c r="Z23" s="6">
        <v>2</v>
      </c>
      <c r="AA23" s="6">
        <v>4</v>
      </c>
      <c r="AB23" s="10" t="s">
        <v>15</v>
      </c>
    </row>
    <row r="24" spans="1:28" x14ac:dyDescent="0.3">
      <c r="A24" s="6" t="s">
        <v>25</v>
      </c>
      <c r="B24" s="6">
        <v>4</v>
      </c>
      <c r="C24" s="6">
        <v>4</v>
      </c>
      <c r="D24" s="6">
        <v>4</v>
      </c>
      <c r="E24" s="6">
        <v>3</v>
      </c>
      <c r="F24" s="6">
        <v>4</v>
      </c>
      <c r="G24" s="6">
        <v>3</v>
      </c>
      <c r="H24" s="10" t="s">
        <v>15</v>
      </c>
      <c r="J24" s="6">
        <v>9</v>
      </c>
      <c r="K24" s="6" t="s">
        <v>25</v>
      </c>
      <c r="L24" s="6">
        <v>5</v>
      </c>
      <c r="M24" s="6">
        <v>2</v>
      </c>
      <c r="N24" s="6">
        <v>4</v>
      </c>
      <c r="O24" s="6">
        <v>2</v>
      </c>
      <c r="P24" s="6">
        <v>3</v>
      </c>
      <c r="Q24" s="6">
        <v>3</v>
      </c>
      <c r="R24" s="10" t="s">
        <v>15</v>
      </c>
      <c r="T24" s="6">
        <v>9</v>
      </c>
      <c r="U24" s="6" t="s">
        <v>25</v>
      </c>
      <c r="V24" s="6">
        <v>5</v>
      </c>
      <c r="W24" s="6">
        <v>3</v>
      </c>
      <c r="X24" s="6">
        <v>2</v>
      </c>
      <c r="Y24" s="6">
        <v>3</v>
      </c>
      <c r="Z24" s="6">
        <v>2</v>
      </c>
      <c r="AA24" s="6">
        <v>3</v>
      </c>
      <c r="AB24" s="10" t="s">
        <v>15</v>
      </c>
    </row>
    <row r="25" spans="1:28" x14ac:dyDescent="0.3">
      <c r="A25" s="6" t="s">
        <v>28</v>
      </c>
      <c r="B25" s="6">
        <v>2</v>
      </c>
      <c r="C25" s="6">
        <v>4</v>
      </c>
      <c r="D25" s="6">
        <v>3</v>
      </c>
      <c r="E25" s="6">
        <v>4</v>
      </c>
      <c r="F25" s="6">
        <v>3</v>
      </c>
      <c r="G25" s="6">
        <v>4</v>
      </c>
      <c r="H25" s="10" t="s">
        <v>15</v>
      </c>
      <c r="J25" s="6">
        <v>10</v>
      </c>
      <c r="K25" s="6" t="s">
        <v>28</v>
      </c>
      <c r="L25" s="6">
        <v>2</v>
      </c>
      <c r="M25" s="6">
        <v>4</v>
      </c>
      <c r="N25" s="6">
        <v>3</v>
      </c>
      <c r="O25" s="6">
        <v>4</v>
      </c>
      <c r="P25" s="6">
        <v>3</v>
      </c>
      <c r="Q25" s="6">
        <v>3</v>
      </c>
      <c r="R25" s="10" t="s">
        <v>15</v>
      </c>
      <c r="T25" s="6">
        <v>10</v>
      </c>
      <c r="U25" s="6" t="s">
        <v>28</v>
      </c>
      <c r="V25" s="6">
        <v>2</v>
      </c>
      <c r="W25" s="6">
        <v>4</v>
      </c>
      <c r="X25" s="6">
        <v>3</v>
      </c>
      <c r="Y25" s="6">
        <v>4</v>
      </c>
      <c r="Z25" s="6">
        <v>3</v>
      </c>
      <c r="AA25" s="6">
        <v>3</v>
      </c>
      <c r="AB25" s="10" t="s">
        <v>15</v>
      </c>
    </row>
    <row r="26" spans="1:28" x14ac:dyDescent="0.3">
      <c r="A26" s="6" t="s">
        <v>30</v>
      </c>
      <c r="B26" s="6">
        <v>4</v>
      </c>
      <c r="C26" s="6">
        <v>4</v>
      </c>
      <c r="D26" s="6">
        <v>2</v>
      </c>
      <c r="E26" s="6">
        <v>4</v>
      </c>
      <c r="F26" s="6">
        <v>4</v>
      </c>
      <c r="G26" s="6">
        <v>5</v>
      </c>
      <c r="H26" s="10" t="s">
        <v>15</v>
      </c>
      <c r="J26" s="6">
        <v>11</v>
      </c>
      <c r="K26" s="6" t="s">
        <v>30</v>
      </c>
      <c r="L26" s="6">
        <v>4</v>
      </c>
      <c r="M26" s="6">
        <v>4</v>
      </c>
      <c r="N26" s="6">
        <v>4</v>
      </c>
      <c r="O26" s="6">
        <v>4</v>
      </c>
      <c r="P26" s="6">
        <v>4</v>
      </c>
      <c r="Q26" s="6">
        <v>4</v>
      </c>
      <c r="R26" s="10" t="s">
        <v>15</v>
      </c>
      <c r="T26" s="6">
        <v>11</v>
      </c>
      <c r="U26" s="6" t="s">
        <v>30</v>
      </c>
      <c r="V26" s="6">
        <v>4</v>
      </c>
      <c r="W26" s="6">
        <v>3</v>
      </c>
      <c r="X26" s="6">
        <v>3</v>
      </c>
      <c r="Y26" s="6">
        <v>4</v>
      </c>
      <c r="Z26" s="6">
        <v>4</v>
      </c>
      <c r="AA26" s="6">
        <v>5</v>
      </c>
      <c r="AB26" s="10" t="s">
        <v>15</v>
      </c>
    </row>
    <row r="27" spans="1:28" x14ac:dyDescent="0.3">
      <c r="A27" s="6" t="s">
        <v>31</v>
      </c>
      <c r="B27" s="6">
        <v>4</v>
      </c>
      <c r="C27" s="6">
        <v>2</v>
      </c>
      <c r="D27" s="6">
        <v>5</v>
      </c>
      <c r="E27" s="6">
        <v>4</v>
      </c>
      <c r="F27" s="6">
        <v>5</v>
      </c>
      <c r="G27" s="6">
        <v>5</v>
      </c>
      <c r="H27" s="6" t="s">
        <v>15</v>
      </c>
      <c r="J27" s="6">
        <v>12</v>
      </c>
      <c r="K27" s="6" t="s">
        <v>31</v>
      </c>
      <c r="L27" s="6">
        <v>4</v>
      </c>
      <c r="M27" s="6">
        <v>3</v>
      </c>
      <c r="N27" s="6">
        <v>5</v>
      </c>
      <c r="O27" s="6">
        <v>4</v>
      </c>
      <c r="P27" s="6">
        <v>5</v>
      </c>
      <c r="Q27" s="6">
        <v>5</v>
      </c>
      <c r="R27" s="6" t="s">
        <v>15</v>
      </c>
      <c r="T27" s="6">
        <v>12</v>
      </c>
      <c r="U27" s="6" t="s">
        <v>31</v>
      </c>
      <c r="V27" s="6">
        <v>4</v>
      </c>
      <c r="W27" s="6">
        <v>2</v>
      </c>
      <c r="X27" s="6">
        <v>5</v>
      </c>
      <c r="Y27" s="6">
        <v>3</v>
      </c>
      <c r="Z27" s="6">
        <v>5</v>
      </c>
      <c r="AA27" s="6">
        <v>5</v>
      </c>
      <c r="AB27" s="6" t="s">
        <v>15</v>
      </c>
    </row>
    <row r="28" spans="1:28" x14ac:dyDescent="0.3">
      <c r="A28" s="6" t="s">
        <v>32</v>
      </c>
      <c r="B28" s="6">
        <v>4</v>
      </c>
      <c r="C28" s="6">
        <v>4</v>
      </c>
      <c r="D28" s="6">
        <v>4</v>
      </c>
      <c r="E28" s="6">
        <v>4</v>
      </c>
      <c r="F28" s="6">
        <v>4</v>
      </c>
      <c r="G28" s="6">
        <v>2</v>
      </c>
      <c r="H28" s="6" t="s">
        <v>15</v>
      </c>
      <c r="J28" s="6">
        <v>13</v>
      </c>
      <c r="K28" s="6" t="s">
        <v>32</v>
      </c>
      <c r="L28" s="6">
        <v>4</v>
      </c>
      <c r="M28" s="6">
        <v>4</v>
      </c>
      <c r="N28" s="6">
        <v>4</v>
      </c>
      <c r="O28" s="6">
        <v>4</v>
      </c>
      <c r="P28" s="6">
        <v>3</v>
      </c>
      <c r="Q28" s="6">
        <v>2</v>
      </c>
      <c r="R28" s="6" t="s">
        <v>15</v>
      </c>
      <c r="T28" s="6">
        <v>13</v>
      </c>
      <c r="U28" s="6" t="s">
        <v>32</v>
      </c>
      <c r="V28" s="6">
        <v>2</v>
      </c>
      <c r="W28" s="6">
        <v>4</v>
      </c>
      <c r="X28" s="6">
        <v>4</v>
      </c>
      <c r="Y28" s="6">
        <v>4</v>
      </c>
      <c r="Z28" s="6">
        <v>3</v>
      </c>
      <c r="AA28" s="6">
        <v>2</v>
      </c>
      <c r="AB28" s="6" t="s">
        <v>15</v>
      </c>
    </row>
    <row r="29" spans="1:28" x14ac:dyDescent="0.3">
      <c r="A29" s="6" t="s">
        <v>33</v>
      </c>
      <c r="B29" s="6">
        <v>4</v>
      </c>
      <c r="C29" s="6">
        <v>2</v>
      </c>
      <c r="D29" s="6">
        <v>4</v>
      </c>
      <c r="E29" s="6">
        <v>5</v>
      </c>
      <c r="F29" s="6">
        <v>4</v>
      </c>
      <c r="G29" s="6">
        <v>4</v>
      </c>
      <c r="H29" s="6" t="s">
        <v>15</v>
      </c>
      <c r="J29" s="6">
        <v>14</v>
      </c>
      <c r="K29" s="6" t="s">
        <v>33</v>
      </c>
      <c r="L29" s="6">
        <v>4</v>
      </c>
      <c r="M29" s="6">
        <v>2</v>
      </c>
      <c r="N29" s="6">
        <v>4</v>
      </c>
      <c r="O29" s="6">
        <v>5</v>
      </c>
      <c r="P29" s="6">
        <v>1</v>
      </c>
      <c r="Q29" s="6">
        <v>4</v>
      </c>
      <c r="R29" s="6" t="s">
        <v>15</v>
      </c>
      <c r="T29" s="6">
        <v>14</v>
      </c>
      <c r="U29" s="6" t="s">
        <v>33</v>
      </c>
      <c r="V29" s="6">
        <v>4</v>
      </c>
      <c r="W29" s="6">
        <v>3</v>
      </c>
      <c r="X29" s="6">
        <v>4</v>
      </c>
      <c r="Y29" s="6">
        <v>5</v>
      </c>
      <c r="Z29" s="6">
        <v>4</v>
      </c>
      <c r="AA29" s="6">
        <v>4</v>
      </c>
      <c r="AB29" s="6" t="s">
        <v>15</v>
      </c>
    </row>
    <row r="30" spans="1:28" x14ac:dyDescent="0.3">
      <c r="A30" s="6" t="s">
        <v>36</v>
      </c>
      <c r="B30" s="6">
        <v>4</v>
      </c>
      <c r="C30" s="6">
        <v>4</v>
      </c>
      <c r="D30" s="6">
        <v>2</v>
      </c>
      <c r="E30" s="6">
        <v>1</v>
      </c>
      <c r="F30" s="6">
        <v>3</v>
      </c>
      <c r="G30" s="6">
        <v>2</v>
      </c>
      <c r="H30" s="6" t="s">
        <v>15</v>
      </c>
      <c r="J30" s="6">
        <v>17</v>
      </c>
      <c r="K30" s="6" t="s">
        <v>36</v>
      </c>
      <c r="L30" s="6">
        <v>2</v>
      </c>
      <c r="M30" s="6">
        <v>2</v>
      </c>
      <c r="N30" s="6">
        <v>3</v>
      </c>
      <c r="O30" s="6">
        <v>4</v>
      </c>
      <c r="P30" s="6">
        <v>4</v>
      </c>
      <c r="Q30" s="6">
        <v>4</v>
      </c>
      <c r="R30" s="6" t="s">
        <v>15</v>
      </c>
      <c r="T30" s="6">
        <v>17</v>
      </c>
      <c r="U30" s="6" t="s">
        <v>36</v>
      </c>
      <c r="V30" s="6">
        <v>4</v>
      </c>
      <c r="W30" s="6">
        <v>2</v>
      </c>
      <c r="X30" s="6">
        <v>2</v>
      </c>
      <c r="Y30" s="6">
        <v>2</v>
      </c>
      <c r="Z30" s="6">
        <v>3</v>
      </c>
      <c r="AA30" s="6">
        <v>4</v>
      </c>
      <c r="AB30" s="6" t="s">
        <v>15</v>
      </c>
    </row>
    <row r="31" spans="1:28" x14ac:dyDescent="0.3">
      <c r="A31" s="6" t="s">
        <v>39</v>
      </c>
      <c r="B31" s="6">
        <v>4</v>
      </c>
      <c r="C31" s="6">
        <v>2</v>
      </c>
      <c r="D31" s="6">
        <v>4</v>
      </c>
      <c r="E31" s="6">
        <v>5</v>
      </c>
      <c r="F31" s="6">
        <v>1</v>
      </c>
      <c r="G31" s="6">
        <v>2</v>
      </c>
      <c r="H31" s="6" t="s">
        <v>15</v>
      </c>
      <c r="J31" s="6">
        <v>20</v>
      </c>
      <c r="K31" s="6" t="s">
        <v>39</v>
      </c>
      <c r="L31" s="6">
        <v>4</v>
      </c>
      <c r="M31" s="6">
        <v>3</v>
      </c>
      <c r="N31" s="6">
        <v>4</v>
      </c>
      <c r="O31" s="6">
        <v>4</v>
      </c>
      <c r="P31" s="6">
        <v>2</v>
      </c>
      <c r="Q31" s="6">
        <v>2</v>
      </c>
      <c r="R31" s="6" t="s">
        <v>15</v>
      </c>
      <c r="T31" s="6">
        <v>20</v>
      </c>
      <c r="U31" s="6" t="s">
        <v>39</v>
      </c>
      <c r="V31" s="6">
        <v>4</v>
      </c>
      <c r="W31" s="6">
        <v>1</v>
      </c>
      <c r="X31" s="6">
        <v>3</v>
      </c>
      <c r="Y31" s="6">
        <v>4</v>
      </c>
      <c r="Z31" s="6">
        <v>1</v>
      </c>
      <c r="AA31" s="6">
        <v>1</v>
      </c>
      <c r="AB31" s="6" t="s">
        <v>15</v>
      </c>
    </row>
    <row r="32" spans="1:28" x14ac:dyDescent="0.3">
      <c r="A32" s="6" t="s">
        <v>41</v>
      </c>
      <c r="B32" s="6">
        <v>4</v>
      </c>
      <c r="C32" s="6">
        <v>4</v>
      </c>
      <c r="D32" s="6">
        <v>4</v>
      </c>
      <c r="E32" s="6">
        <v>4</v>
      </c>
      <c r="F32" s="6">
        <v>4</v>
      </c>
      <c r="G32" s="6">
        <v>4</v>
      </c>
      <c r="H32" s="6" t="s">
        <v>15</v>
      </c>
      <c r="J32" s="6">
        <v>22</v>
      </c>
      <c r="K32" s="6" t="s">
        <v>41</v>
      </c>
      <c r="L32" s="6">
        <v>4</v>
      </c>
      <c r="M32" s="6">
        <v>3</v>
      </c>
      <c r="N32" s="6">
        <v>4</v>
      </c>
      <c r="O32" s="6">
        <v>4</v>
      </c>
      <c r="P32" s="6">
        <v>2</v>
      </c>
      <c r="Q32" s="6">
        <v>4</v>
      </c>
      <c r="R32" s="6" t="s">
        <v>15</v>
      </c>
      <c r="T32" s="6">
        <v>22</v>
      </c>
      <c r="U32" s="6" t="s">
        <v>41</v>
      </c>
      <c r="V32" s="6">
        <v>4</v>
      </c>
      <c r="W32" s="6">
        <v>3</v>
      </c>
      <c r="X32" s="6">
        <v>5</v>
      </c>
      <c r="Y32" s="6">
        <v>4</v>
      </c>
      <c r="Z32" s="6">
        <v>3</v>
      </c>
      <c r="AA32" s="6">
        <v>4</v>
      </c>
      <c r="AB32" s="6" t="s">
        <v>15</v>
      </c>
    </row>
    <row r="33" spans="1:28" x14ac:dyDescent="0.3">
      <c r="A33" s="6" t="s">
        <v>43</v>
      </c>
      <c r="B33" s="6">
        <v>5</v>
      </c>
      <c r="C33" s="6">
        <v>1</v>
      </c>
      <c r="D33" s="6">
        <v>2</v>
      </c>
      <c r="E33" s="6">
        <v>4</v>
      </c>
      <c r="F33" s="6">
        <v>3</v>
      </c>
      <c r="G33" s="6">
        <v>5</v>
      </c>
      <c r="H33" s="6" t="s">
        <v>15</v>
      </c>
      <c r="J33" s="6">
        <v>24</v>
      </c>
      <c r="K33" s="6" t="s">
        <v>43</v>
      </c>
      <c r="L33" s="6">
        <v>4</v>
      </c>
      <c r="M33" s="6">
        <v>5</v>
      </c>
      <c r="N33" s="6">
        <v>4</v>
      </c>
      <c r="O33" s="6">
        <v>4</v>
      </c>
      <c r="P33" s="6">
        <v>2</v>
      </c>
      <c r="Q33" s="6">
        <v>4</v>
      </c>
      <c r="R33" s="6" t="s">
        <v>15</v>
      </c>
      <c r="T33" s="6">
        <v>24</v>
      </c>
      <c r="U33" s="6" t="s">
        <v>43</v>
      </c>
      <c r="V33" s="6">
        <v>5</v>
      </c>
      <c r="W33" s="6">
        <v>4</v>
      </c>
      <c r="X33" s="6">
        <v>2</v>
      </c>
      <c r="Y33" s="6">
        <v>2</v>
      </c>
      <c r="Z33" s="6">
        <v>2</v>
      </c>
      <c r="AA33" s="6">
        <v>5</v>
      </c>
      <c r="AB33" s="6" t="s">
        <v>15</v>
      </c>
    </row>
    <row r="34" spans="1:28" x14ac:dyDescent="0.3">
      <c r="A34" s="6" t="s">
        <v>46</v>
      </c>
      <c r="B34" s="6">
        <v>4</v>
      </c>
      <c r="C34" s="6">
        <v>5</v>
      </c>
      <c r="D34" s="6">
        <v>3</v>
      </c>
      <c r="E34" s="6">
        <v>2</v>
      </c>
      <c r="F34" s="6">
        <v>4</v>
      </c>
      <c r="G34" s="6">
        <v>4</v>
      </c>
      <c r="H34" s="6" t="s">
        <v>15</v>
      </c>
      <c r="J34" s="6">
        <v>27</v>
      </c>
      <c r="K34" s="6" t="s">
        <v>46</v>
      </c>
      <c r="L34" s="6">
        <v>4</v>
      </c>
      <c r="M34" s="6">
        <v>4</v>
      </c>
      <c r="N34" s="6">
        <v>3</v>
      </c>
      <c r="O34" s="6">
        <v>4</v>
      </c>
      <c r="P34" s="6">
        <v>4</v>
      </c>
      <c r="Q34" s="6">
        <v>4</v>
      </c>
      <c r="R34" s="6" t="s">
        <v>15</v>
      </c>
      <c r="T34" s="6">
        <v>27</v>
      </c>
      <c r="U34" s="6" t="s">
        <v>46</v>
      </c>
      <c r="V34" s="6">
        <v>4</v>
      </c>
      <c r="W34" s="6">
        <v>5</v>
      </c>
      <c r="X34" s="6">
        <v>3</v>
      </c>
      <c r="Y34" s="6">
        <v>2</v>
      </c>
      <c r="Z34" s="6">
        <v>4</v>
      </c>
      <c r="AA34" s="6">
        <v>3</v>
      </c>
      <c r="AB34" s="6" t="s">
        <v>15</v>
      </c>
    </row>
    <row r="35" spans="1:28" x14ac:dyDescent="0.3">
      <c r="A35" s="6" t="s">
        <v>47</v>
      </c>
      <c r="B35" s="6">
        <v>5</v>
      </c>
      <c r="C35" s="6">
        <v>4</v>
      </c>
      <c r="D35" s="6">
        <v>3</v>
      </c>
      <c r="E35" s="6">
        <v>4</v>
      </c>
      <c r="F35" s="6">
        <v>4</v>
      </c>
      <c r="G35" s="6">
        <v>4</v>
      </c>
      <c r="H35" s="6" t="s">
        <v>15</v>
      </c>
      <c r="J35" s="6">
        <v>28</v>
      </c>
      <c r="K35" s="6" t="s">
        <v>47</v>
      </c>
      <c r="L35" s="6">
        <v>4</v>
      </c>
      <c r="M35" s="6">
        <v>5</v>
      </c>
      <c r="N35" s="6">
        <v>1</v>
      </c>
      <c r="O35" s="6">
        <v>2</v>
      </c>
      <c r="P35" s="6">
        <v>3</v>
      </c>
      <c r="Q35" s="6">
        <v>3</v>
      </c>
      <c r="R35" s="6" t="s">
        <v>15</v>
      </c>
      <c r="T35" s="6">
        <v>28</v>
      </c>
      <c r="U35" s="6" t="s">
        <v>47</v>
      </c>
      <c r="V35" s="6">
        <v>5</v>
      </c>
      <c r="W35" s="6">
        <v>2</v>
      </c>
      <c r="X35" s="6">
        <v>2</v>
      </c>
      <c r="Y35" s="6">
        <v>4</v>
      </c>
      <c r="Z35" s="6">
        <v>4</v>
      </c>
      <c r="AA35" s="6">
        <v>5</v>
      </c>
      <c r="AB35" s="6" t="s">
        <v>15</v>
      </c>
    </row>
    <row r="36" spans="1:28" x14ac:dyDescent="0.3">
      <c r="A36" s="6" t="s">
        <v>48</v>
      </c>
      <c r="B36" s="6">
        <v>5</v>
      </c>
      <c r="C36" s="6">
        <v>4</v>
      </c>
      <c r="D36" s="6">
        <v>5</v>
      </c>
      <c r="E36" s="6">
        <v>4</v>
      </c>
      <c r="F36" s="6">
        <v>5</v>
      </c>
      <c r="G36" s="6">
        <v>5</v>
      </c>
      <c r="H36" s="6" t="s">
        <v>15</v>
      </c>
      <c r="J36" s="6">
        <v>29</v>
      </c>
      <c r="K36" s="6" t="s">
        <v>48</v>
      </c>
      <c r="L36" s="6">
        <v>4</v>
      </c>
      <c r="M36" s="6">
        <v>4</v>
      </c>
      <c r="N36" s="6">
        <v>4</v>
      </c>
      <c r="O36" s="6">
        <v>4</v>
      </c>
      <c r="P36" s="6">
        <v>5</v>
      </c>
      <c r="Q36" s="6">
        <v>2</v>
      </c>
      <c r="R36" s="6" t="s">
        <v>15</v>
      </c>
      <c r="T36" s="6">
        <v>29</v>
      </c>
      <c r="U36" s="6" t="s">
        <v>48</v>
      </c>
      <c r="V36" s="6">
        <v>5</v>
      </c>
      <c r="W36" s="6">
        <v>4</v>
      </c>
      <c r="X36" s="6">
        <v>2</v>
      </c>
      <c r="Y36" s="6">
        <v>4</v>
      </c>
      <c r="Z36" s="6">
        <v>5</v>
      </c>
      <c r="AA36" s="6">
        <v>5</v>
      </c>
      <c r="AB36" s="6" t="s">
        <v>15</v>
      </c>
    </row>
    <row r="37" spans="1:28" x14ac:dyDescent="0.3">
      <c r="A37" s="6" t="s">
        <v>50</v>
      </c>
      <c r="B37" s="6">
        <v>5</v>
      </c>
      <c r="C37" s="6">
        <v>2</v>
      </c>
      <c r="D37" s="6">
        <v>4</v>
      </c>
      <c r="E37" s="6">
        <v>5</v>
      </c>
      <c r="F37" s="6">
        <v>2</v>
      </c>
      <c r="G37" s="6">
        <v>5</v>
      </c>
      <c r="H37" s="6" t="s">
        <v>15</v>
      </c>
      <c r="J37" s="6">
        <v>31</v>
      </c>
      <c r="K37" s="6" t="s">
        <v>50</v>
      </c>
      <c r="L37" s="6">
        <v>4</v>
      </c>
      <c r="M37" s="6">
        <v>2</v>
      </c>
      <c r="N37" s="6">
        <v>5</v>
      </c>
      <c r="O37" s="6">
        <v>4</v>
      </c>
      <c r="P37" s="6">
        <v>2</v>
      </c>
      <c r="Q37" s="6">
        <v>5</v>
      </c>
      <c r="R37" s="6" t="s">
        <v>15</v>
      </c>
      <c r="T37" s="6">
        <v>31</v>
      </c>
      <c r="U37" s="6" t="s">
        <v>50</v>
      </c>
      <c r="V37" s="6">
        <v>4</v>
      </c>
      <c r="W37" s="6">
        <v>1</v>
      </c>
      <c r="X37" s="6">
        <v>2</v>
      </c>
      <c r="Y37" s="6">
        <v>5</v>
      </c>
      <c r="Z37" s="6">
        <v>1</v>
      </c>
      <c r="AA37" s="6">
        <v>5</v>
      </c>
      <c r="AB37" s="6" t="s">
        <v>15</v>
      </c>
    </row>
    <row r="38" spans="1:28" x14ac:dyDescent="0.3">
      <c r="A38" s="22" t="s">
        <v>61</v>
      </c>
      <c r="B38" s="22">
        <f>MEDIAN(B22:B37)</f>
        <v>4</v>
      </c>
      <c r="C38" s="22">
        <f t="shared" ref="C38:G38" si="3">MEDIAN(C22:C37)</f>
        <v>4</v>
      </c>
      <c r="D38" s="22">
        <f t="shared" si="3"/>
        <v>4</v>
      </c>
      <c r="E38" s="22">
        <f t="shared" si="3"/>
        <v>4</v>
      </c>
      <c r="F38" s="22">
        <f t="shared" si="3"/>
        <v>4</v>
      </c>
      <c r="G38" s="22">
        <f t="shared" si="3"/>
        <v>4</v>
      </c>
      <c r="H38" s="22"/>
      <c r="J38" s="21"/>
      <c r="K38" s="22" t="s">
        <v>61</v>
      </c>
      <c r="L38" s="22">
        <f>MEDIAN(L22:L37)</f>
        <v>4</v>
      </c>
      <c r="M38" s="22">
        <f t="shared" ref="M38:Q38" si="4">MEDIAN(M22:M37)</f>
        <v>3.5</v>
      </c>
      <c r="N38" s="22">
        <f t="shared" si="4"/>
        <v>4</v>
      </c>
      <c r="O38" s="22">
        <f t="shared" si="4"/>
        <v>4</v>
      </c>
      <c r="P38" s="22">
        <f t="shared" si="4"/>
        <v>3</v>
      </c>
      <c r="Q38" s="22">
        <f t="shared" si="4"/>
        <v>4</v>
      </c>
      <c r="R38" s="21"/>
      <c r="T38" s="21"/>
      <c r="U38" s="22" t="s">
        <v>61</v>
      </c>
      <c r="V38" s="22">
        <f>MEDIAN(V22:V37)</f>
        <v>4</v>
      </c>
      <c r="W38" s="22">
        <f t="shared" ref="W38:AA38" si="5">MEDIAN(W22:W37)</f>
        <v>3</v>
      </c>
      <c r="X38" s="22">
        <f t="shared" si="5"/>
        <v>3</v>
      </c>
      <c r="Y38" s="22">
        <f t="shared" si="5"/>
        <v>4</v>
      </c>
      <c r="Z38" s="22">
        <f t="shared" si="5"/>
        <v>3</v>
      </c>
      <c r="AA38" s="22">
        <f t="shared" si="5"/>
        <v>4</v>
      </c>
      <c r="AB38" s="21"/>
    </row>
  </sheetData>
  <mergeCells count="6">
    <mergeCell ref="T21:AB21"/>
    <mergeCell ref="T1:AB1"/>
    <mergeCell ref="A1:H1"/>
    <mergeCell ref="A21:H21"/>
    <mergeCell ref="J1:R1"/>
    <mergeCell ref="J21:R2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2020-04-29T14:41:16Z</dcterms:modified>
</cp:coreProperties>
</file>